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1.xml" ContentType="application/vnd.openxmlformats-officedocument.drawing+xml"/>
  <Override PartName="/xl/tables/table17.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codeName="ThisWorkbook" defaultThemeVersion="166925"/>
  <mc:AlternateContent xmlns:mc="http://schemas.openxmlformats.org/markup-compatibility/2006">
    <mc:Choice Requires="x15">
      <x15ac:absPath xmlns:x15ac="http://schemas.microsoft.com/office/spreadsheetml/2010/11/ac" url="T:\UCSB\Teaching\PSTAT 194 FM\2023 Spring\Projects\Project 1\Project 1 Package\"/>
    </mc:Choice>
  </mc:AlternateContent>
  <xr:revisionPtr revIDLastSave="554" documentId="13_ncr:1_{77CF4397-864A-461C-99BA-AC20000D3911}" xr6:coauthVersionLast="47" xr6:coauthVersionMax="47" xr10:uidLastSave="{26070055-5FF3-4845-9DE6-07945E55F487}"/>
  <bookViews>
    <workbookView xWindow="-96" yWindow="-96" windowWidth="23232" windowHeight="12432" tabRatio="680" firstSheet="1" xr2:uid="{509E0558-5CCA-43DF-9E2B-1E23974A9F90}"/>
  </bookViews>
  <sheets>
    <sheet name="--Monthly SBBI Data--" sheetId="1" r:id="rId1"/>
    <sheet name="Monthly Data" sheetId="6" r:id="rId2"/>
    <sheet name="60-40 Returns Monthly" sheetId="8" r:id="rId3"/>
    <sheet name="Annual Data" sheetId="9" r:id="rId4"/>
    <sheet name="60-40 Returns Annual" sheetId="10" r:id="rId5"/>
  </sheets>
  <definedNames>
    <definedName name="_xlchart.v1.0" hidden="1">'60-40 Returns Monthly'!$F$11:$F$1174</definedName>
    <definedName name="_xlchart.v1.1" hidden="1">'60-40 Returns Monthly'!$F$11:$F$1174</definedName>
    <definedName name="alpha" localSheetId="4">'60-40 Returns Annual'!$C$3</definedName>
    <definedName name="alpha">'60-40 Returns Monthly'!$C$3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6" i="1" l="1"/>
  <c r="AH36" i="1"/>
  <c r="L1189" i="1"/>
  <c r="E11" i="8"/>
  <c r="E12" i="8"/>
  <c r="E13" i="8"/>
  <c r="E14" i="8"/>
  <c r="E15" i="8"/>
  <c r="E16" i="8"/>
  <c r="E17" i="8"/>
  <c r="E18" i="8"/>
  <c r="E19" i="8"/>
  <c r="E20" i="8"/>
  <c r="E21" i="8"/>
  <c r="E22" i="8"/>
  <c r="F11" i="8"/>
  <c r="E23" i="8"/>
  <c r="F12" i="8"/>
  <c r="E24" i="8"/>
  <c r="F13" i="8"/>
  <c r="E25" i="8"/>
  <c r="F14" i="8"/>
  <c r="E26" i="8"/>
  <c r="F15" i="8"/>
  <c r="E27" i="8"/>
  <c r="F16" i="8"/>
  <c r="E28" i="8"/>
  <c r="F17" i="8"/>
  <c r="E29" i="8"/>
  <c r="F18" i="8"/>
  <c r="E30" i="8"/>
  <c r="F19" i="8"/>
  <c r="E31" i="8"/>
  <c r="F20" i="8"/>
  <c r="E32" i="8"/>
  <c r="F21" i="8"/>
  <c r="E33" i="8"/>
  <c r="F22" i="8"/>
  <c r="E34" i="8"/>
  <c r="F23" i="8"/>
  <c r="E35" i="8"/>
  <c r="F24" i="8"/>
  <c r="E36" i="8"/>
  <c r="F25" i="8"/>
  <c r="E37" i="8"/>
  <c r="F26" i="8"/>
  <c r="E38" i="8"/>
  <c r="F27" i="8"/>
  <c r="E39" i="8"/>
  <c r="F28" i="8"/>
  <c r="E40" i="8"/>
  <c r="F29" i="8"/>
  <c r="E41" i="8"/>
  <c r="F30" i="8"/>
  <c r="E42" i="8"/>
  <c r="F31" i="8"/>
  <c r="E43" i="8"/>
  <c r="F32" i="8"/>
  <c r="E44" i="8"/>
  <c r="F33" i="8"/>
  <c r="E45" i="8"/>
  <c r="F34" i="8"/>
  <c r="E46" i="8"/>
  <c r="F35" i="8"/>
  <c r="E47" i="8"/>
  <c r="F36" i="8"/>
  <c r="E48" i="8"/>
  <c r="F37" i="8"/>
  <c r="E49" i="8"/>
  <c r="F38" i="8"/>
  <c r="E50" i="8"/>
  <c r="F39" i="8"/>
  <c r="E51" i="8"/>
  <c r="F40" i="8"/>
  <c r="E52" i="8"/>
  <c r="F41" i="8"/>
  <c r="E53" i="8"/>
  <c r="F42" i="8"/>
  <c r="E54" i="8"/>
  <c r="F43" i="8"/>
  <c r="E55" i="8"/>
  <c r="F44" i="8"/>
  <c r="E56" i="8"/>
  <c r="F45" i="8"/>
  <c r="E57" i="8"/>
  <c r="F46" i="8"/>
  <c r="E58" i="8"/>
  <c r="F47" i="8"/>
  <c r="E59" i="8"/>
  <c r="F48" i="8"/>
  <c r="E60" i="8"/>
  <c r="F49" i="8"/>
  <c r="E61" i="8"/>
  <c r="F50" i="8"/>
  <c r="E62" i="8"/>
  <c r="F51" i="8"/>
  <c r="E63" i="8"/>
  <c r="F52" i="8"/>
  <c r="E64" i="8"/>
  <c r="F53" i="8"/>
  <c r="E65" i="8"/>
  <c r="F54" i="8"/>
  <c r="E66" i="8"/>
  <c r="F55" i="8"/>
  <c r="E67" i="8"/>
  <c r="F56" i="8"/>
  <c r="E68" i="8"/>
  <c r="F57" i="8"/>
  <c r="E69" i="8"/>
  <c r="F58" i="8"/>
  <c r="E70" i="8"/>
  <c r="F59" i="8"/>
  <c r="E71" i="8"/>
  <c r="F60" i="8"/>
  <c r="E72" i="8"/>
  <c r="F61" i="8"/>
  <c r="E73" i="8"/>
  <c r="F62" i="8"/>
  <c r="E74" i="8"/>
  <c r="F63" i="8"/>
  <c r="E75" i="8"/>
  <c r="F64" i="8"/>
  <c r="E76" i="8"/>
  <c r="F65" i="8"/>
  <c r="E77" i="8"/>
  <c r="F66" i="8"/>
  <c r="E78" i="8"/>
  <c r="F67" i="8"/>
  <c r="E79" i="8"/>
  <c r="F68" i="8"/>
  <c r="E80" i="8"/>
  <c r="F69" i="8"/>
  <c r="E81" i="8"/>
  <c r="F70" i="8"/>
  <c r="E82" i="8"/>
  <c r="F71" i="8"/>
  <c r="E83" i="8"/>
  <c r="F72" i="8"/>
  <c r="E84" i="8"/>
  <c r="F73" i="8"/>
  <c r="E85" i="8"/>
  <c r="F74" i="8"/>
  <c r="E86" i="8"/>
  <c r="F75" i="8"/>
  <c r="E87" i="8"/>
  <c r="F76" i="8"/>
  <c r="E88" i="8"/>
  <c r="F77" i="8"/>
  <c r="E89" i="8"/>
  <c r="F78" i="8"/>
  <c r="E90" i="8"/>
  <c r="F79" i="8"/>
  <c r="E91" i="8"/>
  <c r="F80" i="8"/>
  <c r="E92" i="8"/>
  <c r="F81" i="8"/>
  <c r="E93" i="8"/>
  <c r="F82" i="8"/>
  <c r="E94" i="8"/>
  <c r="F83" i="8"/>
  <c r="E95" i="8"/>
  <c r="F84" i="8"/>
  <c r="E96" i="8"/>
  <c r="F85" i="8"/>
  <c r="E97" i="8"/>
  <c r="F86" i="8"/>
  <c r="E98" i="8"/>
  <c r="F87" i="8"/>
  <c r="E99" i="8"/>
  <c r="F88" i="8"/>
  <c r="E100" i="8"/>
  <c r="F89" i="8"/>
  <c r="E101" i="8"/>
  <c r="F90" i="8"/>
  <c r="E102" i="8"/>
  <c r="F91" i="8"/>
  <c r="E103" i="8"/>
  <c r="F92" i="8"/>
  <c r="E104" i="8"/>
  <c r="F93" i="8"/>
  <c r="E105" i="8"/>
  <c r="F94" i="8"/>
  <c r="E106" i="8"/>
  <c r="F95" i="8"/>
  <c r="E107" i="8"/>
  <c r="F96" i="8"/>
  <c r="E108" i="8"/>
  <c r="F97" i="8"/>
  <c r="E109" i="8"/>
  <c r="F98" i="8"/>
  <c r="E110" i="8"/>
  <c r="F99" i="8"/>
  <c r="E111" i="8"/>
  <c r="F100" i="8"/>
  <c r="E112" i="8"/>
  <c r="F101" i="8"/>
  <c r="E113" i="8"/>
  <c r="F102" i="8"/>
  <c r="E114" i="8"/>
  <c r="F103" i="8"/>
  <c r="E115" i="8"/>
  <c r="F104" i="8"/>
  <c r="E116" i="8"/>
  <c r="F105" i="8"/>
  <c r="E117" i="8"/>
  <c r="F106" i="8"/>
  <c r="E118" i="8"/>
  <c r="F107" i="8"/>
  <c r="E119" i="8"/>
  <c r="F108" i="8"/>
  <c r="E120" i="8"/>
  <c r="F109" i="8"/>
  <c r="E121" i="8"/>
  <c r="F110" i="8"/>
  <c r="E122" i="8"/>
  <c r="F111" i="8"/>
  <c r="E123" i="8"/>
  <c r="F112" i="8"/>
  <c r="E124" i="8"/>
  <c r="F113" i="8"/>
  <c r="E125" i="8"/>
  <c r="F114" i="8"/>
  <c r="E126" i="8"/>
  <c r="F115" i="8"/>
  <c r="E127" i="8"/>
  <c r="F116" i="8"/>
  <c r="E128" i="8"/>
  <c r="F117" i="8"/>
  <c r="E129" i="8"/>
  <c r="F118" i="8"/>
  <c r="E130" i="8"/>
  <c r="F119" i="8"/>
  <c r="E131" i="8"/>
  <c r="F120" i="8"/>
  <c r="E132" i="8"/>
  <c r="F121" i="8"/>
  <c r="E133" i="8"/>
  <c r="F122" i="8"/>
  <c r="E134" i="8"/>
  <c r="F123" i="8"/>
  <c r="E135" i="8"/>
  <c r="F124" i="8"/>
  <c r="E136" i="8"/>
  <c r="F125" i="8"/>
  <c r="E137" i="8"/>
  <c r="F126" i="8"/>
  <c r="E138" i="8"/>
  <c r="F127" i="8"/>
  <c r="E139" i="8"/>
  <c r="F128" i="8"/>
  <c r="E140" i="8"/>
  <c r="F129" i="8"/>
  <c r="E141" i="8"/>
  <c r="F130" i="8"/>
  <c r="E142" i="8"/>
  <c r="F131" i="8"/>
  <c r="E143" i="8"/>
  <c r="F132" i="8"/>
  <c r="E144" i="8"/>
  <c r="F133" i="8"/>
  <c r="E145" i="8"/>
  <c r="F134" i="8"/>
  <c r="E146" i="8"/>
  <c r="F135" i="8"/>
  <c r="E147" i="8"/>
  <c r="F136" i="8"/>
  <c r="E148" i="8"/>
  <c r="F137" i="8"/>
  <c r="E149" i="8"/>
  <c r="F138" i="8"/>
  <c r="E150" i="8"/>
  <c r="F139" i="8"/>
  <c r="E151" i="8"/>
  <c r="F140" i="8"/>
  <c r="E152" i="8"/>
  <c r="F141" i="8"/>
  <c r="E153" i="8"/>
  <c r="F142" i="8"/>
  <c r="E154" i="8"/>
  <c r="F143" i="8"/>
  <c r="E155" i="8"/>
  <c r="F144" i="8"/>
  <c r="E156" i="8"/>
  <c r="F145" i="8"/>
  <c r="E157" i="8"/>
  <c r="F146" i="8"/>
  <c r="E158" i="8"/>
  <c r="F147" i="8"/>
  <c r="E159" i="8"/>
  <c r="F148" i="8"/>
  <c r="E160" i="8"/>
  <c r="F149" i="8"/>
  <c r="E161" i="8"/>
  <c r="F150" i="8"/>
  <c r="E162" i="8"/>
  <c r="F151" i="8"/>
  <c r="E163" i="8"/>
  <c r="F152" i="8"/>
  <c r="E164" i="8"/>
  <c r="F153" i="8"/>
  <c r="E165" i="8"/>
  <c r="F154" i="8"/>
  <c r="E166" i="8"/>
  <c r="F155" i="8"/>
  <c r="E167" i="8"/>
  <c r="F156" i="8"/>
  <c r="E168" i="8"/>
  <c r="F157" i="8"/>
  <c r="E169" i="8"/>
  <c r="F158" i="8"/>
  <c r="E170" i="8"/>
  <c r="F159" i="8"/>
  <c r="E171" i="8"/>
  <c r="F160" i="8"/>
  <c r="E172" i="8"/>
  <c r="F161" i="8"/>
  <c r="E173" i="8"/>
  <c r="F162" i="8"/>
  <c r="E174" i="8"/>
  <c r="F163" i="8"/>
  <c r="E175" i="8"/>
  <c r="F164" i="8"/>
  <c r="E176" i="8"/>
  <c r="F165" i="8"/>
  <c r="E177" i="8"/>
  <c r="F166" i="8"/>
  <c r="E178" i="8"/>
  <c r="F167" i="8"/>
  <c r="E179" i="8"/>
  <c r="F168" i="8"/>
  <c r="E180" i="8"/>
  <c r="F169" i="8"/>
  <c r="E181" i="8"/>
  <c r="F170" i="8"/>
  <c r="E182" i="8"/>
  <c r="F171" i="8"/>
  <c r="E183" i="8"/>
  <c r="F172" i="8"/>
  <c r="E184" i="8"/>
  <c r="F173" i="8"/>
  <c r="E185" i="8"/>
  <c r="F174" i="8"/>
  <c r="E186" i="8"/>
  <c r="F175" i="8"/>
  <c r="E187" i="8"/>
  <c r="F176" i="8"/>
  <c r="E188" i="8"/>
  <c r="F177" i="8"/>
  <c r="E189" i="8"/>
  <c r="F178" i="8"/>
  <c r="E190" i="8"/>
  <c r="F179" i="8"/>
  <c r="E191" i="8"/>
  <c r="F180" i="8"/>
  <c r="E192" i="8"/>
  <c r="F181" i="8"/>
  <c r="E193" i="8"/>
  <c r="F182" i="8"/>
  <c r="E194" i="8"/>
  <c r="F183" i="8"/>
  <c r="E195" i="8"/>
  <c r="F184" i="8"/>
  <c r="E196" i="8"/>
  <c r="F185" i="8"/>
  <c r="E197" i="8"/>
  <c r="F186" i="8"/>
  <c r="E198" i="8"/>
  <c r="F187" i="8"/>
  <c r="E199" i="8"/>
  <c r="F188" i="8"/>
  <c r="E200" i="8"/>
  <c r="F189" i="8"/>
  <c r="E201" i="8"/>
  <c r="F190" i="8"/>
  <c r="E202" i="8"/>
  <c r="F191" i="8"/>
  <c r="E203" i="8"/>
  <c r="F192" i="8"/>
  <c r="E204" i="8"/>
  <c r="F193" i="8"/>
  <c r="E205" i="8"/>
  <c r="F194" i="8"/>
  <c r="E206" i="8"/>
  <c r="F195" i="8"/>
  <c r="E207" i="8"/>
  <c r="F196" i="8"/>
  <c r="E208" i="8"/>
  <c r="F197" i="8"/>
  <c r="E209" i="8"/>
  <c r="F198" i="8"/>
  <c r="E210" i="8"/>
  <c r="F199" i="8"/>
  <c r="E211" i="8"/>
  <c r="F200" i="8"/>
  <c r="E212" i="8"/>
  <c r="F201" i="8"/>
  <c r="E213" i="8"/>
  <c r="F202" i="8"/>
  <c r="E214" i="8"/>
  <c r="F203" i="8"/>
  <c r="E215" i="8"/>
  <c r="F204" i="8"/>
  <c r="E216" i="8"/>
  <c r="F205" i="8"/>
  <c r="E217" i="8"/>
  <c r="F206" i="8"/>
  <c r="E218" i="8"/>
  <c r="F207" i="8"/>
  <c r="E219" i="8"/>
  <c r="F208" i="8"/>
  <c r="E220" i="8"/>
  <c r="F209" i="8"/>
  <c r="E221" i="8"/>
  <c r="F210" i="8"/>
  <c r="E222" i="8"/>
  <c r="F211" i="8"/>
  <c r="E223" i="8"/>
  <c r="F212" i="8"/>
  <c r="E224" i="8"/>
  <c r="F213" i="8"/>
  <c r="E225" i="8"/>
  <c r="F214" i="8"/>
  <c r="E226" i="8"/>
  <c r="F215" i="8"/>
  <c r="E227" i="8"/>
  <c r="F216" i="8"/>
  <c r="E228" i="8"/>
  <c r="F217" i="8"/>
  <c r="E229" i="8"/>
  <c r="F218" i="8"/>
  <c r="E230" i="8"/>
  <c r="F219" i="8"/>
  <c r="E231" i="8"/>
  <c r="F220" i="8"/>
  <c r="E232" i="8"/>
  <c r="F221" i="8"/>
  <c r="E233" i="8"/>
  <c r="F222" i="8"/>
  <c r="E234" i="8"/>
  <c r="F223" i="8"/>
  <c r="E235" i="8"/>
  <c r="F224" i="8"/>
  <c r="E236" i="8"/>
  <c r="F225" i="8"/>
  <c r="E237" i="8"/>
  <c r="F226" i="8"/>
  <c r="E238" i="8"/>
  <c r="F227" i="8"/>
  <c r="E239" i="8"/>
  <c r="F228" i="8"/>
  <c r="E240" i="8"/>
  <c r="F229" i="8"/>
  <c r="E241" i="8"/>
  <c r="F230" i="8"/>
  <c r="E242" i="8"/>
  <c r="F231" i="8"/>
  <c r="E243" i="8"/>
  <c r="F232" i="8"/>
  <c r="E244" i="8"/>
  <c r="F233" i="8"/>
  <c r="E245" i="8"/>
  <c r="F234" i="8"/>
  <c r="E246" i="8"/>
  <c r="F235" i="8"/>
  <c r="E247" i="8"/>
  <c r="F236" i="8"/>
  <c r="E248" i="8"/>
  <c r="F237" i="8"/>
  <c r="E249" i="8"/>
  <c r="F238" i="8"/>
  <c r="E250" i="8"/>
  <c r="F239" i="8"/>
  <c r="E251" i="8"/>
  <c r="F240" i="8"/>
  <c r="E252" i="8"/>
  <c r="F241" i="8"/>
  <c r="E253" i="8"/>
  <c r="F242" i="8"/>
  <c r="E254" i="8"/>
  <c r="F243" i="8"/>
  <c r="E255" i="8"/>
  <c r="F244" i="8"/>
  <c r="E256" i="8"/>
  <c r="F245" i="8"/>
  <c r="E257" i="8"/>
  <c r="F246" i="8"/>
  <c r="E258" i="8"/>
  <c r="F247" i="8"/>
  <c r="E259" i="8"/>
  <c r="F248" i="8"/>
  <c r="E260" i="8"/>
  <c r="F249" i="8"/>
  <c r="E261" i="8"/>
  <c r="F250" i="8"/>
  <c r="E262" i="8"/>
  <c r="F251" i="8"/>
  <c r="E263" i="8"/>
  <c r="F252" i="8"/>
  <c r="E264" i="8"/>
  <c r="F253" i="8"/>
  <c r="E265" i="8"/>
  <c r="F254" i="8"/>
  <c r="E266" i="8"/>
  <c r="F255" i="8"/>
  <c r="E267" i="8"/>
  <c r="F256" i="8"/>
  <c r="E268" i="8"/>
  <c r="F257" i="8"/>
  <c r="E269" i="8"/>
  <c r="F258" i="8"/>
  <c r="E270" i="8"/>
  <c r="F259" i="8"/>
  <c r="E271" i="8"/>
  <c r="F260" i="8"/>
  <c r="E272" i="8"/>
  <c r="F261" i="8"/>
  <c r="E273" i="8"/>
  <c r="F262" i="8"/>
  <c r="E274" i="8"/>
  <c r="F263" i="8"/>
  <c r="E275" i="8"/>
  <c r="F264" i="8"/>
  <c r="E276" i="8"/>
  <c r="F265" i="8"/>
  <c r="E277" i="8"/>
  <c r="F266" i="8"/>
  <c r="E278" i="8"/>
  <c r="F267" i="8"/>
  <c r="E279" i="8"/>
  <c r="F268" i="8"/>
  <c r="E280" i="8"/>
  <c r="F269" i="8"/>
  <c r="E281" i="8"/>
  <c r="F270" i="8"/>
  <c r="E282" i="8"/>
  <c r="F271" i="8"/>
  <c r="E283" i="8"/>
  <c r="F272" i="8"/>
  <c r="E284" i="8"/>
  <c r="F273" i="8"/>
  <c r="E285" i="8"/>
  <c r="F274" i="8"/>
  <c r="E286" i="8"/>
  <c r="F275" i="8"/>
  <c r="E287" i="8"/>
  <c r="F276" i="8"/>
  <c r="E288" i="8"/>
  <c r="F277" i="8"/>
  <c r="E289" i="8"/>
  <c r="F278" i="8"/>
  <c r="E290" i="8"/>
  <c r="F279" i="8"/>
  <c r="E291" i="8"/>
  <c r="F280" i="8"/>
  <c r="E292" i="8"/>
  <c r="F281" i="8"/>
  <c r="E293" i="8"/>
  <c r="F282" i="8"/>
  <c r="E294" i="8"/>
  <c r="F283" i="8"/>
  <c r="E295" i="8"/>
  <c r="F284" i="8"/>
  <c r="E296" i="8"/>
  <c r="F285" i="8"/>
  <c r="E297" i="8"/>
  <c r="F286" i="8"/>
  <c r="E298" i="8"/>
  <c r="F287" i="8"/>
  <c r="E299" i="8"/>
  <c r="F288" i="8"/>
  <c r="E300" i="8"/>
  <c r="F289" i="8"/>
  <c r="E301" i="8"/>
  <c r="F290" i="8"/>
  <c r="E302" i="8"/>
  <c r="F291" i="8"/>
  <c r="E303" i="8"/>
  <c r="F292" i="8"/>
  <c r="E304" i="8"/>
  <c r="F293" i="8"/>
  <c r="E305" i="8"/>
  <c r="F294" i="8"/>
  <c r="E306" i="8"/>
  <c r="F295" i="8"/>
  <c r="E307" i="8"/>
  <c r="F296" i="8"/>
  <c r="E308" i="8"/>
  <c r="F297" i="8"/>
  <c r="E309" i="8"/>
  <c r="F298" i="8"/>
  <c r="E310" i="8"/>
  <c r="F299" i="8"/>
  <c r="E311" i="8"/>
  <c r="F300" i="8"/>
  <c r="E312" i="8"/>
  <c r="F301" i="8"/>
  <c r="E313" i="8"/>
  <c r="F302" i="8"/>
  <c r="E314" i="8"/>
  <c r="F303" i="8"/>
  <c r="E315" i="8"/>
  <c r="F304" i="8"/>
  <c r="E316" i="8"/>
  <c r="F305" i="8"/>
  <c r="E317" i="8"/>
  <c r="F306" i="8"/>
  <c r="E318" i="8"/>
  <c r="F307" i="8"/>
  <c r="E319" i="8"/>
  <c r="F308" i="8"/>
  <c r="E320" i="8"/>
  <c r="F309" i="8"/>
  <c r="E321" i="8"/>
  <c r="F310" i="8"/>
  <c r="E322" i="8"/>
  <c r="F311" i="8"/>
  <c r="E323" i="8"/>
  <c r="F312" i="8"/>
  <c r="E324" i="8"/>
  <c r="F313" i="8"/>
  <c r="E325" i="8"/>
  <c r="F314" i="8"/>
  <c r="E326" i="8"/>
  <c r="F315" i="8"/>
  <c r="E327" i="8"/>
  <c r="F316" i="8"/>
  <c r="E328" i="8"/>
  <c r="F317" i="8"/>
  <c r="E329" i="8"/>
  <c r="F318" i="8"/>
  <c r="E330" i="8"/>
  <c r="F319" i="8"/>
  <c r="E331" i="8"/>
  <c r="F320" i="8"/>
  <c r="E332" i="8"/>
  <c r="F321" i="8"/>
  <c r="E333" i="8"/>
  <c r="F322" i="8"/>
  <c r="E334" i="8"/>
  <c r="F323" i="8"/>
  <c r="E335" i="8"/>
  <c r="F324" i="8"/>
  <c r="E336" i="8"/>
  <c r="F325" i="8"/>
  <c r="E337" i="8"/>
  <c r="F326" i="8"/>
  <c r="E338" i="8"/>
  <c r="F327" i="8"/>
  <c r="E339" i="8"/>
  <c r="F328" i="8"/>
  <c r="E340" i="8"/>
  <c r="F329" i="8"/>
  <c r="E341" i="8"/>
  <c r="F330" i="8"/>
  <c r="E342" i="8"/>
  <c r="F331" i="8"/>
  <c r="E343" i="8"/>
  <c r="F332" i="8"/>
  <c r="E344" i="8"/>
  <c r="F333" i="8"/>
  <c r="E345" i="8"/>
  <c r="F334" i="8"/>
  <c r="E346" i="8"/>
  <c r="F335" i="8"/>
  <c r="E347" i="8"/>
  <c r="F336" i="8"/>
  <c r="E348" i="8"/>
  <c r="F337" i="8"/>
  <c r="E349" i="8"/>
  <c r="F338" i="8"/>
  <c r="E350" i="8"/>
  <c r="F339" i="8"/>
  <c r="E351" i="8"/>
  <c r="F340" i="8"/>
  <c r="E352" i="8"/>
  <c r="F341" i="8"/>
  <c r="E353" i="8"/>
  <c r="F342" i="8"/>
  <c r="E354" i="8"/>
  <c r="F343" i="8"/>
  <c r="E355" i="8"/>
  <c r="F344" i="8"/>
  <c r="E356" i="8"/>
  <c r="F345" i="8"/>
  <c r="E357" i="8"/>
  <c r="F346" i="8"/>
  <c r="E358" i="8"/>
  <c r="F347" i="8"/>
  <c r="E359" i="8"/>
  <c r="F348" i="8"/>
  <c r="E360" i="8"/>
  <c r="F349" i="8"/>
  <c r="E361" i="8"/>
  <c r="F350" i="8"/>
  <c r="E362" i="8"/>
  <c r="F351" i="8"/>
  <c r="E363" i="8"/>
  <c r="F352" i="8"/>
  <c r="E364" i="8"/>
  <c r="F353" i="8"/>
  <c r="E365" i="8"/>
  <c r="F354" i="8"/>
  <c r="E366" i="8"/>
  <c r="F355" i="8"/>
  <c r="E367" i="8"/>
  <c r="F356" i="8"/>
  <c r="E368" i="8"/>
  <c r="F357" i="8"/>
  <c r="E369" i="8"/>
  <c r="F358" i="8"/>
  <c r="E370" i="8"/>
  <c r="F359" i="8"/>
  <c r="E371" i="8"/>
  <c r="F360" i="8"/>
  <c r="E372" i="8"/>
  <c r="F361" i="8"/>
  <c r="E373" i="8"/>
  <c r="F362" i="8"/>
  <c r="E374" i="8"/>
  <c r="F363" i="8"/>
  <c r="E375" i="8"/>
  <c r="F364" i="8"/>
  <c r="E376" i="8"/>
  <c r="F365" i="8"/>
  <c r="E377" i="8"/>
  <c r="F366" i="8"/>
  <c r="E378" i="8"/>
  <c r="F367" i="8"/>
  <c r="E379" i="8"/>
  <c r="F368" i="8"/>
  <c r="E380" i="8"/>
  <c r="F369" i="8"/>
  <c r="E381" i="8"/>
  <c r="F370" i="8"/>
  <c r="E382" i="8"/>
  <c r="F371" i="8"/>
  <c r="E383" i="8"/>
  <c r="F372" i="8"/>
  <c r="E384" i="8"/>
  <c r="F373" i="8"/>
  <c r="E385" i="8"/>
  <c r="F374" i="8"/>
  <c r="E386" i="8"/>
  <c r="F375" i="8"/>
  <c r="E387" i="8"/>
  <c r="F376" i="8"/>
  <c r="E388" i="8"/>
  <c r="F377" i="8"/>
  <c r="E389" i="8"/>
  <c r="F378" i="8"/>
  <c r="E390" i="8"/>
  <c r="F379" i="8"/>
  <c r="E391" i="8"/>
  <c r="F380" i="8"/>
  <c r="E392" i="8"/>
  <c r="F381" i="8"/>
  <c r="E393" i="8"/>
  <c r="F382" i="8"/>
  <c r="E394" i="8"/>
  <c r="F383" i="8"/>
  <c r="E395" i="8"/>
  <c r="F384" i="8"/>
  <c r="E396" i="8"/>
  <c r="F385" i="8"/>
  <c r="E397" i="8"/>
  <c r="F386" i="8"/>
  <c r="E398" i="8"/>
  <c r="F387" i="8"/>
  <c r="E399" i="8"/>
  <c r="F388" i="8"/>
  <c r="E400" i="8"/>
  <c r="F389" i="8"/>
  <c r="E401" i="8"/>
  <c r="F390" i="8"/>
  <c r="E402" i="8"/>
  <c r="F391" i="8"/>
  <c r="E403" i="8"/>
  <c r="F392" i="8"/>
  <c r="E404" i="8"/>
  <c r="F393" i="8"/>
  <c r="E405" i="8"/>
  <c r="F394" i="8"/>
  <c r="E406" i="8"/>
  <c r="F395" i="8"/>
  <c r="E407" i="8"/>
  <c r="F396" i="8"/>
  <c r="E408" i="8"/>
  <c r="F397" i="8"/>
  <c r="E409" i="8"/>
  <c r="F398" i="8"/>
  <c r="E410" i="8"/>
  <c r="F399" i="8"/>
  <c r="E411" i="8"/>
  <c r="F400" i="8"/>
  <c r="E412" i="8"/>
  <c r="F401" i="8"/>
  <c r="E413" i="8"/>
  <c r="F402" i="8"/>
  <c r="E414" i="8"/>
  <c r="F403" i="8"/>
  <c r="E415" i="8"/>
  <c r="F404" i="8"/>
  <c r="E416" i="8"/>
  <c r="F405" i="8"/>
  <c r="E417" i="8"/>
  <c r="F406" i="8"/>
  <c r="E418" i="8"/>
  <c r="F407" i="8"/>
  <c r="E419" i="8"/>
  <c r="F408" i="8"/>
  <c r="E420" i="8"/>
  <c r="F409" i="8"/>
  <c r="E421" i="8"/>
  <c r="F410" i="8"/>
  <c r="E422" i="8"/>
  <c r="F411" i="8"/>
  <c r="E423" i="8"/>
  <c r="F412" i="8"/>
  <c r="E424" i="8"/>
  <c r="F413" i="8"/>
  <c r="E425" i="8"/>
  <c r="F414" i="8"/>
  <c r="E426" i="8"/>
  <c r="F415" i="8"/>
  <c r="E427" i="8"/>
  <c r="F416" i="8"/>
  <c r="E428" i="8"/>
  <c r="F417" i="8"/>
  <c r="E429" i="8"/>
  <c r="F418" i="8"/>
  <c r="E430" i="8"/>
  <c r="F419" i="8"/>
  <c r="E431" i="8"/>
  <c r="F420" i="8"/>
  <c r="E432" i="8"/>
  <c r="F421" i="8"/>
  <c r="E433" i="8"/>
  <c r="F422" i="8"/>
  <c r="E434" i="8"/>
  <c r="F423" i="8"/>
  <c r="E435" i="8"/>
  <c r="F424" i="8"/>
  <c r="E436" i="8"/>
  <c r="F425" i="8"/>
  <c r="E437" i="8"/>
  <c r="F426" i="8"/>
  <c r="E438" i="8"/>
  <c r="F427" i="8"/>
  <c r="E439" i="8"/>
  <c r="F428" i="8"/>
  <c r="E440" i="8"/>
  <c r="F429" i="8"/>
  <c r="E441" i="8"/>
  <c r="F430" i="8"/>
  <c r="E442" i="8"/>
  <c r="F431" i="8"/>
  <c r="E443" i="8"/>
  <c r="F432" i="8"/>
  <c r="E444" i="8"/>
  <c r="F433" i="8"/>
  <c r="E445" i="8"/>
  <c r="F434" i="8"/>
  <c r="E446" i="8"/>
  <c r="F435" i="8"/>
  <c r="E447" i="8"/>
  <c r="F436" i="8"/>
  <c r="E448" i="8"/>
  <c r="F437" i="8"/>
  <c r="E449" i="8"/>
  <c r="F438" i="8"/>
  <c r="E450" i="8"/>
  <c r="F439" i="8"/>
  <c r="E451" i="8"/>
  <c r="F440" i="8"/>
  <c r="E452" i="8"/>
  <c r="F441" i="8"/>
  <c r="E453" i="8"/>
  <c r="F442" i="8"/>
  <c r="E454" i="8"/>
  <c r="F443" i="8"/>
  <c r="E455" i="8"/>
  <c r="F444" i="8"/>
  <c r="E456" i="8"/>
  <c r="F445" i="8"/>
  <c r="E457" i="8"/>
  <c r="F446" i="8"/>
  <c r="E458" i="8"/>
  <c r="F447" i="8"/>
  <c r="E459" i="8"/>
  <c r="F448" i="8"/>
  <c r="E460" i="8"/>
  <c r="F449" i="8"/>
  <c r="E461" i="8"/>
  <c r="F450" i="8"/>
  <c r="E462" i="8"/>
  <c r="F451" i="8"/>
  <c r="E463" i="8"/>
  <c r="F452" i="8"/>
  <c r="E464" i="8"/>
  <c r="F453" i="8"/>
  <c r="E465" i="8"/>
  <c r="F454" i="8"/>
  <c r="E466" i="8"/>
  <c r="F455" i="8"/>
  <c r="E467" i="8"/>
  <c r="F456" i="8"/>
  <c r="E468" i="8"/>
  <c r="F457" i="8"/>
  <c r="E469" i="8"/>
  <c r="F458" i="8"/>
  <c r="E470" i="8"/>
  <c r="F459" i="8"/>
  <c r="E471" i="8"/>
  <c r="F460" i="8"/>
  <c r="E472" i="8"/>
  <c r="F461" i="8"/>
  <c r="E473" i="8"/>
  <c r="F462" i="8"/>
  <c r="E474" i="8"/>
  <c r="F463" i="8"/>
  <c r="E475" i="8"/>
  <c r="F464" i="8"/>
  <c r="E476" i="8"/>
  <c r="F465" i="8"/>
  <c r="E477" i="8"/>
  <c r="F466" i="8"/>
  <c r="E478" i="8"/>
  <c r="F467" i="8"/>
  <c r="E479" i="8"/>
  <c r="F468" i="8"/>
  <c r="E480" i="8"/>
  <c r="F469" i="8"/>
  <c r="E481" i="8"/>
  <c r="F470" i="8"/>
  <c r="E482" i="8"/>
  <c r="F471" i="8"/>
  <c r="E483" i="8"/>
  <c r="F472" i="8"/>
  <c r="E484" i="8"/>
  <c r="F473" i="8"/>
  <c r="E485" i="8"/>
  <c r="F474" i="8"/>
  <c r="E486" i="8"/>
  <c r="F475" i="8"/>
  <c r="E487" i="8"/>
  <c r="F476" i="8"/>
  <c r="E488" i="8"/>
  <c r="F477" i="8"/>
  <c r="E489" i="8"/>
  <c r="F478" i="8"/>
  <c r="E490" i="8"/>
  <c r="F479" i="8"/>
  <c r="E491" i="8"/>
  <c r="F480" i="8"/>
  <c r="E492" i="8"/>
  <c r="F481" i="8"/>
  <c r="E493" i="8"/>
  <c r="F482" i="8"/>
  <c r="E494" i="8"/>
  <c r="F483" i="8"/>
  <c r="E495" i="8"/>
  <c r="F484" i="8"/>
  <c r="E496" i="8"/>
  <c r="F485" i="8"/>
  <c r="E497" i="8"/>
  <c r="F486" i="8"/>
  <c r="E498" i="8"/>
  <c r="F487" i="8"/>
  <c r="E499" i="8"/>
  <c r="F488" i="8"/>
  <c r="E500" i="8"/>
  <c r="F489" i="8"/>
  <c r="E501" i="8"/>
  <c r="F490" i="8"/>
  <c r="E502" i="8"/>
  <c r="F491" i="8"/>
  <c r="E503" i="8"/>
  <c r="F492" i="8"/>
  <c r="E504" i="8"/>
  <c r="F493" i="8"/>
  <c r="E505" i="8"/>
  <c r="F494" i="8"/>
  <c r="E506" i="8"/>
  <c r="F495" i="8"/>
  <c r="E507" i="8"/>
  <c r="F496" i="8"/>
  <c r="E508" i="8"/>
  <c r="F497" i="8"/>
  <c r="E509" i="8"/>
  <c r="F498" i="8"/>
  <c r="E510" i="8"/>
  <c r="F499" i="8"/>
  <c r="E511" i="8"/>
  <c r="F500" i="8"/>
  <c r="E512" i="8"/>
  <c r="F501" i="8"/>
  <c r="E513" i="8"/>
  <c r="F502" i="8"/>
  <c r="E514" i="8"/>
  <c r="F503" i="8"/>
  <c r="E515" i="8"/>
  <c r="F504" i="8"/>
  <c r="E516" i="8"/>
  <c r="F505" i="8"/>
  <c r="E517" i="8"/>
  <c r="F506" i="8"/>
  <c r="E518" i="8"/>
  <c r="F507" i="8"/>
  <c r="E519" i="8"/>
  <c r="F508" i="8"/>
  <c r="E520" i="8"/>
  <c r="F509" i="8"/>
  <c r="E521" i="8"/>
  <c r="F510" i="8"/>
  <c r="E522" i="8"/>
  <c r="F511" i="8"/>
  <c r="E523" i="8"/>
  <c r="F512" i="8"/>
  <c r="E524" i="8"/>
  <c r="F513" i="8"/>
  <c r="E525" i="8"/>
  <c r="F514" i="8"/>
  <c r="E526" i="8"/>
  <c r="F515" i="8"/>
  <c r="E527" i="8"/>
  <c r="F516" i="8"/>
  <c r="E528" i="8"/>
  <c r="F517" i="8"/>
  <c r="E529" i="8"/>
  <c r="F518" i="8"/>
  <c r="E530" i="8"/>
  <c r="F519" i="8"/>
  <c r="E531" i="8"/>
  <c r="F520" i="8"/>
  <c r="E532" i="8"/>
  <c r="F521" i="8"/>
  <c r="E533" i="8"/>
  <c r="F522" i="8"/>
  <c r="E534" i="8"/>
  <c r="F523" i="8"/>
  <c r="E535" i="8"/>
  <c r="F524" i="8"/>
  <c r="E536" i="8"/>
  <c r="F525" i="8"/>
  <c r="E537" i="8"/>
  <c r="F526" i="8"/>
  <c r="E538" i="8"/>
  <c r="F527" i="8"/>
  <c r="E539" i="8"/>
  <c r="F528" i="8"/>
  <c r="E540" i="8"/>
  <c r="F529" i="8"/>
  <c r="E541" i="8"/>
  <c r="F530" i="8"/>
  <c r="E542" i="8"/>
  <c r="F531" i="8"/>
  <c r="E543" i="8"/>
  <c r="F532" i="8"/>
  <c r="E544" i="8"/>
  <c r="F533" i="8"/>
  <c r="E545" i="8"/>
  <c r="F534" i="8"/>
  <c r="E546" i="8"/>
  <c r="F535" i="8"/>
  <c r="E547" i="8"/>
  <c r="F536" i="8"/>
  <c r="E548" i="8"/>
  <c r="F537" i="8"/>
  <c r="E549" i="8"/>
  <c r="F538" i="8"/>
  <c r="E550" i="8"/>
  <c r="F539" i="8"/>
  <c r="E551" i="8"/>
  <c r="F540" i="8"/>
  <c r="E552" i="8"/>
  <c r="F541" i="8"/>
  <c r="E553" i="8"/>
  <c r="F542" i="8"/>
  <c r="E554" i="8"/>
  <c r="F543" i="8"/>
  <c r="E555" i="8"/>
  <c r="F544" i="8"/>
  <c r="E556" i="8"/>
  <c r="F545" i="8"/>
  <c r="E557" i="8"/>
  <c r="F546" i="8"/>
  <c r="E558" i="8"/>
  <c r="F547" i="8"/>
  <c r="E559" i="8"/>
  <c r="F548" i="8"/>
  <c r="E560" i="8"/>
  <c r="F549" i="8"/>
  <c r="E561" i="8"/>
  <c r="F550" i="8"/>
  <c r="E562" i="8"/>
  <c r="F551" i="8"/>
  <c r="E563" i="8"/>
  <c r="F552" i="8"/>
  <c r="E564" i="8"/>
  <c r="F553" i="8"/>
  <c r="E565" i="8"/>
  <c r="F554" i="8"/>
  <c r="E566" i="8"/>
  <c r="F555" i="8"/>
  <c r="E567" i="8"/>
  <c r="F556" i="8"/>
  <c r="E568" i="8"/>
  <c r="F557" i="8"/>
  <c r="E569" i="8"/>
  <c r="F558" i="8"/>
  <c r="E570" i="8"/>
  <c r="F559" i="8"/>
  <c r="E571" i="8"/>
  <c r="F560" i="8"/>
  <c r="E572" i="8"/>
  <c r="F561" i="8"/>
  <c r="E573" i="8"/>
  <c r="F562" i="8"/>
  <c r="E574" i="8"/>
  <c r="F563" i="8"/>
  <c r="E575" i="8"/>
  <c r="F564" i="8"/>
  <c r="E576" i="8"/>
  <c r="F565" i="8"/>
  <c r="E577" i="8"/>
  <c r="F566" i="8"/>
  <c r="E578" i="8"/>
  <c r="F567" i="8"/>
  <c r="E579" i="8"/>
  <c r="F568" i="8"/>
  <c r="E580" i="8"/>
  <c r="F569" i="8"/>
  <c r="E581" i="8"/>
  <c r="F570" i="8"/>
  <c r="E582" i="8"/>
  <c r="F571" i="8"/>
  <c r="E583" i="8"/>
  <c r="F572" i="8"/>
  <c r="E584" i="8"/>
  <c r="F573" i="8"/>
  <c r="E585" i="8"/>
  <c r="F574" i="8"/>
  <c r="E586" i="8"/>
  <c r="F575" i="8"/>
  <c r="E587" i="8"/>
  <c r="F576" i="8"/>
  <c r="E588" i="8"/>
  <c r="F577" i="8"/>
  <c r="E589" i="8"/>
  <c r="F578" i="8"/>
  <c r="E590" i="8"/>
  <c r="F579" i="8"/>
  <c r="E591" i="8"/>
  <c r="F580" i="8"/>
  <c r="E592" i="8"/>
  <c r="F581" i="8"/>
  <c r="E593" i="8"/>
  <c r="F582" i="8"/>
  <c r="E594" i="8"/>
  <c r="F583" i="8"/>
  <c r="E595" i="8"/>
  <c r="F584" i="8"/>
  <c r="E596" i="8"/>
  <c r="F585" i="8"/>
  <c r="E597" i="8"/>
  <c r="F586" i="8"/>
  <c r="E598" i="8"/>
  <c r="F587" i="8"/>
  <c r="E599" i="8"/>
  <c r="F588" i="8"/>
  <c r="E600" i="8"/>
  <c r="F589" i="8"/>
  <c r="E601" i="8"/>
  <c r="F590" i="8"/>
  <c r="E602" i="8"/>
  <c r="F591" i="8"/>
  <c r="E603" i="8"/>
  <c r="F592" i="8"/>
  <c r="E604" i="8"/>
  <c r="F593" i="8"/>
  <c r="E605" i="8"/>
  <c r="F594" i="8"/>
  <c r="E606" i="8"/>
  <c r="F595" i="8"/>
  <c r="E607" i="8"/>
  <c r="F596" i="8"/>
  <c r="E608" i="8"/>
  <c r="F597" i="8"/>
  <c r="E609" i="8"/>
  <c r="F598" i="8"/>
  <c r="E610" i="8"/>
  <c r="F599" i="8"/>
  <c r="E611" i="8"/>
  <c r="F600" i="8"/>
  <c r="E612" i="8"/>
  <c r="F601" i="8"/>
  <c r="E613" i="8"/>
  <c r="F602" i="8"/>
  <c r="E614" i="8"/>
  <c r="F603" i="8"/>
  <c r="E615" i="8"/>
  <c r="F604" i="8"/>
  <c r="E616" i="8"/>
  <c r="F605" i="8"/>
  <c r="E617" i="8"/>
  <c r="F606" i="8"/>
  <c r="E618" i="8"/>
  <c r="F607" i="8"/>
  <c r="E619" i="8"/>
  <c r="F608" i="8"/>
  <c r="E620" i="8"/>
  <c r="F609" i="8"/>
  <c r="E621" i="8"/>
  <c r="F610" i="8"/>
  <c r="E622" i="8"/>
  <c r="F611" i="8"/>
  <c r="E623" i="8"/>
  <c r="F612" i="8"/>
  <c r="E624" i="8"/>
  <c r="F613" i="8"/>
  <c r="E625" i="8"/>
  <c r="F614" i="8"/>
  <c r="E626" i="8"/>
  <c r="F615" i="8"/>
  <c r="E627" i="8"/>
  <c r="F616" i="8"/>
  <c r="E628" i="8"/>
  <c r="F617" i="8"/>
  <c r="E629" i="8"/>
  <c r="F618" i="8"/>
  <c r="E630" i="8"/>
  <c r="F619" i="8"/>
  <c r="E631" i="8"/>
  <c r="F620" i="8"/>
  <c r="E632" i="8"/>
  <c r="F621" i="8"/>
  <c r="E633" i="8"/>
  <c r="F622" i="8"/>
  <c r="E634" i="8"/>
  <c r="F623" i="8"/>
  <c r="E635" i="8"/>
  <c r="F624" i="8"/>
  <c r="E636" i="8"/>
  <c r="F625" i="8"/>
  <c r="E637" i="8"/>
  <c r="F626" i="8"/>
  <c r="E638" i="8"/>
  <c r="F627" i="8"/>
  <c r="E639" i="8"/>
  <c r="F628" i="8"/>
  <c r="E640" i="8"/>
  <c r="F629" i="8"/>
  <c r="E641" i="8"/>
  <c r="F630" i="8"/>
  <c r="E642" i="8"/>
  <c r="F631" i="8"/>
  <c r="E643" i="8"/>
  <c r="F632" i="8"/>
  <c r="E644" i="8"/>
  <c r="F633" i="8"/>
  <c r="E645" i="8"/>
  <c r="F634" i="8"/>
  <c r="E646" i="8"/>
  <c r="F635" i="8"/>
  <c r="E647" i="8"/>
  <c r="F636" i="8"/>
  <c r="E648" i="8"/>
  <c r="F637" i="8"/>
  <c r="E649" i="8"/>
  <c r="F638" i="8"/>
  <c r="E650" i="8"/>
  <c r="F639" i="8"/>
  <c r="E651" i="8"/>
  <c r="F640" i="8"/>
  <c r="E652" i="8"/>
  <c r="F641" i="8"/>
  <c r="E653" i="8"/>
  <c r="F642" i="8"/>
  <c r="E654" i="8"/>
  <c r="F643" i="8"/>
  <c r="E655" i="8"/>
  <c r="F644" i="8"/>
  <c r="E656" i="8"/>
  <c r="F645" i="8"/>
  <c r="E657" i="8"/>
  <c r="F646" i="8"/>
  <c r="E658" i="8"/>
  <c r="F647" i="8"/>
  <c r="E659" i="8"/>
  <c r="F648" i="8"/>
  <c r="E660" i="8"/>
  <c r="F649" i="8"/>
  <c r="E661" i="8"/>
  <c r="F650" i="8"/>
  <c r="E662" i="8"/>
  <c r="F651" i="8"/>
  <c r="E663" i="8"/>
  <c r="F652" i="8"/>
  <c r="E664" i="8"/>
  <c r="F653" i="8"/>
  <c r="E665" i="8"/>
  <c r="F654" i="8"/>
  <c r="E666" i="8"/>
  <c r="F655" i="8"/>
  <c r="E667" i="8"/>
  <c r="F656" i="8"/>
  <c r="E668" i="8"/>
  <c r="F657" i="8"/>
  <c r="E669" i="8"/>
  <c r="F658" i="8"/>
  <c r="E670" i="8"/>
  <c r="F659" i="8"/>
  <c r="E671" i="8"/>
  <c r="F660" i="8"/>
  <c r="E672" i="8"/>
  <c r="F661" i="8"/>
  <c r="E673" i="8"/>
  <c r="F662" i="8"/>
  <c r="E674" i="8"/>
  <c r="F663" i="8"/>
  <c r="E675" i="8"/>
  <c r="F664" i="8"/>
  <c r="E676" i="8"/>
  <c r="F665" i="8"/>
  <c r="E677" i="8"/>
  <c r="F666" i="8"/>
  <c r="E678" i="8"/>
  <c r="F667" i="8"/>
  <c r="E679" i="8"/>
  <c r="F668" i="8"/>
  <c r="E680" i="8"/>
  <c r="F669" i="8"/>
  <c r="E681" i="8"/>
  <c r="F670" i="8"/>
  <c r="E682" i="8"/>
  <c r="F671" i="8"/>
  <c r="E683" i="8"/>
  <c r="F672" i="8"/>
  <c r="E684" i="8"/>
  <c r="F673" i="8"/>
  <c r="E685" i="8"/>
  <c r="F674" i="8"/>
  <c r="E686" i="8"/>
  <c r="F675" i="8"/>
  <c r="E687" i="8"/>
  <c r="F676" i="8"/>
  <c r="E688" i="8"/>
  <c r="F677" i="8"/>
  <c r="E689" i="8"/>
  <c r="F678" i="8"/>
  <c r="E690" i="8"/>
  <c r="F679" i="8"/>
  <c r="E691" i="8"/>
  <c r="F680" i="8"/>
  <c r="E692" i="8"/>
  <c r="F681" i="8"/>
  <c r="E693" i="8"/>
  <c r="F682" i="8"/>
  <c r="E694" i="8"/>
  <c r="F683" i="8"/>
  <c r="E695" i="8"/>
  <c r="F684" i="8"/>
  <c r="E696" i="8"/>
  <c r="F685" i="8"/>
  <c r="E697" i="8"/>
  <c r="F686" i="8"/>
  <c r="E698" i="8"/>
  <c r="F687" i="8"/>
  <c r="E699" i="8"/>
  <c r="F688" i="8"/>
  <c r="E700" i="8"/>
  <c r="F689" i="8"/>
  <c r="E701" i="8"/>
  <c r="F690" i="8"/>
  <c r="E702" i="8"/>
  <c r="F691" i="8"/>
  <c r="E703" i="8"/>
  <c r="F692" i="8"/>
  <c r="E704" i="8"/>
  <c r="F693" i="8"/>
  <c r="E705" i="8"/>
  <c r="F694" i="8"/>
  <c r="E706" i="8"/>
  <c r="F695" i="8"/>
  <c r="E707" i="8"/>
  <c r="F696" i="8"/>
  <c r="E708" i="8"/>
  <c r="F697" i="8"/>
  <c r="E709" i="8"/>
  <c r="F698" i="8"/>
  <c r="E710" i="8"/>
  <c r="F699" i="8"/>
  <c r="E711" i="8"/>
  <c r="F700" i="8"/>
  <c r="E712" i="8"/>
  <c r="F701" i="8"/>
  <c r="E713" i="8"/>
  <c r="F702" i="8"/>
  <c r="E714" i="8"/>
  <c r="F703" i="8"/>
  <c r="E715" i="8"/>
  <c r="F704" i="8"/>
  <c r="E716" i="8"/>
  <c r="F705" i="8"/>
  <c r="E717" i="8"/>
  <c r="F706" i="8"/>
  <c r="E718" i="8"/>
  <c r="F707" i="8"/>
  <c r="E719" i="8"/>
  <c r="F708" i="8"/>
  <c r="E720" i="8"/>
  <c r="F709" i="8"/>
  <c r="E721" i="8"/>
  <c r="F710" i="8"/>
  <c r="E722" i="8"/>
  <c r="F711" i="8"/>
  <c r="E723" i="8"/>
  <c r="F712" i="8"/>
  <c r="E724" i="8"/>
  <c r="F713" i="8"/>
  <c r="E725" i="8"/>
  <c r="F714" i="8"/>
  <c r="E726" i="8"/>
  <c r="F715" i="8"/>
  <c r="E727" i="8"/>
  <c r="F716" i="8"/>
  <c r="E728" i="8"/>
  <c r="F717" i="8"/>
  <c r="E729" i="8"/>
  <c r="F718" i="8"/>
  <c r="E730" i="8"/>
  <c r="F719" i="8"/>
  <c r="E731" i="8"/>
  <c r="F720" i="8"/>
  <c r="E732" i="8"/>
  <c r="F721" i="8"/>
  <c r="E733" i="8"/>
  <c r="F722" i="8"/>
  <c r="E734" i="8"/>
  <c r="F723" i="8"/>
  <c r="E735" i="8"/>
  <c r="F724" i="8"/>
  <c r="E736" i="8"/>
  <c r="F725" i="8"/>
  <c r="E737" i="8"/>
  <c r="F726" i="8"/>
  <c r="E738" i="8"/>
  <c r="F727" i="8"/>
  <c r="E739" i="8"/>
  <c r="F728" i="8"/>
  <c r="E740" i="8"/>
  <c r="F729" i="8"/>
  <c r="E741" i="8"/>
  <c r="F730" i="8"/>
  <c r="E742" i="8"/>
  <c r="F731" i="8"/>
  <c r="E743" i="8"/>
  <c r="F732" i="8"/>
  <c r="E744" i="8"/>
  <c r="F733" i="8"/>
  <c r="E745" i="8"/>
  <c r="F734" i="8"/>
  <c r="E746" i="8"/>
  <c r="F735" i="8"/>
  <c r="E747" i="8"/>
  <c r="F736" i="8"/>
  <c r="E748" i="8"/>
  <c r="F737" i="8"/>
  <c r="E749" i="8"/>
  <c r="F738" i="8"/>
  <c r="E750" i="8"/>
  <c r="F739" i="8"/>
  <c r="E751" i="8"/>
  <c r="F740" i="8"/>
  <c r="E752" i="8"/>
  <c r="F741" i="8"/>
  <c r="E753" i="8"/>
  <c r="F742" i="8"/>
  <c r="E754" i="8"/>
  <c r="F743" i="8"/>
  <c r="E755" i="8"/>
  <c r="F744" i="8"/>
  <c r="E756" i="8"/>
  <c r="F745" i="8"/>
  <c r="E757" i="8"/>
  <c r="F746" i="8"/>
  <c r="E758" i="8"/>
  <c r="F747" i="8"/>
  <c r="E759" i="8"/>
  <c r="F748" i="8"/>
  <c r="E760" i="8"/>
  <c r="F749" i="8"/>
  <c r="E761" i="8"/>
  <c r="F750" i="8"/>
  <c r="E762" i="8"/>
  <c r="F751" i="8"/>
  <c r="E763" i="8"/>
  <c r="F752" i="8"/>
  <c r="E764" i="8"/>
  <c r="F753" i="8"/>
  <c r="E765" i="8"/>
  <c r="F754" i="8"/>
  <c r="E766" i="8"/>
  <c r="F755" i="8"/>
  <c r="E767" i="8"/>
  <c r="F756" i="8"/>
  <c r="E768" i="8"/>
  <c r="F757" i="8"/>
  <c r="E769" i="8"/>
  <c r="F758" i="8"/>
  <c r="E770" i="8"/>
  <c r="F759" i="8"/>
  <c r="E771" i="8"/>
  <c r="F760" i="8"/>
  <c r="E772" i="8"/>
  <c r="F761" i="8"/>
  <c r="E773" i="8"/>
  <c r="F762" i="8"/>
  <c r="E774" i="8"/>
  <c r="F763" i="8"/>
  <c r="E775" i="8"/>
  <c r="F764" i="8"/>
  <c r="E776" i="8"/>
  <c r="F765" i="8"/>
  <c r="E777" i="8"/>
  <c r="F766" i="8"/>
  <c r="E778" i="8"/>
  <c r="F767" i="8"/>
  <c r="E779" i="8"/>
  <c r="F768" i="8"/>
  <c r="E780" i="8"/>
  <c r="F769" i="8"/>
  <c r="E781" i="8"/>
  <c r="F770" i="8"/>
  <c r="E782" i="8"/>
  <c r="F771" i="8"/>
  <c r="E783" i="8"/>
  <c r="F772" i="8"/>
  <c r="E784" i="8"/>
  <c r="F773" i="8"/>
  <c r="E785" i="8"/>
  <c r="F774" i="8"/>
  <c r="E786" i="8"/>
  <c r="F775" i="8"/>
  <c r="E787" i="8"/>
  <c r="F776" i="8"/>
  <c r="E788" i="8"/>
  <c r="F777" i="8"/>
  <c r="E789" i="8"/>
  <c r="F778" i="8"/>
  <c r="E790" i="8"/>
  <c r="F779" i="8"/>
  <c r="E791" i="8"/>
  <c r="F780" i="8"/>
  <c r="E792" i="8"/>
  <c r="F781" i="8"/>
  <c r="E793" i="8"/>
  <c r="F782" i="8"/>
  <c r="E794" i="8"/>
  <c r="F783" i="8"/>
  <c r="E795" i="8"/>
  <c r="F784" i="8"/>
  <c r="E796" i="8"/>
  <c r="F785" i="8"/>
  <c r="E797" i="8"/>
  <c r="F786" i="8"/>
  <c r="E798" i="8"/>
  <c r="F787" i="8"/>
  <c r="E799" i="8"/>
  <c r="F788" i="8"/>
  <c r="E800" i="8"/>
  <c r="F789" i="8"/>
  <c r="E801" i="8"/>
  <c r="F790" i="8"/>
  <c r="E802" i="8"/>
  <c r="F791" i="8"/>
  <c r="E803" i="8"/>
  <c r="F792" i="8"/>
  <c r="E804" i="8"/>
  <c r="F793" i="8"/>
  <c r="E805" i="8"/>
  <c r="F794" i="8"/>
  <c r="E806" i="8"/>
  <c r="F795" i="8"/>
  <c r="E807" i="8"/>
  <c r="F796" i="8"/>
  <c r="E808" i="8"/>
  <c r="F797" i="8"/>
  <c r="E809" i="8"/>
  <c r="F798" i="8"/>
  <c r="E810" i="8"/>
  <c r="F799" i="8"/>
  <c r="E811" i="8"/>
  <c r="F800" i="8"/>
  <c r="E812" i="8"/>
  <c r="F801" i="8"/>
  <c r="E813" i="8"/>
  <c r="F802" i="8"/>
  <c r="E814" i="8"/>
  <c r="F803" i="8"/>
  <c r="E815" i="8"/>
  <c r="F804" i="8"/>
  <c r="E816" i="8"/>
  <c r="F805" i="8"/>
  <c r="E817" i="8"/>
  <c r="F806" i="8"/>
  <c r="E818" i="8"/>
  <c r="F807" i="8"/>
  <c r="E819" i="8"/>
  <c r="F808" i="8"/>
  <c r="E820" i="8"/>
  <c r="F809" i="8"/>
  <c r="E821" i="8"/>
  <c r="F810" i="8"/>
  <c r="E822" i="8"/>
  <c r="F811" i="8"/>
  <c r="E823" i="8"/>
  <c r="F812" i="8"/>
  <c r="E824" i="8"/>
  <c r="F813" i="8"/>
  <c r="E825" i="8"/>
  <c r="F814" i="8"/>
  <c r="E826" i="8"/>
  <c r="F815" i="8"/>
  <c r="E827" i="8"/>
  <c r="F816" i="8"/>
  <c r="E828" i="8"/>
  <c r="F817" i="8"/>
  <c r="E829" i="8"/>
  <c r="F818" i="8"/>
  <c r="E830" i="8"/>
  <c r="F819" i="8"/>
  <c r="E831" i="8"/>
  <c r="F820" i="8"/>
  <c r="E832" i="8"/>
  <c r="F821" i="8"/>
  <c r="E833" i="8"/>
  <c r="F822" i="8"/>
  <c r="E834" i="8"/>
  <c r="F823" i="8"/>
  <c r="E835" i="8"/>
  <c r="F824" i="8"/>
  <c r="E836" i="8"/>
  <c r="F825" i="8"/>
  <c r="E837" i="8"/>
  <c r="F826" i="8"/>
  <c r="E838" i="8"/>
  <c r="F827" i="8"/>
  <c r="E839" i="8"/>
  <c r="F828" i="8"/>
  <c r="E840" i="8"/>
  <c r="F829" i="8"/>
  <c r="E841" i="8"/>
  <c r="F830" i="8"/>
  <c r="E842" i="8"/>
  <c r="F831" i="8"/>
  <c r="E843" i="8"/>
  <c r="F832" i="8"/>
  <c r="E844" i="8"/>
  <c r="F833" i="8"/>
  <c r="E845" i="8"/>
  <c r="F834" i="8"/>
  <c r="E846" i="8"/>
  <c r="F835" i="8"/>
  <c r="E847" i="8"/>
  <c r="F836" i="8"/>
  <c r="E848" i="8"/>
  <c r="F837" i="8"/>
  <c r="E849" i="8"/>
  <c r="F838" i="8"/>
  <c r="E850" i="8"/>
  <c r="F839" i="8"/>
  <c r="E851" i="8"/>
  <c r="F840" i="8"/>
  <c r="E852" i="8"/>
  <c r="F841" i="8"/>
  <c r="E853" i="8"/>
  <c r="F842" i="8"/>
  <c r="E854" i="8"/>
  <c r="F843" i="8"/>
  <c r="E855" i="8"/>
  <c r="F844" i="8"/>
  <c r="E856" i="8"/>
  <c r="F845" i="8"/>
  <c r="E857" i="8"/>
  <c r="F846" i="8"/>
  <c r="E858" i="8"/>
  <c r="F847" i="8"/>
  <c r="E859" i="8"/>
  <c r="F848" i="8"/>
  <c r="E860" i="8"/>
  <c r="F849" i="8"/>
  <c r="E861" i="8"/>
  <c r="F850" i="8"/>
  <c r="E862" i="8"/>
  <c r="F851" i="8"/>
  <c r="E863" i="8"/>
  <c r="F852" i="8"/>
  <c r="E864" i="8"/>
  <c r="F853" i="8"/>
  <c r="E865" i="8"/>
  <c r="F854" i="8"/>
  <c r="E866" i="8"/>
  <c r="F855" i="8"/>
  <c r="E867" i="8"/>
  <c r="F856" i="8"/>
  <c r="E868" i="8"/>
  <c r="F857" i="8"/>
  <c r="E869" i="8"/>
  <c r="F858" i="8"/>
  <c r="E870" i="8"/>
  <c r="F859" i="8"/>
  <c r="E871" i="8"/>
  <c r="F860" i="8"/>
  <c r="E872" i="8"/>
  <c r="F861" i="8"/>
  <c r="E873" i="8"/>
  <c r="F862" i="8"/>
  <c r="E874" i="8"/>
  <c r="F863" i="8"/>
  <c r="E875" i="8"/>
  <c r="F864" i="8"/>
  <c r="E876" i="8"/>
  <c r="F865" i="8"/>
  <c r="E877" i="8"/>
  <c r="F866" i="8"/>
  <c r="E878" i="8"/>
  <c r="F867" i="8"/>
  <c r="E879" i="8"/>
  <c r="F868" i="8"/>
  <c r="E880" i="8"/>
  <c r="F869" i="8"/>
  <c r="E881" i="8"/>
  <c r="F870" i="8"/>
  <c r="E882" i="8"/>
  <c r="F871" i="8"/>
  <c r="E883" i="8"/>
  <c r="F872" i="8"/>
  <c r="E884" i="8"/>
  <c r="F873" i="8"/>
  <c r="E885" i="8"/>
  <c r="F874" i="8"/>
  <c r="E886" i="8"/>
  <c r="F875" i="8"/>
  <c r="E887" i="8"/>
  <c r="F876" i="8"/>
  <c r="E888" i="8"/>
  <c r="F877" i="8"/>
  <c r="E889" i="8"/>
  <c r="F878" i="8"/>
  <c r="E890" i="8"/>
  <c r="F879" i="8"/>
  <c r="E891" i="8"/>
  <c r="F880" i="8"/>
  <c r="E892" i="8"/>
  <c r="F881" i="8"/>
  <c r="E893" i="8"/>
  <c r="F882" i="8"/>
  <c r="E894" i="8"/>
  <c r="F883" i="8"/>
  <c r="E895" i="8"/>
  <c r="F884" i="8"/>
  <c r="E896" i="8"/>
  <c r="F885" i="8"/>
  <c r="E897" i="8"/>
  <c r="F886" i="8"/>
  <c r="E898" i="8"/>
  <c r="F887" i="8"/>
  <c r="E899" i="8"/>
  <c r="F888" i="8"/>
  <c r="E900" i="8"/>
  <c r="F889" i="8"/>
  <c r="E901" i="8"/>
  <c r="F890" i="8"/>
  <c r="E902" i="8"/>
  <c r="F891" i="8"/>
  <c r="E903" i="8"/>
  <c r="F892" i="8"/>
  <c r="E904" i="8"/>
  <c r="F893" i="8"/>
  <c r="E905" i="8"/>
  <c r="F894" i="8"/>
  <c r="E906" i="8"/>
  <c r="F895" i="8"/>
  <c r="E907" i="8"/>
  <c r="F896" i="8"/>
  <c r="E908" i="8"/>
  <c r="F897" i="8"/>
  <c r="E909" i="8"/>
  <c r="F898" i="8"/>
  <c r="E910" i="8"/>
  <c r="F899" i="8"/>
  <c r="E911" i="8"/>
  <c r="F900" i="8"/>
  <c r="E912" i="8"/>
  <c r="F901" i="8"/>
  <c r="E913" i="8"/>
  <c r="F902" i="8"/>
  <c r="E914" i="8"/>
  <c r="F903" i="8"/>
  <c r="E915" i="8"/>
  <c r="F904" i="8"/>
  <c r="E916" i="8"/>
  <c r="F905" i="8"/>
  <c r="E917" i="8"/>
  <c r="F906" i="8"/>
  <c r="E918" i="8"/>
  <c r="F907" i="8"/>
  <c r="E919" i="8"/>
  <c r="F908" i="8"/>
  <c r="E920" i="8"/>
  <c r="F909" i="8"/>
  <c r="E921" i="8"/>
  <c r="F910" i="8"/>
  <c r="E922" i="8"/>
  <c r="F911" i="8"/>
  <c r="E923" i="8"/>
  <c r="F912" i="8"/>
  <c r="E924" i="8"/>
  <c r="F913" i="8"/>
  <c r="E925" i="8"/>
  <c r="F914" i="8"/>
  <c r="E926" i="8"/>
  <c r="F915" i="8"/>
  <c r="E927" i="8"/>
  <c r="F916" i="8"/>
  <c r="E928" i="8"/>
  <c r="F917" i="8"/>
  <c r="E929" i="8"/>
  <c r="F918" i="8"/>
  <c r="E930" i="8"/>
  <c r="F919" i="8"/>
  <c r="E931" i="8"/>
  <c r="F920" i="8"/>
  <c r="E932" i="8"/>
  <c r="F921" i="8"/>
  <c r="E933" i="8"/>
  <c r="F922" i="8"/>
  <c r="E934" i="8"/>
  <c r="F923" i="8"/>
  <c r="E935" i="8"/>
  <c r="F924" i="8"/>
  <c r="E936" i="8"/>
  <c r="F925" i="8"/>
  <c r="E937" i="8"/>
  <c r="F926" i="8"/>
  <c r="E938" i="8"/>
  <c r="F927" i="8"/>
  <c r="E939" i="8"/>
  <c r="F928" i="8"/>
  <c r="E940" i="8"/>
  <c r="F929" i="8"/>
  <c r="E941" i="8"/>
  <c r="F930" i="8"/>
  <c r="E942" i="8"/>
  <c r="F931" i="8"/>
  <c r="E943" i="8"/>
  <c r="F932" i="8"/>
  <c r="E944" i="8"/>
  <c r="F933" i="8"/>
  <c r="E945" i="8"/>
  <c r="F934" i="8"/>
  <c r="E946" i="8"/>
  <c r="F935" i="8"/>
  <c r="E947" i="8"/>
  <c r="F936" i="8"/>
  <c r="E948" i="8"/>
  <c r="F937" i="8"/>
  <c r="E949" i="8"/>
  <c r="F938" i="8"/>
  <c r="E950" i="8"/>
  <c r="F939" i="8"/>
  <c r="E951" i="8"/>
  <c r="F940" i="8"/>
  <c r="E952" i="8"/>
  <c r="F941" i="8"/>
  <c r="E953" i="8"/>
  <c r="F942" i="8"/>
  <c r="E954" i="8"/>
  <c r="F943" i="8"/>
  <c r="E955" i="8"/>
  <c r="F944" i="8"/>
  <c r="E956" i="8"/>
  <c r="F945" i="8"/>
  <c r="E957" i="8"/>
  <c r="F946" i="8"/>
  <c r="E958" i="8"/>
  <c r="F947" i="8"/>
  <c r="E959" i="8"/>
  <c r="F948" i="8"/>
  <c r="E960" i="8"/>
  <c r="F949" i="8"/>
  <c r="E961" i="8"/>
  <c r="F950" i="8"/>
  <c r="E962" i="8"/>
  <c r="F951" i="8"/>
  <c r="E963" i="8"/>
  <c r="F952" i="8"/>
  <c r="E964" i="8"/>
  <c r="F953" i="8"/>
  <c r="E965" i="8"/>
  <c r="F954" i="8"/>
  <c r="E966" i="8"/>
  <c r="F955" i="8"/>
  <c r="E967" i="8"/>
  <c r="F956" i="8"/>
  <c r="E968" i="8"/>
  <c r="F957" i="8"/>
  <c r="E969" i="8"/>
  <c r="F958" i="8"/>
  <c r="E970" i="8"/>
  <c r="F959" i="8"/>
  <c r="E971" i="8"/>
  <c r="F960" i="8"/>
  <c r="E972" i="8"/>
  <c r="F961" i="8"/>
  <c r="E973" i="8"/>
  <c r="F962" i="8"/>
  <c r="E974" i="8"/>
  <c r="F963" i="8"/>
  <c r="E975" i="8"/>
  <c r="F964" i="8"/>
  <c r="E976" i="8"/>
  <c r="F965" i="8"/>
  <c r="E977" i="8"/>
  <c r="F966" i="8"/>
  <c r="E978" i="8"/>
  <c r="F967" i="8"/>
  <c r="E979" i="8"/>
  <c r="F968" i="8"/>
  <c r="E980" i="8"/>
  <c r="F969" i="8"/>
  <c r="E981" i="8"/>
  <c r="F970" i="8"/>
  <c r="E982" i="8"/>
  <c r="F971" i="8"/>
  <c r="E983" i="8"/>
  <c r="F972" i="8"/>
  <c r="E984" i="8"/>
  <c r="F973" i="8"/>
  <c r="E985" i="8"/>
  <c r="F974" i="8"/>
  <c r="E986" i="8"/>
  <c r="F975" i="8"/>
  <c r="E987" i="8"/>
  <c r="F976" i="8"/>
  <c r="E988" i="8"/>
  <c r="F977" i="8"/>
  <c r="E989" i="8"/>
  <c r="F978" i="8"/>
  <c r="E990" i="8"/>
  <c r="F979" i="8"/>
  <c r="E991" i="8"/>
  <c r="F980" i="8"/>
  <c r="E992" i="8"/>
  <c r="F981" i="8"/>
  <c r="E993" i="8"/>
  <c r="F982" i="8"/>
  <c r="E994" i="8"/>
  <c r="F983" i="8"/>
  <c r="E995" i="8"/>
  <c r="F984" i="8"/>
  <c r="E996" i="8"/>
  <c r="F985" i="8"/>
  <c r="E997" i="8"/>
  <c r="F986" i="8"/>
  <c r="E998" i="8"/>
  <c r="F987" i="8"/>
  <c r="E999" i="8"/>
  <c r="F988" i="8"/>
  <c r="E1000" i="8"/>
  <c r="F989" i="8"/>
  <c r="E1001" i="8"/>
  <c r="F990" i="8"/>
  <c r="E1002" i="8"/>
  <c r="F991" i="8"/>
  <c r="E1003" i="8"/>
  <c r="F992" i="8"/>
  <c r="E1004" i="8"/>
  <c r="F993" i="8"/>
  <c r="E1005" i="8"/>
  <c r="F994" i="8"/>
  <c r="E1006" i="8"/>
  <c r="F995" i="8"/>
  <c r="E1007" i="8"/>
  <c r="F996" i="8"/>
  <c r="E1008" i="8"/>
  <c r="F997" i="8"/>
  <c r="E1009" i="8"/>
  <c r="F998" i="8"/>
  <c r="E1010" i="8"/>
  <c r="F999" i="8"/>
  <c r="E1011" i="8"/>
  <c r="F1000" i="8"/>
  <c r="E1012" i="8"/>
  <c r="F1001" i="8"/>
  <c r="E1013" i="8"/>
  <c r="F1002" i="8"/>
  <c r="E1014" i="8"/>
  <c r="F1003" i="8"/>
  <c r="E1015" i="8"/>
  <c r="F1004" i="8"/>
  <c r="E1016" i="8"/>
  <c r="F1005" i="8"/>
  <c r="E1017" i="8"/>
  <c r="F1006" i="8"/>
  <c r="E1018" i="8"/>
  <c r="F1007" i="8"/>
  <c r="E1019" i="8"/>
  <c r="F1008" i="8"/>
  <c r="E1020" i="8"/>
  <c r="F1009" i="8"/>
  <c r="E1021" i="8"/>
  <c r="F1010" i="8"/>
  <c r="E1022" i="8"/>
  <c r="F1011" i="8"/>
  <c r="E1023" i="8"/>
  <c r="F1012" i="8"/>
  <c r="E1024" i="8"/>
  <c r="F1013" i="8"/>
  <c r="E1025" i="8"/>
  <c r="F1014" i="8"/>
  <c r="E1026" i="8"/>
  <c r="F1015" i="8"/>
  <c r="E1027" i="8"/>
  <c r="F1016" i="8"/>
  <c r="E1028" i="8"/>
  <c r="F1017" i="8"/>
  <c r="E1029" i="8"/>
  <c r="F1018" i="8"/>
  <c r="E1030" i="8"/>
  <c r="F1019" i="8"/>
  <c r="E1031" i="8"/>
  <c r="F1020" i="8"/>
  <c r="E1032" i="8"/>
  <c r="F1021" i="8"/>
  <c r="E1033" i="8"/>
  <c r="F1022" i="8"/>
  <c r="E1034" i="8"/>
  <c r="F1023" i="8"/>
  <c r="E1035" i="8"/>
  <c r="F1024" i="8"/>
  <c r="E1036" i="8"/>
  <c r="F1025" i="8"/>
  <c r="E1037" i="8"/>
  <c r="F1026" i="8"/>
  <c r="E1038" i="8"/>
  <c r="F1027" i="8"/>
  <c r="E1039" i="8"/>
  <c r="F1028" i="8"/>
  <c r="E1040" i="8"/>
  <c r="F1029" i="8"/>
  <c r="E1041" i="8"/>
  <c r="F1030" i="8"/>
  <c r="E1042" i="8"/>
  <c r="F1031" i="8"/>
  <c r="E1043" i="8"/>
  <c r="F1032" i="8"/>
  <c r="E1044" i="8"/>
  <c r="F1033" i="8"/>
  <c r="E1045" i="8"/>
  <c r="F1034" i="8"/>
  <c r="E1046" i="8"/>
  <c r="F1035" i="8"/>
  <c r="E1047" i="8"/>
  <c r="F1036" i="8"/>
  <c r="E1048" i="8"/>
  <c r="F1037" i="8"/>
  <c r="E1049" i="8"/>
  <c r="F1038" i="8"/>
  <c r="E1050" i="8"/>
  <c r="F1039" i="8"/>
  <c r="E1051" i="8"/>
  <c r="F1040" i="8"/>
  <c r="E1052" i="8"/>
  <c r="F1041" i="8"/>
  <c r="E1053" i="8"/>
  <c r="F1042" i="8"/>
  <c r="E1054" i="8"/>
  <c r="F1043" i="8"/>
  <c r="E1055" i="8"/>
  <c r="F1044" i="8"/>
  <c r="E1056" i="8"/>
  <c r="F1045" i="8"/>
  <c r="E1057" i="8"/>
  <c r="F1046" i="8"/>
  <c r="E1058" i="8"/>
  <c r="F1047" i="8"/>
  <c r="E1059" i="8"/>
  <c r="F1048" i="8"/>
  <c r="E1060" i="8"/>
  <c r="F1049" i="8"/>
  <c r="E1061" i="8"/>
  <c r="F1050" i="8"/>
  <c r="E1062" i="8"/>
  <c r="F1051" i="8"/>
  <c r="E1063" i="8"/>
  <c r="F1052" i="8"/>
  <c r="E1064" i="8"/>
  <c r="F1053" i="8"/>
  <c r="E1065" i="8"/>
  <c r="F1054" i="8"/>
  <c r="E1066" i="8"/>
  <c r="F1055" i="8"/>
  <c r="E1067" i="8"/>
  <c r="F1056" i="8"/>
  <c r="E1068" i="8"/>
  <c r="F1057" i="8"/>
  <c r="E1069" i="8"/>
  <c r="F1058" i="8"/>
  <c r="E1070" i="8"/>
  <c r="F1059" i="8"/>
  <c r="E1071" i="8"/>
  <c r="F1060" i="8"/>
  <c r="E1072" i="8"/>
  <c r="F1061" i="8"/>
  <c r="E1073" i="8"/>
  <c r="F1062" i="8"/>
  <c r="E1074" i="8"/>
  <c r="F1063" i="8"/>
  <c r="E1075" i="8"/>
  <c r="F1064" i="8"/>
  <c r="E1076" i="8"/>
  <c r="F1065" i="8"/>
  <c r="E1077" i="8"/>
  <c r="F1066" i="8"/>
  <c r="E1078" i="8"/>
  <c r="F1067" i="8"/>
  <c r="E1079" i="8"/>
  <c r="F1068" i="8"/>
  <c r="E1080" i="8"/>
  <c r="F1069" i="8"/>
  <c r="E1081" i="8"/>
  <c r="F1070" i="8"/>
  <c r="E1082" i="8"/>
  <c r="F1071" i="8"/>
  <c r="E1083" i="8"/>
  <c r="F1072" i="8"/>
  <c r="E1084" i="8"/>
  <c r="F1073" i="8"/>
  <c r="E1085" i="8"/>
  <c r="F1074" i="8"/>
  <c r="E1086" i="8"/>
  <c r="F1075" i="8"/>
  <c r="E1087" i="8"/>
  <c r="F1076" i="8"/>
  <c r="E1088" i="8"/>
  <c r="F1077" i="8"/>
  <c r="E1089" i="8"/>
  <c r="F1078" i="8"/>
  <c r="E1090" i="8"/>
  <c r="F1079" i="8"/>
  <c r="E1091" i="8"/>
  <c r="F1080" i="8"/>
  <c r="E1092" i="8"/>
  <c r="F1081" i="8"/>
  <c r="E1093" i="8"/>
  <c r="F1082" i="8"/>
  <c r="E1094" i="8"/>
  <c r="F1083" i="8"/>
  <c r="E1095" i="8"/>
  <c r="F1084" i="8"/>
  <c r="E1096" i="8"/>
  <c r="F1085" i="8"/>
  <c r="E1097" i="8"/>
  <c r="F1086" i="8"/>
  <c r="E1098" i="8"/>
  <c r="F1087" i="8"/>
  <c r="E1099" i="8"/>
  <c r="F1088" i="8"/>
  <c r="E1100" i="8"/>
  <c r="F1089" i="8"/>
  <c r="E1101" i="8"/>
  <c r="F1090" i="8"/>
  <c r="E1102" i="8"/>
  <c r="F1091" i="8"/>
  <c r="E1103" i="8"/>
  <c r="F1092" i="8"/>
  <c r="E1104" i="8"/>
  <c r="F1093" i="8"/>
  <c r="E1105" i="8"/>
  <c r="F1094" i="8"/>
  <c r="E1106" i="8"/>
  <c r="F1095" i="8"/>
  <c r="E1107" i="8"/>
  <c r="F1096" i="8"/>
  <c r="E1108" i="8"/>
  <c r="F1097" i="8"/>
  <c r="E1109" i="8"/>
  <c r="F1098" i="8"/>
  <c r="E1110" i="8"/>
  <c r="F1099" i="8"/>
  <c r="E1111" i="8"/>
  <c r="F1100" i="8"/>
  <c r="E1112" i="8"/>
  <c r="F1101" i="8"/>
  <c r="E1113" i="8"/>
  <c r="F1102" i="8"/>
  <c r="E1114" i="8"/>
  <c r="F1103" i="8"/>
  <c r="E1115" i="8"/>
  <c r="F1104" i="8"/>
  <c r="E1116" i="8"/>
  <c r="F1105" i="8"/>
  <c r="E1117" i="8"/>
  <c r="F1106" i="8"/>
  <c r="E1118" i="8"/>
  <c r="F1107" i="8"/>
  <c r="E1119" i="8"/>
  <c r="F1108" i="8"/>
  <c r="E1120" i="8"/>
  <c r="F1109" i="8"/>
  <c r="E1121" i="8"/>
  <c r="F1110" i="8"/>
  <c r="E1122" i="8"/>
  <c r="F1111" i="8"/>
  <c r="E1123" i="8"/>
  <c r="F1112" i="8"/>
  <c r="E1124" i="8"/>
  <c r="F1113" i="8"/>
  <c r="E1125" i="8"/>
  <c r="F1114" i="8"/>
  <c r="E1126" i="8"/>
  <c r="F1115" i="8"/>
  <c r="E1127" i="8"/>
  <c r="F1116" i="8"/>
  <c r="E1128" i="8"/>
  <c r="F1117" i="8"/>
  <c r="E1129" i="8"/>
  <c r="F1118" i="8"/>
  <c r="E1130" i="8"/>
  <c r="F1119" i="8"/>
  <c r="E1131" i="8"/>
  <c r="F1120" i="8"/>
  <c r="E1132" i="8"/>
  <c r="F1121" i="8"/>
  <c r="E1133" i="8"/>
  <c r="F1122" i="8"/>
  <c r="E1134" i="8"/>
  <c r="F1123" i="8"/>
  <c r="E1135" i="8"/>
  <c r="F1124" i="8"/>
  <c r="E1136" i="8"/>
  <c r="F1125" i="8"/>
  <c r="E1137" i="8"/>
  <c r="F1126" i="8"/>
  <c r="E1138" i="8"/>
  <c r="F1127" i="8"/>
  <c r="E1139" i="8"/>
  <c r="F1128" i="8"/>
  <c r="E1140" i="8"/>
  <c r="F1129" i="8"/>
  <c r="E1141" i="8"/>
  <c r="F1130" i="8"/>
  <c r="E1142" i="8"/>
  <c r="F1131" i="8"/>
  <c r="E1143" i="8"/>
  <c r="F1132" i="8"/>
  <c r="E1144" i="8"/>
  <c r="F1133" i="8"/>
  <c r="E1145" i="8"/>
  <c r="F1134" i="8"/>
  <c r="E1146" i="8"/>
  <c r="F1135" i="8"/>
  <c r="E1147" i="8"/>
  <c r="F1136" i="8"/>
  <c r="E1148" i="8"/>
  <c r="F1137" i="8"/>
  <c r="E1149" i="8"/>
  <c r="F1138" i="8"/>
  <c r="E1150" i="8"/>
  <c r="F1139" i="8"/>
  <c r="E1151" i="8"/>
  <c r="F1140" i="8"/>
  <c r="E1152" i="8"/>
  <c r="F1141" i="8"/>
  <c r="E1153" i="8"/>
  <c r="F1142" i="8"/>
  <c r="E1154" i="8"/>
  <c r="F1143" i="8"/>
  <c r="E1155" i="8"/>
  <c r="F1144" i="8"/>
  <c r="E1156" i="8"/>
  <c r="F1145" i="8"/>
  <c r="E1157" i="8"/>
  <c r="F1146" i="8"/>
  <c r="E1158" i="8"/>
  <c r="F1147" i="8"/>
  <c r="E1159" i="8"/>
  <c r="F1148" i="8"/>
  <c r="E1160" i="8"/>
  <c r="F1149" i="8"/>
  <c r="E1161" i="8"/>
  <c r="F1150" i="8"/>
  <c r="E1162" i="8"/>
  <c r="F1151" i="8"/>
  <c r="E1163" i="8"/>
  <c r="F1152" i="8"/>
  <c r="E1164" i="8"/>
  <c r="F1153" i="8"/>
  <c r="E1165" i="8"/>
  <c r="F1154" i="8"/>
  <c r="E1166" i="8"/>
  <c r="F1155" i="8"/>
  <c r="E1167" i="8"/>
  <c r="F1156" i="8"/>
  <c r="E1168" i="8"/>
  <c r="F1157" i="8"/>
  <c r="E1169" i="8"/>
  <c r="F1158" i="8"/>
  <c r="E1170" i="8"/>
  <c r="F1159" i="8"/>
  <c r="E1171" i="8"/>
  <c r="F1160" i="8"/>
  <c r="E1172" i="8"/>
  <c r="F1161" i="8"/>
  <c r="E1173" i="8"/>
  <c r="F1162" i="8"/>
  <c r="E1174" i="8"/>
  <c r="F1163" i="8"/>
  <c r="F1164" i="8"/>
  <c r="F1165" i="8"/>
  <c r="F1166" i="8"/>
  <c r="F1167" i="8"/>
  <c r="F1168" i="8"/>
  <c r="F1169" i="8"/>
  <c r="F1170" i="8"/>
  <c r="F1171" i="8"/>
  <c r="F1172" i="8"/>
  <c r="F1173" i="8"/>
  <c r="F1174" i="8"/>
  <c r="AA36" i="1"/>
  <c r="AB36" i="1"/>
  <c r="AA48" i="1"/>
  <c r="AB48" i="1"/>
  <c r="AA60" i="1"/>
  <c r="AB60" i="1"/>
  <c r="AA72" i="1"/>
  <c r="AB72" i="1"/>
  <c r="AA84" i="1"/>
  <c r="AB84" i="1"/>
  <c r="AA96" i="1"/>
  <c r="AB96" i="1"/>
  <c r="AA108" i="1"/>
  <c r="AB108" i="1"/>
  <c r="AA120" i="1"/>
  <c r="AB120" i="1"/>
  <c r="AA132" i="1"/>
  <c r="AB132" i="1"/>
  <c r="AA144" i="1"/>
  <c r="AB144" i="1"/>
  <c r="AA156" i="1"/>
  <c r="AB156" i="1"/>
  <c r="AA168" i="1"/>
  <c r="AB168" i="1"/>
  <c r="AA180" i="1"/>
  <c r="AB180" i="1"/>
  <c r="AA192" i="1"/>
  <c r="AB192" i="1"/>
  <c r="AA204" i="1"/>
  <c r="AB204" i="1"/>
  <c r="AA216" i="1"/>
  <c r="AB216" i="1"/>
  <c r="AA228" i="1"/>
  <c r="AB228" i="1"/>
  <c r="AA240" i="1"/>
  <c r="AB240" i="1"/>
  <c r="AA252" i="1"/>
  <c r="AB252" i="1"/>
  <c r="AA264" i="1"/>
  <c r="AB264" i="1"/>
  <c r="AA276" i="1"/>
  <c r="AB276" i="1"/>
  <c r="AA288" i="1"/>
  <c r="AB288" i="1"/>
  <c r="AA300" i="1"/>
  <c r="AB300" i="1"/>
  <c r="AA312" i="1"/>
  <c r="AB312" i="1"/>
  <c r="AA324" i="1"/>
  <c r="AB324" i="1"/>
  <c r="AA336" i="1"/>
  <c r="AB336" i="1"/>
  <c r="AA348" i="1"/>
  <c r="AB348" i="1"/>
  <c r="AA360" i="1"/>
  <c r="AB360" i="1"/>
  <c r="AA372" i="1"/>
  <c r="AB372" i="1"/>
  <c r="AA384" i="1"/>
  <c r="AB384" i="1"/>
  <c r="AA396" i="1"/>
  <c r="AB396" i="1"/>
  <c r="AA408" i="1"/>
  <c r="AB408" i="1"/>
  <c r="AA420" i="1"/>
  <c r="AB420" i="1"/>
  <c r="AA432" i="1"/>
  <c r="AB432" i="1"/>
  <c r="AA444" i="1"/>
  <c r="AB444" i="1"/>
  <c r="AA456" i="1"/>
  <c r="AB456" i="1"/>
  <c r="AA468" i="1"/>
  <c r="AB468" i="1"/>
  <c r="AA480" i="1"/>
  <c r="AB480" i="1"/>
  <c r="AA492" i="1"/>
  <c r="AB492" i="1"/>
  <c r="AA504" i="1"/>
  <c r="AB504" i="1"/>
  <c r="AA516" i="1"/>
  <c r="AB516" i="1"/>
  <c r="AA528" i="1"/>
  <c r="AB528" i="1"/>
  <c r="AA540" i="1"/>
  <c r="AB540" i="1"/>
  <c r="AA552" i="1"/>
  <c r="AB552" i="1"/>
  <c r="AA564" i="1"/>
  <c r="AB564" i="1"/>
  <c r="AA576" i="1"/>
  <c r="AB576" i="1"/>
  <c r="AA588" i="1"/>
  <c r="AB588" i="1"/>
  <c r="AA600" i="1"/>
  <c r="AB600" i="1"/>
  <c r="AA612" i="1"/>
  <c r="AB612" i="1"/>
  <c r="AA624" i="1"/>
  <c r="AB624" i="1"/>
  <c r="AA636" i="1"/>
  <c r="AB636" i="1"/>
  <c r="AA648" i="1"/>
  <c r="AB648" i="1"/>
  <c r="AA660" i="1"/>
  <c r="AB660" i="1"/>
  <c r="AA672" i="1"/>
  <c r="AB672" i="1"/>
  <c r="AA684" i="1"/>
  <c r="AB684" i="1"/>
  <c r="AA696" i="1"/>
  <c r="AB696" i="1"/>
  <c r="AA708" i="1"/>
  <c r="AB708" i="1"/>
  <c r="AA720" i="1"/>
  <c r="AB720" i="1"/>
  <c r="AA732" i="1"/>
  <c r="AB732" i="1"/>
  <c r="AA744" i="1"/>
  <c r="AB744" i="1"/>
  <c r="AA756" i="1"/>
  <c r="AB756" i="1"/>
  <c r="AA768" i="1"/>
  <c r="AB768" i="1"/>
  <c r="AA780" i="1"/>
  <c r="AB780" i="1"/>
  <c r="AA792" i="1"/>
  <c r="AB792" i="1"/>
  <c r="AA804" i="1"/>
  <c r="AB804" i="1"/>
  <c r="AA816" i="1"/>
  <c r="AB816" i="1"/>
  <c r="AA828" i="1"/>
  <c r="AB828" i="1"/>
  <c r="AA840" i="1"/>
  <c r="AB840" i="1"/>
  <c r="AA852" i="1"/>
  <c r="AB852" i="1"/>
  <c r="AA864" i="1"/>
  <c r="AB864" i="1"/>
  <c r="AA876" i="1"/>
  <c r="AB876" i="1"/>
  <c r="AA888" i="1"/>
  <c r="AB888" i="1"/>
  <c r="AA900" i="1"/>
  <c r="AB900" i="1"/>
  <c r="AA912" i="1"/>
  <c r="AB912" i="1"/>
  <c r="AA924" i="1"/>
  <c r="AB924" i="1"/>
  <c r="AA936" i="1"/>
  <c r="AB936" i="1"/>
  <c r="AA948" i="1"/>
  <c r="AB948" i="1"/>
  <c r="AA960" i="1"/>
  <c r="AB960" i="1"/>
  <c r="AA972" i="1"/>
  <c r="AB972" i="1"/>
  <c r="AA984" i="1"/>
  <c r="AB984" i="1"/>
  <c r="AA996" i="1"/>
  <c r="AB996" i="1"/>
  <c r="AA1008" i="1"/>
  <c r="AB1008" i="1"/>
  <c r="AA1020" i="1"/>
  <c r="AB1020" i="1"/>
  <c r="AA1032" i="1"/>
  <c r="AB1032" i="1"/>
  <c r="AA1044" i="1"/>
  <c r="AB1044" i="1"/>
  <c r="AA1056" i="1"/>
  <c r="AB1056" i="1"/>
  <c r="AA1068" i="1"/>
  <c r="AB1068" i="1"/>
  <c r="AA1080" i="1"/>
  <c r="AB1080" i="1"/>
  <c r="AA1092" i="1"/>
  <c r="AB1092" i="1"/>
  <c r="AA1104" i="1"/>
  <c r="AB1104" i="1"/>
  <c r="AA1116" i="1"/>
  <c r="AB1116" i="1"/>
  <c r="AA1128" i="1"/>
  <c r="AB1128" i="1"/>
  <c r="AA1140" i="1"/>
  <c r="AB1140" i="1"/>
  <c r="AA1152" i="1"/>
  <c r="AB1152" i="1"/>
  <c r="AA1164" i="1"/>
  <c r="AB1164" i="1"/>
  <c r="AS12" i="1"/>
  <c r="AT12" i="1"/>
  <c r="P1187" i="1"/>
  <c r="AS24" i="1"/>
  <c r="AT24" i="1"/>
  <c r="P1188" i="1"/>
  <c r="AS36" i="1"/>
  <c r="AT36" i="1"/>
  <c r="P1189" i="1"/>
  <c r="AS48" i="1"/>
  <c r="AT48" i="1"/>
  <c r="P1190" i="1"/>
  <c r="AS60" i="1"/>
  <c r="AT60" i="1"/>
  <c r="P1191" i="1"/>
  <c r="AS72" i="1"/>
  <c r="AT72" i="1"/>
  <c r="P1192" i="1"/>
  <c r="AS84" i="1"/>
  <c r="AT84" i="1"/>
  <c r="P1193" i="1"/>
  <c r="AS96" i="1"/>
  <c r="AT96" i="1"/>
  <c r="P1194" i="1"/>
  <c r="AS108" i="1"/>
  <c r="AT108" i="1"/>
  <c r="P1195" i="1"/>
  <c r="AS120" i="1"/>
  <c r="AT120" i="1"/>
  <c r="P1196" i="1"/>
  <c r="AS132" i="1"/>
  <c r="AT132" i="1"/>
  <c r="P1197" i="1"/>
  <c r="AS144" i="1"/>
  <c r="AT144" i="1"/>
  <c r="P1198" i="1"/>
  <c r="AS156" i="1"/>
  <c r="AT156" i="1"/>
  <c r="P1199" i="1"/>
  <c r="AS168" i="1"/>
  <c r="AT168" i="1"/>
  <c r="P1200" i="1"/>
  <c r="AS180" i="1"/>
  <c r="AT180" i="1"/>
  <c r="P1201" i="1"/>
  <c r="AS192" i="1"/>
  <c r="AT192" i="1"/>
  <c r="P1202" i="1"/>
  <c r="AS204" i="1"/>
  <c r="AT204" i="1"/>
  <c r="P1203" i="1"/>
  <c r="AS216" i="1"/>
  <c r="AT216" i="1"/>
  <c r="P1204" i="1"/>
  <c r="AS228" i="1"/>
  <c r="AT228" i="1"/>
  <c r="P1205" i="1"/>
  <c r="AS240" i="1"/>
  <c r="AT240" i="1"/>
  <c r="P1206" i="1"/>
  <c r="AS252" i="1"/>
  <c r="AT252" i="1"/>
  <c r="P1207" i="1"/>
  <c r="AS264" i="1"/>
  <c r="AT264" i="1"/>
  <c r="P1208" i="1"/>
  <c r="AS276" i="1"/>
  <c r="AT276" i="1"/>
  <c r="P1209" i="1"/>
  <c r="AS288" i="1"/>
  <c r="AT288" i="1"/>
  <c r="P1210" i="1"/>
  <c r="AS300" i="1"/>
  <c r="AT300" i="1"/>
  <c r="P1211" i="1"/>
  <c r="AS312" i="1"/>
  <c r="AT312" i="1"/>
  <c r="P1212" i="1"/>
  <c r="AS324" i="1"/>
  <c r="AT324" i="1"/>
  <c r="P1213" i="1"/>
  <c r="AS336" i="1"/>
  <c r="AT336" i="1"/>
  <c r="P1214" i="1"/>
  <c r="AS348" i="1"/>
  <c r="AT348" i="1"/>
  <c r="P1215" i="1"/>
  <c r="AS360" i="1"/>
  <c r="AT360" i="1"/>
  <c r="P1216" i="1"/>
  <c r="AS372" i="1"/>
  <c r="AT372" i="1"/>
  <c r="P1217" i="1"/>
  <c r="AS384" i="1"/>
  <c r="AT384" i="1"/>
  <c r="P1218" i="1"/>
  <c r="AS396" i="1"/>
  <c r="AT396" i="1"/>
  <c r="P1219" i="1"/>
  <c r="AS408" i="1"/>
  <c r="AT408" i="1"/>
  <c r="P1220" i="1"/>
  <c r="AS420" i="1"/>
  <c r="AT420" i="1"/>
  <c r="P1221" i="1"/>
  <c r="AS432" i="1"/>
  <c r="AT432" i="1"/>
  <c r="P1222" i="1"/>
  <c r="AS444" i="1"/>
  <c r="AT444" i="1"/>
  <c r="P1223" i="1"/>
  <c r="AS456" i="1"/>
  <c r="AT456" i="1"/>
  <c r="P1224" i="1"/>
  <c r="AS468" i="1"/>
  <c r="AT468" i="1"/>
  <c r="P1225" i="1"/>
  <c r="AS480" i="1"/>
  <c r="AT480" i="1"/>
  <c r="P1226" i="1"/>
  <c r="AS492" i="1"/>
  <c r="AT492" i="1"/>
  <c r="P1227" i="1"/>
  <c r="AS504" i="1"/>
  <c r="AT504" i="1"/>
  <c r="P1228" i="1"/>
  <c r="AS516" i="1"/>
  <c r="AT516" i="1"/>
  <c r="P1229" i="1"/>
  <c r="AS528" i="1"/>
  <c r="AT528" i="1"/>
  <c r="P1230" i="1"/>
  <c r="AS540" i="1"/>
  <c r="AT540" i="1"/>
  <c r="P1231" i="1"/>
  <c r="AS552" i="1"/>
  <c r="AT552" i="1"/>
  <c r="P1232" i="1"/>
  <c r="AS564" i="1"/>
  <c r="AT564" i="1"/>
  <c r="P1233" i="1"/>
  <c r="AS576" i="1"/>
  <c r="AT576" i="1"/>
  <c r="P1234" i="1"/>
  <c r="AS588" i="1"/>
  <c r="AT588" i="1"/>
  <c r="P1235" i="1"/>
  <c r="AS600" i="1"/>
  <c r="AT600" i="1"/>
  <c r="P1236" i="1"/>
  <c r="AS612" i="1"/>
  <c r="AT612" i="1"/>
  <c r="P1237" i="1"/>
  <c r="AS624" i="1"/>
  <c r="AT624" i="1"/>
  <c r="P1238" i="1"/>
  <c r="AS636" i="1"/>
  <c r="AT636" i="1"/>
  <c r="P1239" i="1"/>
  <c r="AS648" i="1"/>
  <c r="AT648" i="1"/>
  <c r="P1240" i="1"/>
  <c r="AS660" i="1"/>
  <c r="AT660" i="1"/>
  <c r="P1241" i="1"/>
  <c r="AS672" i="1"/>
  <c r="AT672" i="1"/>
  <c r="P1242" i="1"/>
  <c r="AS684" i="1"/>
  <c r="AT684" i="1"/>
  <c r="P1243" i="1"/>
  <c r="AS696" i="1"/>
  <c r="AT696" i="1"/>
  <c r="P1244" i="1"/>
  <c r="AS708" i="1"/>
  <c r="AT708" i="1"/>
  <c r="P1245" i="1"/>
  <c r="AS720" i="1"/>
  <c r="AT720" i="1"/>
  <c r="P1246" i="1"/>
  <c r="AS732" i="1"/>
  <c r="AT732" i="1"/>
  <c r="P1247" i="1"/>
  <c r="AS744" i="1"/>
  <c r="AT744" i="1"/>
  <c r="P1248" i="1"/>
  <c r="AS756" i="1"/>
  <c r="AT756" i="1"/>
  <c r="P1249" i="1"/>
  <c r="AS768" i="1"/>
  <c r="AT768" i="1"/>
  <c r="P1250" i="1"/>
  <c r="AS780" i="1"/>
  <c r="AT780" i="1"/>
  <c r="P1251" i="1"/>
  <c r="AS792" i="1"/>
  <c r="AT792" i="1"/>
  <c r="P1252" i="1"/>
  <c r="AS804" i="1"/>
  <c r="AT804" i="1"/>
  <c r="P1253" i="1"/>
  <c r="AS816" i="1"/>
  <c r="AT816" i="1"/>
  <c r="P1254" i="1"/>
  <c r="AS828" i="1"/>
  <c r="AT828" i="1"/>
  <c r="P1255" i="1"/>
  <c r="AS840" i="1"/>
  <c r="AT840" i="1"/>
  <c r="P1256" i="1"/>
  <c r="AS852" i="1"/>
  <c r="AT852" i="1"/>
  <c r="P1257" i="1"/>
  <c r="AS864" i="1"/>
  <c r="AT864" i="1"/>
  <c r="P1258" i="1"/>
  <c r="AS876" i="1"/>
  <c r="AT876" i="1"/>
  <c r="P1259" i="1"/>
  <c r="AS888" i="1"/>
  <c r="AT888" i="1"/>
  <c r="P1260" i="1"/>
  <c r="AS900" i="1"/>
  <c r="AT900" i="1"/>
  <c r="P1261" i="1"/>
  <c r="AS912" i="1"/>
  <c r="AT912" i="1"/>
  <c r="P1262" i="1"/>
  <c r="AS924" i="1"/>
  <c r="AT924" i="1"/>
  <c r="P1263" i="1"/>
  <c r="AS936" i="1"/>
  <c r="AT936" i="1"/>
  <c r="P1264" i="1"/>
  <c r="AS948" i="1"/>
  <c r="AT948" i="1"/>
  <c r="P1265" i="1"/>
  <c r="AS960" i="1"/>
  <c r="AT960" i="1"/>
  <c r="P1266" i="1"/>
  <c r="AS972" i="1"/>
  <c r="AT972" i="1"/>
  <c r="P1267" i="1"/>
  <c r="AS984" i="1"/>
  <c r="AT984" i="1"/>
  <c r="P1268" i="1"/>
  <c r="AS996" i="1"/>
  <c r="AT996" i="1"/>
  <c r="P1269" i="1"/>
  <c r="AS1008" i="1"/>
  <c r="AT1008" i="1"/>
  <c r="P1270" i="1"/>
  <c r="AS1020" i="1"/>
  <c r="AT1020" i="1"/>
  <c r="P1271" i="1"/>
  <c r="AS1032" i="1"/>
  <c r="AT1032" i="1"/>
  <c r="P1272" i="1"/>
  <c r="AS1044" i="1"/>
  <c r="AT1044" i="1"/>
  <c r="P1273" i="1"/>
  <c r="AS1056" i="1"/>
  <c r="AT1056" i="1"/>
  <c r="P1274" i="1"/>
  <c r="AS1068" i="1"/>
  <c r="AT1068" i="1"/>
  <c r="P1275" i="1"/>
  <c r="AS1080" i="1"/>
  <c r="AT1080" i="1"/>
  <c r="P1276" i="1"/>
  <c r="AS1092" i="1"/>
  <c r="AT1092" i="1"/>
  <c r="P1277" i="1"/>
  <c r="AS1104" i="1"/>
  <c r="AT1104" i="1"/>
  <c r="P1278" i="1"/>
  <c r="AS1116" i="1"/>
  <c r="AT1116" i="1"/>
  <c r="P1279" i="1"/>
  <c r="AS1128" i="1"/>
  <c r="AT1128" i="1"/>
  <c r="P1280" i="1"/>
  <c r="AS1140" i="1"/>
  <c r="AT1140" i="1"/>
  <c r="P1281" i="1"/>
  <c r="AS1152" i="1"/>
  <c r="AT1152" i="1"/>
  <c r="P1282" i="1"/>
  <c r="AS1164" i="1"/>
  <c r="AT1164" i="1"/>
  <c r="P1283" i="1"/>
  <c r="AP12" i="1"/>
  <c r="AQ12" i="1"/>
  <c r="O1187" i="1"/>
  <c r="AP24" i="1"/>
  <c r="AQ24" i="1"/>
  <c r="O1188" i="1"/>
  <c r="AP36" i="1"/>
  <c r="AQ36" i="1"/>
  <c r="O1189" i="1"/>
  <c r="AP48" i="1"/>
  <c r="AQ48" i="1"/>
  <c r="O1190" i="1"/>
  <c r="AP60" i="1"/>
  <c r="AQ60" i="1"/>
  <c r="O1191" i="1"/>
  <c r="AP72" i="1"/>
  <c r="AQ72" i="1"/>
  <c r="O1192" i="1"/>
  <c r="AP84" i="1"/>
  <c r="AQ84" i="1"/>
  <c r="O1193" i="1"/>
  <c r="AP96" i="1"/>
  <c r="AQ96" i="1"/>
  <c r="O1194" i="1"/>
  <c r="AP108" i="1"/>
  <c r="AQ108" i="1"/>
  <c r="O1195" i="1"/>
  <c r="AP120" i="1"/>
  <c r="AQ120" i="1"/>
  <c r="O1196" i="1"/>
  <c r="AP132" i="1"/>
  <c r="AQ132" i="1"/>
  <c r="O1197" i="1"/>
  <c r="AP144" i="1"/>
  <c r="AQ144" i="1"/>
  <c r="O1198" i="1"/>
  <c r="AP156" i="1"/>
  <c r="AQ156" i="1"/>
  <c r="O1199" i="1"/>
  <c r="AP168" i="1"/>
  <c r="AQ168" i="1"/>
  <c r="O1200" i="1"/>
  <c r="AP180" i="1"/>
  <c r="AQ180" i="1"/>
  <c r="O1201" i="1"/>
  <c r="AP192" i="1"/>
  <c r="AQ192" i="1"/>
  <c r="O1202" i="1"/>
  <c r="AP204" i="1"/>
  <c r="AQ204" i="1"/>
  <c r="O1203" i="1"/>
  <c r="AP216" i="1"/>
  <c r="AQ216" i="1"/>
  <c r="O1204" i="1"/>
  <c r="AP228" i="1"/>
  <c r="AQ228" i="1"/>
  <c r="O1205" i="1"/>
  <c r="AP240" i="1"/>
  <c r="AQ240" i="1"/>
  <c r="O1206" i="1"/>
  <c r="AP252" i="1"/>
  <c r="AQ252" i="1"/>
  <c r="O1207" i="1"/>
  <c r="AP264" i="1"/>
  <c r="AQ264" i="1"/>
  <c r="O1208" i="1"/>
  <c r="AP276" i="1"/>
  <c r="AQ276" i="1"/>
  <c r="O1209" i="1"/>
  <c r="AP288" i="1"/>
  <c r="AQ288" i="1"/>
  <c r="O1210" i="1"/>
  <c r="AP300" i="1"/>
  <c r="AQ300" i="1"/>
  <c r="O1211" i="1"/>
  <c r="AP312" i="1"/>
  <c r="AQ312" i="1"/>
  <c r="O1212" i="1"/>
  <c r="AP324" i="1"/>
  <c r="AQ324" i="1"/>
  <c r="O1213" i="1"/>
  <c r="AP336" i="1"/>
  <c r="AQ336" i="1"/>
  <c r="O1214" i="1"/>
  <c r="AP348" i="1"/>
  <c r="AQ348" i="1"/>
  <c r="O1215" i="1"/>
  <c r="AP360" i="1"/>
  <c r="AQ360" i="1"/>
  <c r="O1216" i="1"/>
  <c r="AP372" i="1"/>
  <c r="AQ372" i="1"/>
  <c r="O1217" i="1"/>
  <c r="AP384" i="1"/>
  <c r="AQ384" i="1"/>
  <c r="O1218" i="1"/>
  <c r="AP396" i="1"/>
  <c r="AQ396" i="1"/>
  <c r="O1219" i="1"/>
  <c r="AP408" i="1"/>
  <c r="AQ408" i="1"/>
  <c r="O1220" i="1"/>
  <c r="AP420" i="1"/>
  <c r="AQ420" i="1"/>
  <c r="O1221" i="1"/>
  <c r="AP432" i="1"/>
  <c r="AQ432" i="1"/>
  <c r="O1222" i="1"/>
  <c r="AP444" i="1"/>
  <c r="AQ444" i="1"/>
  <c r="O1223" i="1"/>
  <c r="AP456" i="1"/>
  <c r="AQ456" i="1"/>
  <c r="O1224" i="1"/>
  <c r="AP468" i="1"/>
  <c r="AQ468" i="1"/>
  <c r="O1225" i="1"/>
  <c r="AP480" i="1"/>
  <c r="AQ480" i="1"/>
  <c r="O1226" i="1"/>
  <c r="AP492" i="1"/>
  <c r="AQ492" i="1"/>
  <c r="O1227" i="1"/>
  <c r="AP504" i="1"/>
  <c r="AQ504" i="1"/>
  <c r="O1228" i="1"/>
  <c r="AP516" i="1"/>
  <c r="AQ516" i="1"/>
  <c r="O1229" i="1"/>
  <c r="AP528" i="1"/>
  <c r="AQ528" i="1"/>
  <c r="O1230" i="1"/>
  <c r="AP540" i="1"/>
  <c r="AQ540" i="1"/>
  <c r="O1231" i="1"/>
  <c r="AP552" i="1"/>
  <c r="AQ552" i="1"/>
  <c r="O1232" i="1"/>
  <c r="AP564" i="1"/>
  <c r="AQ564" i="1"/>
  <c r="O1233" i="1"/>
  <c r="AP576" i="1"/>
  <c r="AQ576" i="1"/>
  <c r="O1234" i="1"/>
  <c r="AP588" i="1"/>
  <c r="AQ588" i="1"/>
  <c r="O1235" i="1"/>
  <c r="AP600" i="1"/>
  <c r="AQ600" i="1"/>
  <c r="O1236" i="1"/>
  <c r="AP612" i="1"/>
  <c r="AQ612" i="1"/>
  <c r="O1237" i="1"/>
  <c r="AP624" i="1"/>
  <c r="AQ624" i="1"/>
  <c r="O1238" i="1"/>
  <c r="AP636" i="1"/>
  <c r="AQ636" i="1"/>
  <c r="O1239" i="1"/>
  <c r="AP648" i="1"/>
  <c r="AQ648" i="1"/>
  <c r="O1240" i="1"/>
  <c r="AP660" i="1"/>
  <c r="AQ660" i="1"/>
  <c r="O1241" i="1"/>
  <c r="AP672" i="1"/>
  <c r="AQ672" i="1"/>
  <c r="O1242" i="1"/>
  <c r="AP684" i="1"/>
  <c r="AQ684" i="1"/>
  <c r="O1243" i="1"/>
  <c r="AP696" i="1"/>
  <c r="AQ696" i="1"/>
  <c r="O1244" i="1"/>
  <c r="AP708" i="1"/>
  <c r="AQ708" i="1"/>
  <c r="O1245" i="1"/>
  <c r="AP720" i="1"/>
  <c r="AQ720" i="1"/>
  <c r="O1246" i="1"/>
  <c r="AP732" i="1"/>
  <c r="AQ732" i="1"/>
  <c r="O1247" i="1"/>
  <c r="AP744" i="1"/>
  <c r="AQ744" i="1"/>
  <c r="O1248" i="1"/>
  <c r="AP756" i="1"/>
  <c r="AQ756" i="1"/>
  <c r="O1249" i="1"/>
  <c r="AP768" i="1"/>
  <c r="AQ768" i="1"/>
  <c r="O1250" i="1"/>
  <c r="AP780" i="1"/>
  <c r="AQ780" i="1"/>
  <c r="O1251" i="1"/>
  <c r="AP792" i="1"/>
  <c r="AQ792" i="1"/>
  <c r="O1252" i="1"/>
  <c r="AP804" i="1"/>
  <c r="AQ804" i="1"/>
  <c r="O1253" i="1"/>
  <c r="AP816" i="1"/>
  <c r="AQ816" i="1"/>
  <c r="O1254" i="1"/>
  <c r="AP828" i="1"/>
  <c r="AQ828" i="1"/>
  <c r="O1255" i="1"/>
  <c r="AP840" i="1"/>
  <c r="AQ840" i="1"/>
  <c r="O1256" i="1"/>
  <c r="AP852" i="1"/>
  <c r="AQ852" i="1"/>
  <c r="O1257" i="1"/>
  <c r="AP864" i="1"/>
  <c r="AQ864" i="1"/>
  <c r="O1258" i="1"/>
  <c r="AP876" i="1"/>
  <c r="AQ876" i="1"/>
  <c r="O1259" i="1"/>
  <c r="AP888" i="1"/>
  <c r="AQ888" i="1"/>
  <c r="O1260" i="1"/>
  <c r="AP900" i="1"/>
  <c r="AQ900" i="1"/>
  <c r="O1261" i="1"/>
  <c r="AP912" i="1"/>
  <c r="AQ912" i="1"/>
  <c r="O1262" i="1"/>
  <c r="AP924" i="1"/>
  <c r="AQ924" i="1"/>
  <c r="O1263" i="1"/>
  <c r="AP936" i="1"/>
  <c r="AQ936" i="1"/>
  <c r="O1264" i="1"/>
  <c r="AP948" i="1"/>
  <c r="AQ948" i="1"/>
  <c r="O1265" i="1"/>
  <c r="AP960" i="1"/>
  <c r="AQ960" i="1"/>
  <c r="O1266" i="1"/>
  <c r="AP972" i="1"/>
  <c r="AQ972" i="1"/>
  <c r="O1267" i="1"/>
  <c r="AP984" i="1"/>
  <c r="AQ984" i="1"/>
  <c r="O1268" i="1"/>
  <c r="AP996" i="1"/>
  <c r="AQ996" i="1"/>
  <c r="O1269" i="1"/>
  <c r="AP1008" i="1"/>
  <c r="AQ1008" i="1"/>
  <c r="O1270" i="1"/>
  <c r="AP1020" i="1"/>
  <c r="AQ1020" i="1"/>
  <c r="O1271" i="1"/>
  <c r="AP1032" i="1"/>
  <c r="AQ1032" i="1"/>
  <c r="O1272" i="1"/>
  <c r="AP1044" i="1"/>
  <c r="AQ1044" i="1"/>
  <c r="O1273" i="1"/>
  <c r="AP1056" i="1"/>
  <c r="AQ1056" i="1"/>
  <c r="O1274" i="1"/>
  <c r="AP1068" i="1"/>
  <c r="AQ1068" i="1"/>
  <c r="O1275" i="1"/>
  <c r="AP1080" i="1"/>
  <c r="AQ1080" i="1"/>
  <c r="O1276" i="1"/>
  <c r="AP1092" i="1"/>
  <c r="AQ1092" i="1"/>
  <c r="O1277" i="1"/>
  <c r="AP1104" i="1"/>
  <c r="AQ1104" i="1"/>
  <c r="O1278" i="1"/>
  <c r="AP1116" i="1"/>
  <c r="AQ1116" i="1"/>
  <c r="O1279" i="1"/>
  <c r="AP1128" i="1"/>
  <c r="AQ1128" i="1"/>
  <c r="O1280" i="1"/>
  <c r="AP1140" i="1"/>
  <c r="AQ1140" i="1"/>
  <c r="O1281" i="1"/>
  <c r="AP1152" i="1"/>
  <c r="AQ1152" i="1"/>
  <c r="O1282" i="1"/>
  <c r="AP1164" i="1"/>
  <c r="AQ1164" i="1"/>
  <c r="O1283" i="1"/>
  <c r="AM12" i="1"/>
  <c r="AN12" i="1"/>
  <c r="N1187" i="1"/>
  <c r="AM24" i="1"/>
  <c r="AN24" i="1"/>
  <c r="N1188" i="1"/>
  <c r="AM36" i="1"/>
  <c r="AN36" i="1"/>
  <c r="N1189" i="1"/>
  <c r="AM48" i="1"/>
  <c r="AN48" i="1"/>
  <c r="N1190" i="1"/>
  <c r="AM60" i="1"/>
  <c r="AN60" i="1"/>
  <c r="N1191" i="1"/>
  <c r="AM72" i="1"/>
  <c r="AN72" i="1"/>
  <c r="N1192" i="1"/>
  <c r="AM84" i="1"/>
  <c r="AN84" i="1"/>
  <c r="N1193" i="1"/>
  <c r="AM96" i="1"/>
  <c r="AN96" i="1"/>
  <c r="N1194" i="1"/>
  <c r="AM108" i="1"/>
  <c r="AN108" i="1"/>
  <c r="N1195" i="1"/>
  <c r="AM120" i="1"/>
  <c r="AN120" i="1"/>
  <c r="N1196" i="1"/>
  <c r="AM132" i="1"/>
  <c r="AN132" i="1"/>
  <c r="N1197" i="1"/>
  <c r="AM144" i="1"/>
  <c r="AN144" i="1"/>
  <c r="N1198" i="1"/>
  <c r="AM156" i="1"/>
  <c r="AN156" i="1"/>
  <c r="N1199" i="1"/>
  <c r="AM168" i="1"/>
  <c r="AN168" i="1"/>
  <c r="N1200" i="1"/>
  <c r="AM180" i="1"/>
  <c r="AN180" i="1"/>
  <c r="N1201" i="1"/>
  <c r="AM192" i="1"/>
  <c r="AN192" i="1"/>
  <c r="N1202" i="1"/>
  <c r="AM204" i="1"/>
  <c r="AN204" i="1"/>
  <c r="N1203" i="1"/>
  <c r="AM216" i="1"/>
  <c r="AN216" i="1"/>
  <c r="N1204" i="1"/>
  <c r="AM228" i="1"/>
  <c r="AN228" i="1"/>
  <c r="N1205" i="1"/>
  <c r="AM240" i="1"/>
  <c r="AN240" i="1"/>
  <c r="N1206" i="1"/>
  <c r="AM252" i="1"/>
  <c r="AN252" i="1"/>
  <c r="N1207" i="1"/>
  <c r="AM264" i="1"/>
  <c r="AN264" i="1"/>
  <c r="N1208" i="1"/>
  <c r="AM276" i="1"/>
  <c r="AN276" i="1"/>
  <c r="N1209" i="1"/>
  <c r="AM288" i="1"/>
  <c r="AN288" i="1"/>
  <c r="N1210" i="1"/>
  <c r="AM300" i="1"/>
  <c r="AN300" i="1"/>
  <c r="N1211" i="1"/>
  <c r="AM312" i="1"/>
  <c r="AN312" i="1"/>
  <c r="N1212" i="1"/>
  <c r="AM324" i="1"/>
  <c r="AN324" i="1"/>
  <c r="N1213" i="1"/>
  <c r="AM336" i="1"/>
  <c r="AN336" i="1"/>
  <c r="N1214" i="1"/>
  <c r="AM348" i="1"/>
  <c r="AN348" i="1"/>
  <c r="N1215" i="1"/>
  <c r="AM360" i="1"/>
  <c r="AN360" i="1"/>
  <c r="N1216" i="1"/>
  <c r="AM372" i="1"/>
  <c r="AN372" i="1"/>
  <c r="N1217" i="1"/>
  <c r="AM384" i="1"/>
  <c r="AN384" i="1"/>
  <c r="N1218" i="1"/>
  <c r="AM396" i="1"/>
  <c r="AN396" i="1"/>
  <c r="N1219" i="1"/>
  <c r="AM408" i="1"/>
  <c r="AN408" i="1"/>
  <c r="N1220" i="1"/>
  <c r="AM420" i="1"/>
  <c r="AN420" i="1"/>
  <c r="N1221" i="1"/>
  <c r="AM432" i="1"/>
  <c r="AN432" i="1"/>
  <c r="N1222" i="1"/>
  <c r="AM444" i="1"/>
  <c r="AN444" i="1"/>
  <c r="N1223" i="1"/>
  <c r="AM456" i="1"/>
  <c r="AN456" i="1"/>
  <c r="N1224" i="1"/>
  <c r="AM468" i="1"/>
  <c r="AN468" i="1"/>
  <c r="N1225" i="1"/>
  <c r="AM480" i="1"/>
  <c r="AN480" i="1"/>
  <c r="N1226" i="1"/>
  <c r="AM492" i="1"/>
  <c r="AN492" i="1"/>
  <c r="N1227" i="1"/>
  <c r="AM504" i="1"/>
  <c r="AN504" i="1"/>
  <c r="N1228" i="1"/>
  <c r="AM516" i="1"/>
  <c r="AN516" i="1"/>
  <c r="N1229" i="1"/>
  <c r="AM528" i="1"/>
  <c r="AN528" i="1"/>
  <c r="N1230" i="1"/>
  <c r="AM540" i="1"/>
  <c r="AN540" i="1"/>
  <c r="N1231" i="1"/>
  <c r="AM552" i="1"/>
  <c r="AN552" i="1"/>
  <c r="N1232" i="1"/>
  <c r="AM564" i="1"/>
  <c r="AN564" i="1"/>
  <c r="N1233" i="1"/>
  <c r="AM576" i="1"/>
  <c r="AN576" i="1"/>
  <c r="N1234" i="1"/>
  <c r="AM588" i="1"/>
  <c r="AN588" i="1"/>
  <c r="N1235" i="1"/>
  <c r="AM600" i="1"/>
  <c r="AN600" i="1"/>
  <c r="N1236" i="1"/>
  <c r="AM612" i="1"/>
  <c r="AN612" i="1"/>
  <c r="N1237" i="1"/>
  <c r="AM624" i="1"/>
  <c r="AN624" i="1"/>
  <c r="N1238" i="1"/>
  <c r="AM636" i="1"/>
  <c r="AN636" i="1"/>
  <c r="N1239" i="1"/>
  <c r="AM648" i="1"/>
  <c r="AN648" i="1"/>
  <c r="N1240" i="1"/>
  <c r="AM660" i="1"/>
  <c r="AN660" i="1"/>
  <c r="N1241" i="1"/>
  <c r="AM672" i="1"/>
  <c r="AN672" i="1"/>
  <c r="N1242" i="1"/>
  <c r="AM684" i="1"/>
  <c r="AN684" i="1"/>
  <c r="N1243" i="1"/>
  <c r="AM696" i="1"/>
  <c r="AN696" i="1"/>
  <c r="N1244" i="1"/>
  <c r="AM708" i="1"/>
  <c r="AN708" i="1"/>
  <c r="N1245" i="1"/>
  <c r="AM720" i="1"/>
  <c r="AN720" i="1"/>
  <c r="N1246" i="1"/>
  <c r="AM732" i="1"/>
  <c r="AN732" i="1"/>
  <c r="N1247" i="1"/>
  <c r="AM744" i="1"/>
  <c r="AN744" i="1"/>
  <c r="N1248" i="1"/>
  <c r="AM756" i="1"/>
  <c r="AN756" i="1"/>
  <c r="N1249" i="1"/>
  <c r="AM768" i="1"/>
  <c r="AN768" i="1"/>
  <c r="N1250" i="1"/>
  <c r="AM780" i="1"/>
  <c r="AN780" i="1"/>
  <c r="N1251" i="1"/>
  <c r="AM792" i="1"/>
  <c r="AN792" i="1"/>
  <c r="N1252" i="1"/>
  <c r="AM804" i="1"/>
  <c r="AN804" i="1"/>
  <c r="N1253" i="1"/>
  <c r="AM816" i="1"/>
  <c r="AN816" i="1"/>
  <c r="N1254" i="1"/>
  <c r="AM828" i="1"/>
  <c r="AN828" i="1"/>
  <c r="N1255" i="1"/>
  <c r="AM840" i="1"/>
  <c r="AN840" i="1"/>
  <c r="N1256" i="1"/>
  <c r="AM852" i="1"/>
  <c r="AN852" i="1"/>
  <c r="N1257" i="1"/>
  <c r="AM864" i="1"/>
  <c r="AN864" i="1"/>
  <c r="N1258" i="1"/>
  <c r="AM876" i="1"/>
  <c r="AN876" i="1"/>
  <c r="N1259" i="1"/>
  <c r="AM888" i="1"/>
  <c r="AN888" i="1"/>
  <c r="N1260" i="1"/>
  <c r="AM900" i="1"/>
  <c r="AN900" i="1"/>
  <c r="N1261" i="1"/>
  <c r="AM912" i="1"/>
  <c r="AN912" i="1"/>
  <c r="N1262" i="1"/>
  <c r="AM924" i="1"/>
  <c r="AN924" i="1"/>
  <c r="N1263" i="1"/>
  <c r="AM936" i="1"/>
  <c r="AN936" i="1"/>
  <c r="N1264" i="1"/>
  <c r="AM948" i="1"/>
  <c r="AN948" i="1"/>
  <c r="N1265" i="1"/>
  <c r="AM960" i="1"/>
  <c r="AN960" i="1"/>
  <c r="N1266" i="1"/>
  <c r="AM972" i="1"/>
  <c r="AN972" i="1"/>
  <c r="N1267" i="1"/>
  <c r="AM984" i="1"/>
  <c r="AN984" i="1"/>
  <c r="N1268" i="1"/>
  <c r="AM996" i="1"/>
  <c r="AN996" i="1"/>
  <c r="N1269" i="1"/>
  <c r="AM1008" i="1"/>
  <c r="AN1008" i="1"/>
  <c r="N1270" i="1"/>
  <c r="AM1020" i="1"/>
  <c r="AN1020" i="1"/>
  <c r="N1271" i="1"/>
  <c r="AM1032" i="1"/>
  <c r="AN1032" i="1"/>
  <c r="N1272" i="1"/>
  <c r="AM1044" i="1"/>
  <c r="AN1044" i="1"/>
  <c r="N1273" i="1"/>
  <c r="AM1056" i="1"/>
  <c r="AN1056" i="1"/>
  <c r="N1274" i="1"/>
  <c r="AM1068" i="1"/>
  <c r="AN1068" i="1"/>
  <c r="N1275" i="1"/>
  <c r="AM1080" i="1"/>
  <c r="AN1080" i="1"/>
  <c r="N1276" i="1"/>
  <c r="AM1092" i="1"/>
  <c r="AN1092" i="1"/>
  <c r="N1277" i="1"/>
  <c r="AM1104" i="1"/>
  <c r="AN1104" i="1"/>
  <c r="N1278" i="1"/>
  <c r="AM1116" i="1"/>
  <c r="AN1116" i="1"/>
  <c r="N1279" i="1"/>
  <c r="AM1128" i="1"/>
  <c r="AN1128" i="1"/>
  <c r="N1280" i="1"/>
  <c r="AM1140" i="1"/>
  <c r="AN1140" i="1"/>
  <c r="N1281" i="1"/>
  <c r="AM1152" i="1"/>
  <c r="AN1152" i="1"/>
  <c r="N1282" i="1"/>
  <c r="AM1164" i="1"/>
  <c r="AN1164" i="1"/>
  <c r="N1283" i="1"/>
  <c r="AJ12" i="1"/>
  <c r="AK12" i="1"/>
  <c r="M1187" i="1"/>
  <c r="AJ24" i="1"/>
  <c r="AK24" i="1"/>
  <c r="M1188" i="1"/>
  <c r="AJ36" i="1"/>
  <c r="AK36" i="1"/>
  <c r="M1189" i="1"/>
  <c r="AJ48" i="1"/>
  <c r="AK48" i="1"/>
  <c r="M1190" i="1"/>
  <c r="AJ60" i="1"/>
  <c r="AK60" i="1"/>
  <c r="M1191" i="1"/>
  <c r="AJ72" i="1"/>
  <c r="AK72" i="1"/>
  <c r="M1192" i="1"/>
  <c r="AJ84" i="1"/>
  <c r="AK84" i="1"/>
  <c r="M1193" i="1"/>
  <c r="AJ96" i="1"/>
  <c r="AK96" i="1"/>
  <c r="M1194" i="1"/>
  <c r="AJ108" i="1"/>
  <c r="AK108" i="1"/>
  <c r="M1195" i="1"/>
  <c r="AJ120" i="1"/>
  <c r="AK120" i="1"/>
  <c r="M1196" i="1"/>
  <c r="AJ132" i="1"/>
  <c r="AK132" i="1"/>
  <c r="M1197" i="1"/>
  <c r="AJ144" i="1"/>
  <c r="AK144" i="1"/>
  <c r="M1198" i="1"/>
  <c r="AJ156" i="1"/>
  <c r="AK156" i="1"/>
  <c r="M1199" i="1"/>
  <c r="AJ168" i="1"/>
  <c r="AK168" i="1"/>
  <c r="M1200" i="1"/>
  <c r="AJ180" i="1"/>
  <c r="AK180" i="1"/>
  <c r="M1201" i="1"/>
  <c r="AJ192" i="1"/>
  <c r="AK192" i="1"/>
  <c r="M1202" i="1"/>
  <c r="AJ204" i="1"/>
  <c r="AK204" i="1"/>
  <c r="M1203" i="1"/>
  <c r="AJ216" i="1"/>
  <c r="AK216" i="1"/>
  <c r="M1204" i="1"/>
  <c r="AJ228" i="1"/>
  <c r="AK228" i="1"/>
  <c r="M1205" i="1"/>
  <c r="AJ240" i="1"/>
  <c r="AK240" i="1"/>
  <c r="M1206" i="1"/>
  <c r="AJ252" i="1"/>
  <c r="AK252" i="1"/>
  <c r="M1207" i="1"/>
  <c r="AJ264" i="1"/>
  <c r="AK264" i="1"/>
  <c r="M1208" i="1"/>
  <c r="AJ276" i="1"/>
  <c r="AK276" i="1"/>
  <c r="M1209" i="1"/>
  <c r="AJ288" i="1"/>
  <c r="AK288" i="1"/>
  <c r="M1210" i="1"/>
  <c r="AJ300" i="1"/>
  <c r="AK300" i="1"/>
  <c r="M1211" i="1"/>
  <c r="AJ312" i="1"/>
  <c r="AK312" i="1"/>
  <c r="M1212" i="1"/>
  <c r="AJ324" i="1"/>
  <c r="AK324" i="1"/>
  <c r="M1213" i="1"/>
  <c r="AJ336" i="1"/>
  <c r="AK336" i="1"/>
  <c r="M1214" i="1"/>
  <c r="AJ348" i="1"/>
  <c r="AK348" i="1"/>
  <c r="M1215" i="1"/>
  <c r="AJ360" i="1"/>
  <c r="AK360" i="1"/>
  <c r="M1216" i="1"/>
  <c r="AJ372" i="1"/>
  <c r="AK372" i="1"/>
  <c r="M1217" i="1"/>
  <c r="AJ384" i="1"/>
  <c r="AK384" i="1"/>
  <c r="M1218" i="1"/>
  <c r="AJ396" i="1"/>
  <c r="AK396" i="1"/>
  <c r="M1219" i="1"/>
  <c r="AJ408" i="1"/>
  <c r="AK408" i="1"/>
  <c r="M1220" i="1"/>
  <c r="AJ420" i="1"/>
  <c r="AK420" i="1"/>
  <c r="M1221" i="1"/>
  <c r="AJ432" i="1"/>
  <c r="AK432" i="1"/>
  <c r="M1222" i="1"/>
  <c r="AJ444" i="1"/>
  <c r="AK444" i="1"/>
  <c r="M1223" i="1"/>
  <c r="AJ456" i="1"/>
  <c r="AK456" i="1"/>
  <c r="M1224" i="1"/>
  <c r="AJ468" i="1"/>
  <c r="AK468" i="1"/>
  <c r="M1225" i="1"/>
  <c r="AJ480" i="1"/>
  <c r="AK480" i="1"/>
  <c r="M1226" i="1"/>
  <c r="AJ492" i="1"/>
  <c r="AK492" i="1"/>
  <c r="M1227" i="1"/>
  <c r="AJ504" i="1"/>
  <c r="AK504" i="1"/>
  <c r="M1228" i="1"/>
  <c r="AJ516" i="1"/>
  <c r="AK516" i="1"/>
  <c r="M1229" i="1"/>
  <c r="AJ528" i="1"/>
  <c r="AK528" i="1"/>
  <c r="M1230" i="1"/>
  <c r="AJ540" i="1"/>
  <c r="AK540" i="1"/>
  <c r="M1231" i="1"/>
  <c r="AJ552" i="1"/>
  <c r="AK552" i="1"/>
  <c r="M1232" i="1"/>
  <c r="AJ564" i="1"/>
  <c r="AK564" i="1"/>
  <c r="M1233" i="1"/>
  <c r="AJ576" i="1"/>
  <c r="AK576" i="1"/>
  <c r="M1234" i="1"/>
  <c r="AJ588" i="1"/>
  <c r="AK588" i="1"/>
  <c r="M1235" i="1"/>
  <c r="AJ600" i="1"/>
  <c r="AK600" i="1"/>
  <c r="M1236" i="1"/>
  <c r="AJ612" i="1"/>
  <c r="AK612" i="1"/>
  <c r="M1237" i="1"/>
  <c r="AJ624" i="1"/>
  <c r="AK624" i="1"/>
  <c r="M1238" i="1"/>
  <c r="AJ636" i="1"/>
  <c r="AK636" i="1"/>
  <c r="M1239" i="1"/>
  <c r="AJ648" i="1"/>
  <c r="AK648" i="1"/>
  <c r="M1240" i="1"/>
  <c r="AJ660" i="1"/>
  <c r="AK660" i="1"/>
  <c r="M1241" i="1"/>
  <c r="AJ672" i="1"/>
  <c r="AK672" i="1"/>
  <c r="M1242" i="1"/>
  <c r="AJ684" i="1"/>
  <c r="AK684" i="1"/>
  <c r="M1243" i="1"/>
  <c r="AJ696" i="1"/>
  <c r="AK696" i="1"/>
  <c r="M1244" i="1"/>
  <c r="AJ708" i="1"/>
  <c r="AK708" i="1"/>
  <c r="M1245" i="1"/>
  <c r="AJ720" i="1"/>
  <c r="AK720" i="1"/>
  <c r="M1246" i="1"/>
  <c r="AJ732" i="1"/>
  <c r="AK732" i="1"/>
  <c r="M1247" i="1"/>
  <c r="AJ744" i="1"/>
  <c r="AK744" i="1"/>
  <c r="M1248" i="1"/>
  <c r="AJ756" i="1"/>
  <c r="AK756" i="1"/>
  <c r="M1249" i="1"/>
  <c r="AJ768" i="1"/>
  <c r="AK768" i="1"/>
  <c r="M1250" i="1"/>
  <c r="AJ780" i="1"/>
  <c r="AK780" i="1"/>
  <c r="M1251" i="1"/>
  <c r="AJ792" i="1"/>
  <c r="AK792" i="1"/>
  <c r="M1252" i="1"/>
  <c r="AJ804" i="1"/>
  <c r="AK804" i="1"/>
  <c r="M1253" i="1"/>
  <c r="AJ816" i="1"/>
  <c r="AK816" i="1"/>
  <c r="M1254" i="1"/>
  <c r="AJ828" i="1"/>
  <c r="AK828" i="1"/>
  <c r="M1255" i="1"/>
  <c r="AJ840" i="1"/>
  <c r="AK840" i="1"/>
  <c r="M1256" i="1"/>
  <c r="AJ852" i="1"/>
  <c r="AK852" i="1"/>
  <c r="M1257" i="1"/>
  <c r="AJ864" i="1"/>
  <c r="AK864" i="1"/>
  <c r="M1258" i="1"/>
  <c r="AJ876" i="1"/>
  <c r="AK876" i="1"/>
  <c r="M1259" i="1"/>
  <c r="AJ888" i="1"/>
  <c r="AK888" i="1"/>
  <c r="M1260" i="1"/>
  <c r="AJ900" i="1"/>
  <c r="AK900" i="1"/>
  <c r="M1261" i="1"/>
  <c r="AJ912" i="1"/>
  <c r="AK912" i="1"/>
  <c r="M1262" i="1"/>
  <c r="AJ924" i="1"/>
  <c r="AK924" i="1"/>
  <c r="M1263" i="1"/>
  <c r="AJ936" i="1"/>
  <c r="AK936" i="1"/>
  <c r="M1264" i="1"/>
  <c r="AJ948" i="1"/>
  <c r="AK948" i="1"/>
  <c r="M1265" i="1"/>
  <c r="AJ960" i="1"/>
  <c r="AK960" i="1"/>
  <c r="M1266" i="1"/>
  <c r="AJ972" i="1"/>
  <c r="AK972" i="1"/>
  <c r="M1267" i="1"/>
  <c r="AJ984" i="1"/>
  <c r="AK984" i="1"/>
  <c r="M1268" i="1"/>
  <c r="AJ996" i="1"/>
  <c r="AK996" i="1"/>
  <c r="M1269" i="1"/>
  <c r="AJ1008" i="1"/>
  <c r="AK1008" i="1"/>
  <c r="M1270" i="1"/>
  <c r="AJ1020" i="1"/>
  <c r="AK1020" i="1"/>
  <c r="M1271" i="1"/>
  <c r="AJ1032" i="1"/>
  <c r="AK1032" i="1"/>
  <c r="M1272" i="1"/>
  <c r="AJ1044" i="1"/>
  <c r="AK1044" i="1"/>
  <c r="M1273" i="1"/>
  <c r="AJ1056" i="1"/>
  <c r="AK1056" i="1"/>
  <c r="M1274" i="1"/>
  <c r="AJ1068" i="1"/>
  <c r="AK1068" i="1"/>
  <c r="M1275" i="1"/>
  <c r="AJ1080" i="1"/>
  <c r="AK1080" i="1"/>
  <c r="M1276" i="1"/>
  <c r="AJ1092" i="1"/>
  <c r="AK1092" i="1"/>
  <c r="M1277" i="1"/>
  <c r="AJ1104" i="1"/>
  <c r="AK1104" i="1"/>
  <c r="M1278" i="1"/>
  <c r="AJ1116" i="1"/>
  <c r="AK1116" i="1"/>
  <c r="M1279" i="1"/>
  <c r="AJ1128" i="1"/>
  <c r="AK1128" i="1"/>
  <c r="M1280" i="1"/>
  <c r="AJ1140" i="1"/>
  <c r="AK1140" i="1"/>
  <c r="M1281" i="1"/>
  <c r="AJ1152" i="1"/>
  <c r="AK1152" i="1"/>
  <c r="M1282" i="1"/>
  <c r="AJ1164" i="1"/>
  <c r="AK1164" i="1"/>
  <c r="M1283" i="1"/>
  <c r="AG12" i="1"/>
  <c r="AH12" i="1"/>
  <c r="L1187" i="1"/>
  <c r="AG24" i="1"/>
  <c r="AH24" i="1"/>
  <c r="L1188" i="1"/>
  <c r="AG48" i="1"/>
  <c r="AH48" i="1"/>
  <c r="L1190" i="1"/>
  <c r="AG60" i="1"/>
  <c r="AH60" i="1"/>
  <c r="L1191" i="1"/>
  <c r="AG72" i="1"/>
  <c r="AH72" i="1"/>
  <c r="L1192" i="1"/>
  <c r="AG84" i="1"/>
  <c r="AH84" i="1"/>
  <c r="L1193" i="1"/>
  <c r="AG96" i="1"/>
  <c r="AH96" i="1"/>
  <c r="L1194" i="1"/>
  <c r="AG108" i="1"/>
  <c r="AH108" i="1"/>
  <c r="L1195" i="1"/>
  <c r="AG120" i="1"/>
  <c r="AH120" i="1"/>
  <c r="L1196" i="1"/>
  <c r="AG132" i="1"/>
  <c r="AH132" i="1"/>
  <c r="L1197" i="1"/>
  <c r="AG144" i="1"/>
  <c r="AH144" i="1"/>
  <c r="L1198" i="1"/>
  <c r="AG156" i="1"/>
  <c r="AH156" i="1"/>
  <c r="L1199" i="1"/>
  <c r="AG168" i="1"/>
  <c r="AH168" i="1"/>
  <c r="L1200" i="1"/>
  <c r="AG180" i="1"/>
  <c r="AH180" i="1"/>
  <c r="L1201" i="1"/>
  <c r="AG192" i="1"/>
  <c r="AH192" i="1"/>
  <c r="L1202" i="1"/>
  <c r="AG204" i="1"/>
  <c r="AH204" i="1"/>
  <c r="L1203" i="1"/>
  <c r="AG216" i="1"/>
  <c r="AH216" i="1"/>
  <c r="L1204" i="1"/>
  <c r="AG228" i="1"/>
  <c r="AH228" i="1"/>
  <c r="L1205" i="1"/>
  <c r="AG240" i="1"/>
  <c r="AH240" i="1"/>
  <c r="L1206" i="1"/>
  <c r="AG252" i="1"/>
  <c r="AH252" i="1"/>
  <c r="L1207" i="1"/>
  <c r="AG264" i="1"/>
  <c r="AH264" i="1"/>
  <c r="L1208" i="1"/>
  <c r="AG276" i="1"/>
  <c r="AH276" i="1"/>
  <c r="L1209" i="1"/>
  <c r="AG288" i="1"/>
  <c r="AH288" i="1"/>
  <c r="L1210" i="1"/>
  <c r="AG300" i="1"/>
  <c r="AH300" i="1"/>
  <c r="L1211" i="1"/>
  <c r="AG312" i="1"/>
  <c r="AH312" i="1"/>
  <c r="L1212" i="1"/>
  <c r="AG324" i="1"/>
  <c r="AH324" i="1"/>
  <c r="L1213" i="1"/>
  <c r="AG336" i="1"/>
  <c r="AH336" i="1"/>
  <c r="L1214" i="1"/>
  <c r="AG348" i="1"/>
  <c r="AH348" i="1"/>
  <c r="L1215" i="1"/>
  <c r="AG360" i="1"/>
  <c r="AH360" i="1"/>
  <c r="L1216" i="1"/>
  <c r="AG372" i="1"/>
  <c r="AH372" i="1"/>
  <c r="L1217" i="1"/>
  <c r="AG384" i="1"/>
  <c r="AH384" i="1"/>
  <c r="L1218" i="1"/>
  <c r="AG396" i="1"/>
  <c r="AH396" i="1"/>
  <c r="L1219" i="1"/>
  <c r="AG408" i="1"/>
  <c r="AH408" i="1"/>
  <c r="L1220" i="1"/>
  <c r="AG420" i="1"/>
  <c r="AH420" i="1"/>
  <c r="L1221" i="1"/>
  <c r="AG432" i="1"/>
  <c r="AH432" i="1"/>
  <c r="L1222" i="1"/>
  <c r="AG444" i="1"/>
  <c r="AH444" i="1"/>
  <c r="L1223" i="1"/>
  <c r="AG456" i="1"/>
  <c r="AH456" i="1"/>
  <c r="L1224" i="1"/>
  <c r="AG468" i="1"/>
  <c r="AH468" i="1"/>
  <c r="L1225" i="1"/>
  <c r="AG480" i="1"/>
  <c r="AH480" i="1"/>
  <c r="L1226" i="1"/>
  <c r="AG492" i="1"/>
  <c r="AH492" i="1"/>
  <c r="L1227" i="1"/>
  <c r="AG504" i="1"/>
  <c r="AH504" i="1"/>
  <c r="L1228" i="1"/>
  <c r="AG516" i="1"/>
  <c r="AH516" i="1"/>
  <c r="L1229" i="1"/>
  <c r="AG528" i="1"/>
  <c r="AH528" i="1"/>
  <c r="L1230" i="1"/>
  <c r="AG540" i="1"/>
  <c r="AH540" i="1"/>
  <c r="L1231" i="1"/>
  <c r="AG552" i="1"/>
  <c r="AH552" i="1"/>
  <c r="L1232" i="1"/>
  <c r="AG564" i="1"/>
  <c r="AH564" i="1"/>
  <c r="L1233" i="1"/>
  <c r="AG576" i="1"/>
  <c r="AH576" i="1"/>
  <c r="L1234" i="1"/>
  <c r="AG588" i="1"/>
  <c r="AH588" i="1"/>
  <c r="L1235" i="1"/>
  <c r="AG600" i="1"/>
  <c r="AH600" i="1"/>
  <c r="L1236" i="1"/>
  <c r="AG612" i="1"/>
  <c r="AH612" i="1"/>
  <c r="L1237" i="1"/>
  <c r="AG624" i="1"/>
  <c r="AH624" i="1"/>
  <c r="L1238" i="1"/>
  <c r="AG636" i="1"/>
  <c r="AH636" i="1"/>
  <c r="L1239" i="1"/>
  <c r="AG648" i="1"/>
  <c r="AH648" i="1"/>
  <c r="L1240" i="1"/>
  <c r="AG660" i="1"/>
  <c r="AH660" i="1"/>
  <c r="L1241" i="1"/>
  <c r="AG672" i="1"/>
  <c r="AH672" i="1"/>
  <c r="L1242" i="1"/>
  <c r="AG684" i="1"/>
  <c r="AH684" i="1"/>
  <c r="L1243" i="1"/>
  <c r="AG696" i="1"/>
  <c r="AH696" i="1"/>
  <c r="L1244" i="1"/>
  <c r="AG708" i="1"/>
  <c r="AH708" i="1"/>
  <c r="L1245" i="1"/>
  <c r="AG720" i="1"/>
  <c r="AH720" i="1"/>
  <c r="L1246" i="1"/>
  <c r="AG732" i="1"/>
  <c r="AH732" i="1"/>
  <c r="L1247" i="1"/>
  <c r="AG744" i="1"/>
  <c r="AH744" i="1"/>
  <c r="L1248" i="1"/>
  <c r="AG756" i="1"/>
  <c r="AH756" i="1"/>
  <c r="L1249" i="1"/>
  <c r="AG768" i="1"/>
  <c r="AH768" i="1"/>
  <c r="L1250" i="1"/>
  <c r="AG780" i="1"/>
  <c r="AH780" i="1"/>
  <c r="L1251" i="1"/>
  <c r="AG792" i="1"/>
  <c r="AH792" i="1"/>
  <c r="L1252" i="1"/>
  <c r="AG804" i="1"/>
  <c r="AH804" i="1"/>
  <c r="L1253" i="1"/>
  <c r="AG816" i="1"/>
  <c r="AH816" i="1"/>
  <c r="L1254" i="1"/>
  <c r="AG828" i="1"/>
  <c r="AH828" i="1"/>
  <c r="L1255" i="1"/>
  <c r="AG840" i="1"/>
  <c r="AH840" i="1"/>
  <c r="L1256" i="1"/>
  <c r="AG852" i="1"/>
  <c r="AH852" i="1"/>
  <c r="L1257" i="1"/>
  <c r="AG864" i="1"/>
  <c r="AH864" i="1"/>
  <c r="L1258" i="1"/>
  <c r="AG876" i="1"/>
  <c r="AH876" i="1"/>
  <c r="L1259" i="1"/>
  <c r="AG888" i="1"/>
  <c r="AH888" i="1"/>
  <c r="L1260" i="1"/>
  <c r="AG900" i="1"/>
  <c r="AH900" i="1"/>
  <c r="L1261" i="1"/>
  <c r="AG912" i="1"/>
  <c r="AH912" i="1"/>
  <c r="L1262" i="1"/>
  <c r="AG924" i="1"/>
  <c r="AH924" i="1"/>
  <c r="L1263" i="1"/>
  <c r="AG936" i="1"/>
  <c r="AH936" i="1"/>
  <c r="L1264" i="1"/>
  <c r="AG948" i="1"/>
  <c r="AH948" i="1"/>
  <c r="L1265" i="1"/>
  <c r="AG960" i="1"/>
  <c r="AH960" i="1"/>
  <c r="L1266" i="1"/>
  <c r="AG972" i="1"/>
  <c r="AH972" i="1"/>
  <c r="L1267" i="1"/>
  <c r="AG984" i="1"/>
  <c r="AH984" i="1"/>
  <c r="L1268" i="1"/>
  <c r="AG996" i="1"/>
  <c r="AH996" i="1"/>
  <c r="L1269" i="1"/>
  <c r="AG1008" i="1"/>
  <c r="AH1008" i="1"/>
  <c r="L1270" i="1"/>
  <c r="AG1020" i="1"/>
  <c r="AH1020" i="1"/>
  <c r="L1271" i="1"/>
  <c r="AG1032" i="1"/>
  <c r="AH1032" i="1"/>
  <c r="L1272" i="1"/>
  <c r="AG1044" i="1"/>
  <c r="AH1044" i="1"/>
  <c r="L1273" i="1"/>
  <c r="AG1056" i="1"/>
  <c r="AH1056" i="1"/>
  <c r="L1274" i="1"/>
  <c r="AG1068" i="1"/>
  <c r="AH1068" i="1"/>
  <c r="L1275" i="1"/>
  <c r="AG1080" i="1"/>
  <c r="AH1080" i="1"/>
  <c r="L1276" i="1"/>
  <c r="AG1092" i="1"/>
  <c r="AH1092" i="1"/>
  <c r="L1277" i="1"/>
  <c r="AG1104" i="1"/>
  <c r="AH1104" i="1"/>
  <c r="L1278" i="1"/>
  <c r="AG1116" i="1"/>
  <c r="AH1116" i="1"/>
  <c r="L1279" i="1"/>
  <c r="AG1128" i="1"/>
  <c r="AH1128" i="1"/>
  <c r="L1280" i="1"/>
  <c r="AG1140" i="1"/>
  <c r="AH1140" i="1"/>
  <c r="L1281" i="1"/>
  <c r="AG1152" i="1"/>
  <c r="AH1152" i="1"/>
  <c r="L1282" i="1"/>
  <c r="AG1164" i="1"/>
  <c r="AH1164" i="1"/>
  <c r="L1283" i="1"/>
  <c r="AD12" i="1"/>
  <c r="AE12" i="1"/>
  <c r="K1187" i="1"/>
  <c r="AD24" i="1"/>
  <c r="AE24" i="1"/>
  <c r="K1188" i="1"/>
  <c r="AD36" i="1"/>
  <c r="AE36" i="1"/>
  <c r="K1189" i="1"/>
  <c r="AD48" i="1"/>
  <c r="AE48" i="1"/>
  <c r="K1190" i="1"/>
  <c r="AD60" i="1"/>
  <c r="AE60" i="1"/>
  <c r="K1191" i="1"/>
  <c r="AD72" i="1"/>
  <c r="AE72" i="1"/>
  <c r="K1192" i="1"/>
  <c r="AD84" i="1"/>
  <c r="AE84" i="1"/>
  <c r="K1193" i="1"/>
  <c r="AD96" i="1"/>
  <c r="AE96" i="1"/>
  <c r="K1194" i="1"/>
  <c r="AD108" i="1"/>
  <c r="AE108" i="1"/>
  <c r="K1195" i="1"/>
  <c r="AD120" i="1"/>
  <c r="AE120" i="1"/>
  <c r="K1196" i="1"/>
  <c r="AD132" i="1"/>
  <c r="AE132" i="1"/>
  <c r="K1197" i="1"/>
  <c r="AD144" i="1"/>
  <c r="AE144" i="1"/>
  <c r="K1198" i="1"/>
  <c r="AD156" i="1"/>
  <c r="AE156" i="1"/>
  <c r="K1199" i="1"/>
  <c r="AD168" i="1"/>
  <c r="AE168" i="1"/>
  <c r="K1200" i="1"/>
  <c r="AD180" i="1"/>
  <c r="AE180" i="1"/>
  <c r="K1201" i="1"/>
  <c r="AD192" i="1"/>
  <c r="AE192" i="1"/>
  <c r="K1202" i="1"/>
  <c r="AD204" i="1"/>
  <c r="AE204" i="1"/>
  <c r="K1203" i="1"/>
  <c r="AD216" i="1"/>
  <c r="AE216" i="1"/>
  <c r="K1204" i="1"/>
  <c r="AD228" i="1"/>
  <c r="AE228" i="1"/>
  <c r="K1205" i="1"/>
  <c r="AD240" i="1"/>
  <c r="AE240" i="1"/>
  <c r="K1206" i="1"/>
  <c r="AD252" i="1"/>
  <c r="AE252" i="1"/>
  <c r="K1207" i="1"/>
  <c r="AD264" i="1"/>
  <c r="AE264" i="1"/>
  <c r="K1208" i="1"/>
  <c r="AD276" i="1"/>
  <c r="AE276" i="1"/>
  <c r="K1209" i="1"/>
  <c r="AD288" i="1"/>
  <c r="AE288" i="1"/>
  <c r="K1210" i="1"/>
  <c r="AD300" i="1"/>
  <c r="AE300" i="1"/>
  <c r="K1211" i="1"/>
  <c r="AD312" i="1"/>
  <c r="AE312" i="1"/>
  <c r="K1212" i="1"/>
  <c r="AD324" i="1"/>
  <c r="AE324" i="1"/>
  <c r="K1213" i="1"/>
  <c r="AD336" i="1"/>
  <c r="AE336" i="1"/>
  <c r="K1214" i="1"/>
  <c r="AD348" i="1"/>
  <c r="AE348" i="1"/>
  <c r="K1215" i="1"/>
  <c r="AD360" i="1"/>
  <c r="AE360" i="1"/>
  <c r="K1216" i="1"/>
  <c r="AD372" i="1"/>
  <c r="AE372" i="1"/>
  <c r="K1217" i="1"/>
  <c r="AD384" i="1"/>
  <c r="AE384" i="1"/>
  <c r="K1218" i="1"/>
  <c r="AD396" i="1"/>
  <c r="AE396" i="1"/>
  <c r="K1219" i="1"/>
  <c r="AD408" i="1"/>
  <c r="AE408" i="1"/>
  <c r="K1220" i="1"/>
  <c r="AD420" i="1"/>
  <c r="AE420" i="1"/>
  <c r="K1221" i="1"/>
  <c r="AD432" i="1"/>
  <c r="AE432" i="1"/>
  <c r="K1222" i="1"/>
  <c r="AD444" i="1"/>
  <c r="AE444" i="1"/>
  <c r="K1223" i="1"/>
  <c r="AD456" i="1"/>
  <c r="AE456" i="1"/>
  <c r="K1224" i="1"/>
  <c r="AD468" i="1"/>
  <c r="AE468" i="1"/>
  <c r="K1225" i="1"/>
  <c r="AD480" i="1"/>
  <c r="AE480" i="1"/>
  <c r="K1226" i="1"/>
  <c r="AD492" i="1"/>
  <c r="AE492" i="1"/>
  <c r="K1227" i="1"/>
  <c r="AD504" i="1"/>
  <c r="AE504" i="1"/>
  <c r="K1228" i="1"/>
  <c r="AD516" i="1"/>
  <c r="AE516" i="1"/>
  <c r="K1229" i="1"/>
  <c r="AD528" i="1"/>
  <c r="AE528" i="1"/>
  <c r="K1230" i="1"/>
  <c r="AD540" i="1"/>
  <c r="AE540" i="1"/>
  <c r="K1231" i="1"/>
  <c r="AD552" i="1"/>
  <c r="AE552" i="1"/>
  <c r="K1232" i="1"/>
  <c r="AD564" i="1"/>
  <c r="AE564" i="1"/>
  <c r="K1233" i="1"/>
  <c r="AD576" i="1"/>
  <c r="AE576" i="1"/>
  <c r="K1234" i="1"/>
  <c r="AD588" i="1"/>
  <c r="AE588" i="1"/>
  <c r="K1235" i="1"/>
  <c r="AD600" i="1"/>
  <c r="AE600" i="1"/>
  <c r="K1236" i="1"/>
  <c r="AD612" i="1"/>
  <c r="AE612" i="1"/>
  <c r="K1237" i="1"/>
  <c r="AD624" i="1"/>
  <c r="AE624" i="1"/>
  <c r="K1238" i="1"/>
  <c r="AD636" i="1"/>
  <c r="AE636" i="1"/>
  <c r="K1239" i="1"/>
  <c r="AD648" i="1"/>
  <c r="AE648" i="1"/>
  <c r="K1240" i="1"/>
  <c r="AD660" i="1"/>
  <c r="AE660" i="1"/>
  <c r="K1241" i="1"/>
  <c r="AD672" i="1"/>
  <c r="AE672" i="1"/>
  <c r="K1242" i="1"/>
  <c r="AD684" i="1"/>
  <c r="AE684" i="1"/>
  <c r="K1243" i="1"/>
  <c r="AD696" i="1"/>
  <c r="AE696" i="1"/>
  <c r="K1244" i="1"/>
  <c r="AD708" i="1"/>
  <c r="AE708" i="1"/>
  <c r="K1245" i="1"/>
  <c r="AD720" i="1"/>
  <c r="AE720" i="1"/>
  <c r="K1246" i="1"/>
  <c r="AD732" i="1"/>
  <c r="AE732" i="1"/>
  <c r="K1247" i="1"/>
  <c r="AD744" i="1"/>
  <c r="AE744" i="1"/>
  <c r="K1248" i="1"/>
  <c r="AD756" i="1"/>
  <c r="AE756" i="1"/>
  <c r="K1249" i="1"/>
  <c r="AD768" i="1"/>
  <c r="AE768" i="1"/>
  <c r="K1250" i="1"/>
  <c r="AD780" i="1"/>
  <c r="AE780" i="1"/>
  <c r="K1251" i="1"/>
  <c r="AD792" i="1"/>
  <c r="AE792" i="1"/>
  <c r="K1252" i="1"/>
  <c r="AD804" i="1"/>
  <c r="AE804" i="1"/>
  <c r="K1253" i="1"/>
  <c r="AD816" i="1"/>
  <c r="AE816" i="1"/>
  <c r="K1254" i="1"/>
  <c r="AD828" i="1"/>
  <c r="AE828" i="1"/>
  <c r="K1255" i="1"/>
  <c r="AD840" i="1"/>
  <c r="AE840" i="1"/>
  <c r="K1256" i="1"/>
  <c r="AD852" i="1"/>
  <c r="AE852" i="1"/>
  <c r="K1257" i="1"/>
  <c r="AD864" i="1"/>
  <c r="AE864" i="1"/>
  <c r="K1258" i="1"/>
  <c r="AD876" i="1"/>
  <c r="AE876" i="1"/>
  <c r="K1259" i="1"/>
  <c r="AD888" i="1"/>
  <c r="AE888" i="1"/>
  <c r="K1260" i="1"/>
  <c r="AD900" i="1"/>
  <c r="AE900" i="1"/>
  <c r="K1261" i="1"/>
  <c r="AD912" i="1"/>
  <c r="AE912" i="1"/>
  <c r="K1262" i="1"/>
  <c r="AD924" i="1"/>
  <c r="AE924" i="1"/>
  <c r="K1263" i="1"/>
  <c r="AD936" i="1"/>
  <c r="AE936" i="1"/>
  <c r="K1264" i="1"/>
  <c r="AD948" i="1"/>
  <c r="AE948" i="1"/>
  <c r="K1265" i="1"/>
  <c r="AD960" i="1"/>
  <c r="AE960" i="1"/>
  <c r="K1266" i="1"/>
  <c r="AD972" i="1"/>
  <c r="AE972" i="1"/>
  <c r="K1267" i="1"/>
  <c r="AD984" i="1"/>
  <c r="AE984" i="1"/>
  <c r="K1268" i="1"/>
  <c r="AD996" i="1"/>
  <c r="AE996" i="1"/>
  <c r="K1269" i="1"/>
  <c r="AD1008" i="1"/>
  <c r="AE1008" i="1"/>
  <c r="K1270" i="1"/>
  <c r="AD1020" i="1"/>
  <c r="AE1020" i="1"/>
  <c r="K1271" i="1"/>
  <c r="AD1032" i="1"/>
  <c r="AE1032" i="1"/>
  <c r="K1272" i="1"/>
  <c r="AD1044" i="1"/>
  <c r="AE1044" i="1"/>
  <c r="K1273" i="1"/>
  <c r="AD1056" i="1"/>
  <c r="AE1056" i="1"/>
  <c r="K1274" i="1"/>
  <c r="AD1068" i="1"/>
  <c r="AE1068" i="1"/>
  <c r="K1275" i="1"/>
  <c r="AD1080" i="1"/>
  <c r="AE1080" i="1"/>
  <c r="K1276" i="1"/>
  <c r="AD1092" i="1"/>
  <c r="AE1092" i="1"/>
  <c r="K1277" i="1"/>
  <c r="AD1104" i="1"/>
  <c r="AE1104" i="1"/>
  <c r="K1278" i="1"/>
  <c r="AD1116" i="1"/>
  <c r="AE1116" i="1"/>
  <c r="K1279" i="1"/>
  <c r="AD1128" i="1"/>
  <c r="AE1128" i="1"/>
  <c r="K1280" i="1"/>
  <c r="AD1140" i="1"/>
  <c r="AE1140" i="1"/>
  <c r="K1281" i="1"/>
  <c r="AD1152" i="1"/>
  <c r="AE1152" i="1"/>
  <c r="K1282" i="1"/>
  <c r="AD1164" i="1"/>
  <c r="AE1164" i="1"/>
  <c r="K1283" i="1"/>
  <c r="AA12" i="1"/>
  <c r="AB12" i="1"/>
  <c r="J1187" i="1"/>
  <c r="AA24" i="1"/>
  <c r="AB24"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X12" i="1"/>
  <c r="Y12" i="1"/>
  <c r="I1187" i="1"/>
  <c r="X24" i="1"/>
  <c r="Y24" i="1"/>
  <c r="I1188" i="1"/>
  <c r="X36" i="1"/>
  <c r="Y36" i="1"/>
  <c r="I1189" i="1"/>
  <c r="X48" i="1"/>
  <c r="Y48" i="1"/>
  <c r="I1190" i="1"/>
  <c r="X60" i="1"/>
  <c r="Y60" i="1"/>
  <c r="I1191" i="1"/>
  <c r="X72" i="1"/>
  <c r="Y72" i="1"/>
  <c r="I1192" i="1"/>
  <c r="X84" i="1"/>
  <c r="Y84" i="1"/>
  <c r="I1193" i="1"/>
  <c r="X96" i="1"/>
  <c r="Y96" i="1"/>
  <c r="I1194" i="1"/>
  <c r="X108" i="1"/>
  <c r="Y108" i="1"/>
  <c r="I1195" i="1"/>
  <c r="X120" i="1"/>
  <c r="Y120" i="1"/>
  <c r="I1196" i="1"/>
  <c r="X132" i="1"/>
  <c r="Y132" i="1"/>
  <c r="I1197" i="1"/>
  <c r="X144" i="1"/>
  <c r="Y144" i="1"/>
  <c r="I1198" i="1"/>
  <c r="X156" i="1"/>
  <c r="Y156" i="1"/>
  <c r="I1199" i="1"/>
  <c r="X168" i="1"/>
  <c r="Y168" i="1"/>
  <c r="I1200" i="1"/>
  <c r="X180" i="1"/>
  <c r="Y180" i="1"/>
  <c r="I1201" i="1"/>
  <c r="X192" i="1"/>
  <c r="Y192" i="1"/>
  <c r="I1202" i="1"/>
  <c r="X204" i="1"/>
  <c r="Y204" i="1"/>
  <c r="I1203" i="1"/>
  <c r="X216" i="1"/>
  <c r="Y216" i="1"/>
  <c r="I1204" i="1"/>
  <c r="X228" i="1"/>
  <c r="Y228" i="1"/>
  <c r="I1205" i="1"/>
  <c r="X240" i="1"/>
  <c r="Y240" i="1"/>
  <c r="I1206" i="1"/>
  <c r="X252" i="1"/>
  <c r="Y252" i="1"/>
  <c r="I1207" i="1"/>
  <c r="X264" i="1"/>
  <c r="Y264" i="1"/>
  <c r="I1208" i="1"/>
  <c r="X276" i="1"/>
  <c r="Y276" i="1"/>
  <c r="I1209" i="1"/>
  <c r="X288" i="1"/>
  <c r="Y288" i="1"/>
  <c r="I1210" i="1"/>
  <c r="X300" i="1"/>
  <c r="Y300" i="1"/>
  <c r="I1211" i="1"/>
  <c r="X312" i="1"/>
  <c r="Y312" i="1"/>
  <c r="I1212" i="1"/>
  <c r="X324" i="1"/>
  <c r="Y324" i="1"/>
  <c r="I1213" i="1"/>
  <c r="X336" i="1"/>
  <c r="Y336" i="1"/>
  <c r="I1214" i="1"/>
  <c r="X348" i="1"/>
  <c r="Y348" i="1"/>
  <c r="I1215" i="1"/>
  <c r="X360" i="1"/>
  <c r="Y360" i="1"/>
  <c r="I1216" i="1"/>
  <c r="X372" i="1"/>
  <c r="Y372" i="1"/>
  <c r="I1217" i="1"/>
  <c r="X384" i="1"/>
  <c r="Y384" i="1"/>
  <c r="I1218" i="1"/>
  <c r="X396" i="1"/>
  <c r="Y396" i="1"/>
  <c r="I1219" i="1"/>
  <c r="X408" i="1"/>
  <c r="Y408" i="1"/>
  <c r="I1220" i="1"/>
  <c r="X420" i="1"/>
  <c r="Y420" i="1"/>
  <c r="I1221" i="1"/>
  <c r="X432" i="1"/>
  <c r="Y432" i="1"/>
  <c r="I1222" i="1"/>
  <c r="X444" i="1"/>
  <c r="Y444" i="1"/>
  <c r="I1223" i="1"/>
  <c r="X456" i="1"/>
  <c r="Y456" i="1"/>
  <c r="I1224" i="1"/>
  <c r="X468" i="1"/>
  <c r="Y468" i="1"/>
  <c r="I1225" i="1"/>
  <c r="X480" i="1"/>
  <c r="Y480" i="1"/>
  <c r="I1226" i="1"/>
  <c r="X492" i="1"/>
  <c r="Y492" i="1"/>
  <c r="I1227" i="1"/>
  <c r="X504" i="1"/>
  <c r="Y504" i="1"/>
  <c r="I1228" i="1"/>
  <c r="X516" i="1"/>
  <c r="Y516" i="1"/>
  <c r="I1229" i="1"/>
  <c r="X528" i="1"/>
  <c r="Y528" i="1"/>
  <c r="I1230" i="1"/>
  <c r="X540" i="1"/>
  <c r="Y540" i="1"/>
  <c r="I1231" i="1"/>
  <c r="X552" i="1"/>
  <c r="Y552" i="1"/>
  <c r="I1232" i="1"/>
  <c r="X564" i="1"/>
  <c r="Y564" i="1"/>
  <c r="I1233" i="1"/>
  <c r="X576" i="1"/>
  <c r="Y576" i="1"/>
  <c r="I1234" i="1"/>
  <c r="X588" i="1"/>
  <c r="Y588" i="1"/>
  <c r="I1235" i="1"/>
  <c r="X600" i="1"/>
  <c r="Y600" i="1"/>
  <c r="I1236" i="1"/>
  <c r="X612" i="1"/>
  <c r="Y612" i="1"/>
  <c r="I1237" i="1"/>
  <c r="X624" i="1"/>
  <c r="Y624" i="1"/>
  <c r="I1238" i="1"/>
  <c r="X636" i="1"/>
  <c r="Y636" i="1"/>
  <c r="I1239" i="1"/>
  <c r="X648" i="1"/>
  <c r="Y648" i="1"/>
  <c r="I1240" i="1"/>
  <c r="X660" i="1"/>
  <c r="Y660" i="1"/>
  <c r="I1241" i="1"/>
  <c r="X672" i="1"/>
  <c r="Y672" i="1"/>
  <c r="I1242" i="1"/>
  <c r="X684" i="1"/>
  <c r="Y684" i="1"/>
  <c r="I1243" i="1"/>
  <c r="X696" i="1"/>
  <c r="Y696" i="1"/>
  <c r="I1244" i="1"/>
  <c r="X708" i="1"/>
  <c r="Y708" i="1"/>
  <c r="I1245" i="1"/>
  <c r="X720" i="1"/>
  <c r="Y720" i="1"/>
  <c r="I1246" i="1"/>
  <c r="X732" i="1"/>
  <c r="Y732" i="1"/>
  <c r="I1247" i="1"/>
  <c r="X744" i="1"/>
  <c r="Y744" i="1"/>
  <c r="I1248" i="1"/>
  <c r="X756" i="1"/>
  <c r="Y756" i="1"/>
  <c r="I1249" i="1"/>
  <c r="X768" i="1"/>
  <c r="Y768" i="1"/>
  <c r="I1250" i="1"/>
  <c r="X780" i="1"/>
  <c r="Y780" i="1"/>
  <c r="I1251" i="1"/>
  <c r="X792" i="1"/>
  <c r="Y792" i="1"/>
  <c r="I1252" i="1"/>
  <c r="X804" i="1"/>
  <c r="Y804" i="1"/>
  <c r="I1253" i="1"/>
  <c r="X816" i="1"/>
  <c r="Y816" i="1"/>
  <c r="I1254" i="1"/>
  <c r="X828" i="1"/>
  <c r="Y828" i="1"/>
  <c r="I1255" i="1"/>
  <c r="X840" i="1"/>
  <c r="Y840" i="1"/>
  <c r="I1256" i="1"/>
  <c r="X852" i="1"/>
  <c r="Y852" i="1"/>
  <c r="I1257" i="1"/>
  <c r="X864" i="1"/>
  <c r="Y864" i="1"/>
  <c r="I1258" i="1"/>
  <c r="X876" i="1"/>
  <c r="Y876" i="1"/>
  <c r="I1259" i="1"/>
  <c r="X888" i="1"/>
  <c r="Y888" i="1"/>
  <c r="I1260" i="1"/>
  <c r="X900" i="1"/>
  <c r="Y900" i="1"/>
  <c r="I1261" i="1"/>
  <c r="X912" i="1"/>
  <c r="Y912" i="1"/>
  <c r="I1262" i="1"/>
  <c r="X924" i="1"/>
  <c r="Y924" i="1"/>
  <c r="I1263" i="1"/>
  <c r="X936" i="1"/>
  <c r="Y936" i="1"/>
  <c r="I1264" i="1"/>
  <c r="X948" i="1"/>
  <c r="Y948" i="1"/>
  <c r="I1265" i="1"/>
  <c r="X960" i="1"/>
  <c r="Y960" i="1"/>
  <c r="I1266" i="1"/>
  <c r="X972" i="1"/>
  <c r="Y972" i="1"/>
  <c r="I1267" i="1"/>
  <c r="X984" i="1"/>
  <c r="Y984" i="1"/>
  <c r="I1268" i="1"/>
  <c r="X996" i="1"/>
  <c r="Y996" i="1"/>
  <c r="I1269" i="1"/>
  <c r="X1008" i="1"/>
  <c r="Y1008" i="1"/>
  <c r="I1270" i="1"/>
  <c r="X1020" i="1"/>
  <c r="Y1020" i="1"/>
  <c r="I1271" i="1"/>
  <c r="X1032" i="1"/>
  <c r="Y1032" i="1"/>
  <c r="I1272" i="1"/>
  <c r="X1044" i="1"/>
  <c r="Y1044" i="1"/>
  <c r="I1273" i="1"/>
  <c r="X1056" i="1"/>
  <c r="Y1056" i="1"/>
  <c r="I1274" i="1"/>
  <c r="X1068" i="1"/>
  <c r="Y1068" i="1"/>
  <c r="I1275" i="1"/>
  <c r="X1080" i="1"/>
  <c r="Y1080" i="1"/>
  <c r="I1276" i="1"/>
  <c r="X1092" i="1"/>
  <c r="Y1092" i="1"/>
  <c r="I1277" i="1"/>
  <c r="X1104" i="1"/>
  <c r="Y1104" i="1"/>
  <c r="I1278" i="1"/>
  <c r="X1116" i="1"/>
  <c r="Y1116" i="1"/>
  <c r="I1279" i="1"/>
  <c r="X1128" i="1"/>
  <c r="Y1128" i="1"/>
  <c r="I1280" i="1"/>
  <c r="X1140" i="1"/>
  <c r="Y1140" i="1"/>
  <c r="I1281" i="1"/>
  <c r="X1152" i="1"/>
  <c r="Y1152" i="1"/>
  <c r="I1282" i="1"/>
  <c r="X1164" i="1"/>
  <c r="Y1164" i="1"/>
  <c r="I1283" i="1"/>
  <c r="U12" i="1"/>
  <c r="V12" i="1"/>
  <c r="H1187" i="1"/>
  <c r="U24" i="1"/>
  <c r="V24" i="1"/>
  <c r="H1188" i="1"/>
  <c r="U36" i="1"/>
  <c r="V36" i="1"/>
  <c r="H1189" i="1"/>
  <c r="U48" i="1"/>
  <c r="V48" i="1"/>
  <c r="H1190" i="1"/>
  <c r="U60" i="1"/>
  <c r="V60" i="1"/>
  <c r="H1191" i="1"/>
  <c r="U72" i="1"/>
  <c r="V72" i="1"/>
  <c r="H1192" i="1"/>
  <c r="U84" i="1"/>
  <c r="V84" i="1"/>
  <c r="H1193" i="1"/>
  <c r="U96" i="1"/>
  <c r="V96" i="1"/>
  <c r="H1194" i="1"/>
  <c r="U108" i="1"/>
  <c r="V108" i="1"/>
  <c r="H1195" i="1"/>
  <c r="U120" i="1"/>
  <c r="V120" i="1"/>
  <c r="H1196" i="1"/>
  <c r="U132" i="1"/>
  <c r="V132" i="1"/>
  <c r="H1197" i="1"/>
  <c r="U144" i="1"/>
  <c r="V144" i="1"/>
  <c r="H1198" i="1"/>
  <c r="U156" i="1"/>
  <c r="V156" i="1"/>
  <c r="H1199" i="1"/>
  <c r="U168" i="1"/>
  <c r="V168" i="1"/>
  <c r="H1200" i="1"/>
  <c r="U180" i="1"/>
  <c r="V180" i="1"/>
  <c r="H1201" i="1"/>
  <c r="U192" i="1"/>
  <c r="V192" i="1"/>
  <c r="H1202" i="1"/>
  <c r="U204" i="1"/>
  <c r="V204" i="1"/>
  <c r="H1203" i="1"/>
  <c r="U216" i="1"/>
  <c r="V216" i="1"/>
  <c r="H1204" i="1"/>
  <c r="U228" i="1"/>
  <c r="V228" i="1"/>
  <c r="H1205" i="1"/>
  <c r="U240" i="1"/>
  <c r="V240" i="1"/>
  <c r="H1206" i="1"/>
  <c r="U252" i="1"/>
  <c r="V252" i="1"/>
  <c r="H1207" i="1"/>
  <c r="U264" i="1"/>
  <c r="V264" i="1"/>
  <c r="H1208" i="1"/>
  <c r="U276" i="1"/>
  <c r="V276" i="1"/>
  <c r="H1209" i="1"/>
  <c r="U288" i="1"/>
  <c r="V288" i="1"/>
  <c r="H1210" i="1"/>
  <c r="U300" i="1"/>
  <c r="V300" i="1"/>
  <c r="H1211" i="1"/>
  <c r="U312" i="1"/>
  <c r="V312" i="1"/>
  <c r="H1212" i="1"/>
  <c r="U324" i="1"/>
  <c r="V324" i="1"/>
  <c r="H1213" i="1"/>
  <c r="U336" i="1"/>
  <c r="V336" i="1"/>
  <c r="H1214" i="1"/>
  <c r="U348" i="1"/>
  <c r="V348" i="1"/>
  <c r="H1215" i="1"/>
  <c r="U360" i="1"/>
  <c r="V360" i="1"/>
  <c r="H1216" i="1"/>
  <c r="U372" i="1"/>
  <c r="V372" i="1"/>
  <c r="H1217" i="1"/>
  <c r="U384" i="1"/>
  <c r="V384" i="1"/>
  <c r="H1218" i="1"/>
  <c r="U396" i="1"/>
  <c r="V396" i="1"/>
  <c r="H1219" i="1"/>
  <c r="U408" i="1"/>
  <c r="V408" i="1"/>
  <c r="H1220" i="1"/>
  <c r="U420" i="1"/>
  <c r="V420" i="1"/>
  <c r="H1221" i="1"/>
  <c r="U432" i="1"/>
  <c r="V432" i="1"/>
  <c r="H1222" i="1"/>
  <c r="U444" i="1"/>
  <c r="V444" i="1"/>
  <c r="H1223" i="1"/>
  <c r="U456" i="1"/>
  <c r="V456" i="1"/>
  <c r="H1224" i="1"/>
  <c r="U468" i="1"/>
  <c r="V468" i="1"/>
  <c r="H1225" i="1"/>
  <c r="U480" i="1"/>
  <c r="V480" i="1"/>
  <c r="H1226" i="1"/>
  <c r="U492" i="1"/>
  <c r="V492" i="1"/>
  <c r="H1227" i="1"/>
  <c r="U504" i="1"/>
  <c r="V504" i="1"/>
  <c r="H1228" i="1"/>
  <c r="U516" i="1"/>
  <c r="V516" i="1"/>
  <c r="H1229" i="1"/>
  <c r="U528" i="1"/>
  <c r="V528" i="1"/>
  <c r="H1230" i="1"/>
  <c r="U540" i="1"/>
  <c r="V540" i="1"/>
  <c r="H1231" i="1"/>
  <c r="U552" i="1"/>
  <c r="V552" i="1"/>
  <c r="H1232" i="1"/>
  <c r="U564" i="1"/>
  <c r="V564" i="1"/>
  <c r="H1233" i="1"/>
  <c r="U576" i="1"/>
  <c r="V576" i="1"/>
  <c r="H1234" i="1"/>
  <c r="U588" i="1"/>
  <c r="V588" i="1"/>
  <c r="H1235" i="1"/>
  <c r="U600" i="1"/>
  <c r="V600" i="1"/>
  <c r="H1236" i="1"/>
  <c r="U612" i="1"/>
  <c r="V612" i="1"/>
  <c r="H1237" i="1"/>
  <c r="U624" i="1"/>
  <c r="V624" i="1"/>
  <c r="H1238" i="1"/>
  <c r="U636" i="1"/>
  <c r="V636" i="1"/>
  <c r="H1239" i="1"/>
  <c r="U648" i="1"/>
  <c r="V648" i="1"/>
  <c r="H1240" i="1"/>
  <c r="U660" i="1"/>
  <c r="V660" i="1"/>
  <c r="H1241" i="1"/>
  <c r="U672" i="1"/>
  <c r="V672" i="1"/>
  <c r="H1242" i="1"/>
  <c r="U684" i="1"/>
  <c r="V684" i="1"/>
  <c r="H1243" i="1"/>
  <c r="U696" i="1"/>
  <c r="V696" i="1"/>
  <c r="H1244" i="1"/>
  <c r="U708" i="1"/>
  <c r="V708" i="1"/>
  <c r="H1245" i="1"/>
  <c r="U720" i="1"/>
  <c r="V720" i="1"/>
  <c r="H1246" i="1"/>
  <c r="U732" i="1"/>
  <c r="V732" i="1"/>
  <c r="H1247" i="1"/>
  <c r="U744" i="1"/>
  <c r="V744" i="1"/>
  <c r="H1248" i="1"/>
  <c r="U756" i="1"/>
  <c r="V756" i="1"/>
  <c r="H1249" i="1"/>
  <c r="U768" i="1"/>
  <c r="V768" i="1"/>
  <c r="H1250" i="1"/>
  <c r="U780" i="1"/>
  <c r="V780" i="1"/>
  <c r="H1251" i="1"/>
  <c r="U792" i="1"/>
  <c r="V792" i="1"/>
  <c r="H1252" i="1"/>
  <c r="U804" i="1"/>
  <c r="V804" i="1"/>
  <c r="H1253" i="1"/>
  <c r="U816" i="1"/>
  <c r="V816" i="1"/>
  <c r="H1254" i="1"/>
  <c r="U828" i="1"/>
  <c r="V828" i="1"/>
  <c r="H1255" i="1"/>
  <c r="U840" i="1"/>
  <c r="V840" i="1"/>
  <c r="H1256" i="1"/>
  <c r="U852" i="1"/>
  <c r="V852" i="1"/>
  <c r="H1257" i="1"/>
  <c r="U864" i="1"/>
  <c r="V864" i="1"/>
  <c r="H1258" i="1"/>
  <c r="U876" i="1"/>
  <c r="V876" i="1"/>
  <c r="H1259" i="1"/>
  <c r="U888" i="1"/>
  <c r="V888" i="1"/>
  <c r="H1260" i="1"/>
  <c r="U900" i="1"/>
  <c r="V900" i="1"/>
  <c r="H1261" i="1"/>
  <c r="U912" i="1"/>
  <c r="V912" i="1"/>
  <c r="H1262" i="1"/>
  <c r="U924" i="1"/>
  <c r="V924" i="1"/>
  <c r="H1263" i="1"/>
  <c r="U936" i="1"/>
  <c r="V936" i="1"/>
  <c r="H1264" i="1"/>
  <c r="U948" i="1"/>
  <c r="V948" i="1"/>
  <c r="H1265" i="1"/>
  <c r="U960" i="1"/>
  <c r="V960" i="1"/>
  <c r="H1266" i="1"/>
  <c r="U972" i="1"/>
  <c r="V972" i="1"/>
  <c r="H1267" i="1"/>
  <c r="U984" i="1"/>
  <c r="V984" i="1"/>
  <c r="H1268" i="1"/>
  <c r="U996" i="1"/>
  <c r="V996" i="1"/>
  <c r="H1269" i="1"/>
  <c r="U1008" i="1"/>
  <c r="V1008" i="1"/>
  <c r="H1270" i="1"/>
  <c r="U1020" i="1"/>
  <c r="V1020" i="1"/>
  <c r="H1271" i="1"/>
  <c r="U1032" i="1"/>
  <c r="V1032" i="1"/>
  <c r="H1272" i="1"/>
  <c r="U1044" i="1"/>
  <c r="V1044" i="1"/>
  <c r="H1273" i="1"/>
  <c r="U1056" i="1"/>
  <c r="V1056" i="1"/>
  <c r="H1274" i="1"/>
  <c r="U1068" i="1"/>
  <c r="V1068" i="1"/>
  <c r="H1275" i="1"/>
  <c r="U1080" i="1"/>
  <c r="V1080" i="1"/>
  <c r="H1276" i="1"/>
  <c r="U1092" i="1"/>
  <c r="V1092" i="1"/>
  <c r="H1277" i="1"/>
  <c r="U1104" i="1"/>
  <c r="V1104" i="1"/>
  <c r="H1278" i="1"/>
  <c r="U1116" i="1"/>
  <c r="V1116" i="1"/>
  <c r="H1279" i="1"/>
  <c r="U1128" i="1"/>
  <c r="V1128" i="1"/>
  <c r="H1280" i="1"/>
  <c r="U1140" i="1"/>
  <c r="V1140" i="1"/>
  <c r="H1281" i="1"/>
  <c r="U1152" i="1"/>
  <c r="V1152" i="1"/>
  <c r="H1282" i="1"/>
  <c r="U1164" i="1"/>
  <c r="V1164" i="1"/>
  <c r="H1283" i="1"/>
  <c r="R12" i="1"/>
  <c r="S12" i="1"/>
  <c r="G1187" i="1"/>
  <c r="R24" i="1"/>
  <c r="S24" i="1"/>
  <c r="G1188" i="1"/>
  <c r="R36" i="1"/>
  <c r="S36" i="1"/>
  <c r="G1189" i="1"/>
  <c r="R48" i="1"/>
  <c r="S48" i="1"/>
  <c r="G1190" i="1"/>
  <c r="R60" i="1"/>
  <c r="S60" i="1"/>
  <c r="G1191" i="1"/>
  <c r="R72" i="1"/>
  <c r="S72" i="1"/>
  <c r="G1192" i="1"/>
  <c r="R84" i="1"/>
  <c r="S84" i="1"/>
  <c r="G1193" i="1"/>
  <c r="R96" i="1"/>
  <c r="S96" i="1"/>
  <c r="G1194" i="1"/>
  <c r="R108" i="1"/>
  <c r="S108" i="1"/>
  <c r="G1195" i="1"/>
  <c r="R120" i="1"/>
  <c r="S120" i="1"/>
  <c r="G1196" i="1"/>
  <c r="R132" i="1"/>
  <c r="S132" i="1"/>
  <c r="G1197" i="1"/>
  <c r="R144" i="1"/>
  <c r="S144" i="1"/>
  <c r="G1198" i="1"/>
  <c r="R156" i="1"/>
  <c r="S156" i="1"/>
  <c r="G1199" i="1"/>
  <c r="R168" i="1"/>
  <c r="S168" i="1"/>
  <c r="G1200" i="1"/>
  <c r="R180" i="1"/>
  <c r="S180" i="1"/>
  <c r="G1201" i="1"/>
  <c r="R192" i="1"/>
  <c r="S192" i="1"/>
  <c r="G1202" i="1"/>
  <c r="R204" i="1"/>
  <c r="S204" i="1"/>
  <c r="G1203" i="1"/>
  <c r="R216" i="1"/>
  <c r="S216" i="1"/>
  <c r="G1204" i="1"/>
  <c r="R228" i="1"/>
  <c r="S228" i="1"/>
  <c r="G1205" i="1"/>
  <c r="R240" i="1"/>
  <c r="S240" i="1"/>
  <c r="G1206" i="1"/>
  <c r="R252" i="1"/>
  <c r="S252" i="1"/>
  <c r="G1207" i="1"/>
  <c r="R264" i="1"/>
  <c r="S264" i="1"/>
  <c r="G1208" i="1"/>
  <c r="R276" i="1"/>
  <c r="S276" i="1"/>
  <c r="G1209" i="1"/>
  <c r="R288" i="1"/>
  <c r="S288" i="1"/>
  <c r="G1210" i="1"/>
  <c r="R300" i="1"/>
  <c r="S300" i="1"/>
  <c r="G1211" i="1"/>
  <c r="R312" i="1"/>
  <c r="S312" i="1"/>
  <c r="G1212" i="1"/>
  <c r="R324" i="1"/>
  <c r="S324" i="1"/>
  <c r="G1213" i="1"/>
  <c r="R336" i="1"/>
  <c r="S336" i="1"/>
  <c r="G1214" i="1"/>
  <c r="R348" i="1"/>
  <c r="S348" i="1"/>
  <c r="G1215" i="1"/>
  <c r="R360" i="1"/>
  <c r="S360" i="1"/>
  <c r="G1216" i="1"/>
  <c r="R372" i="1"/>
  <c r="S372" i="1"/>
  <c r="G1217" i="1"/>
  <c r="R384" i="1"/>
  <c r="S384" i="1"/>
  <c r="G1218" i="1"/>
  <c r="R396" i="1"/>
  <c r="S396" i="1"/>
  <c r="G1219" i="1"/>
  <c r="R408" i="1"/>
  <c r="S408" i="1"/>
  <c r="G1220" i="1"/>
  <c r="R420" i="1"/>
  <c r="S420" i="1"/>
  <c r="G1221" i="1"/>
  <c r="R432" i="1"/>
  <c r="S432" i="1"/>
  <c r="G1222" i="1"/>
  <c r="R444" i="1"/>
  <c r="S444" i="1"/>
  <c r="G1223" i="1"/>
  <c r="R456" i="1"/>
  <c r="S456" i="1"/>
  <c r="G1224" i="1"/>
  <c r="R468" i="1"/>
  <c r="S468" i="1"/>
  <c r="G1225" i="1"/>
  <c r="R480" i="1"/>
  <c r="S480" i="1"/>
  <c r="G1226" i="1"/>
  <c r="R492" i="1"/>
  <c r="S492" i="1"/>
  <c r="G1227" i="1"/>
  <c r="R504" i="1"/>
  <c r="S504" i="1"/>
  <c r="G1228" i="1"/>
  <c r="R516" i="1"/>
  <c r="S516" i="1"/>
  <c r="G1229" i="1"/>
  <c r="R528" i="1"/>
  <c r="S528" i="1"/>
  <c r="G1230" i="1"/>
  <c r="R540" i="1"/>
  <c r="S540" i="1"/>
  <c r="G1231" i="1"/>
  <c r="R552" i="1"/>
  <c r="S552" i="1"/>
  <c r="G1232" i="1"/>
  <c r="R564" i="1"/>
  <c r="S564" i="1"/>
  <c r="G1233" i="1"/>
  <c r="R576" i="1"/>
  <c r="S576" i="1"/>
  <c r="G1234" i="1"/>
  <c r="R588" i="1"/>
  <c r="S588" i="1"/>
  <c r="G1235" i="1"/>
  <c r="R600" i="1"/>
  <c r="S600" i="1"/>
  <c r="G1236" i="1"/>
  <c r="R612" i="1"/>
  <c r="S612" i="1"/>
  <c r="G1237" i="1"/>
  <c r="R624" i="1"/>
  <c r="S624" i="1"/>
  <c r="G1238" i="1"/>
  <c r="R636" i="1"/>
  <c r="S636" i="1"/>
  <c r="G1239" i="1"/>
  <c r="R648" i="1"/>
  <c r="S648" i="1"/>
  <c r="G1240" i="1"/>
  <c r="R660" i="1"/>
  <c r="S660" i="1"/>
  <c r="G1241" i="1"/>
  <c r="R672" i="1"/>
  <c r="S672" i="1"/>
  <c r="G1242" i="1"/>
  <c r="R684" i="1"/>
  <c r="S684" i="1"/>
  <c r="G1243" i="1"/>
  <c r="R696" i="1"/>
  <c r="S696" i="1"/>
  <c r="G1244" i="1"/>
  <c r="R708" i="1"/>
  <c r="S708" i="1"/>
  <c r="G1245" i="1"/>
  <c r="R720" i="1"/>
  <c r="S720" i="1"/>
  <c r="G1246" i="1"/>
  <c r="R732" i="1"/>
  <c r="S732" i="1"/>
  <c r="G1247" i="1"/>
  <c r="R744" i="1"/>
  <c r="S744" i="1"/>
  <c r="G1248" i="1"/>
  <c r="R756" i="1"/>
  <c r="S756" i="1"/>
  <c r="G1249" i="1"/>
  <c r="R768" i="1"/>
  <c r="S768" i="1"/>
  <c r="G1250" i="1"/>
  <c r="R780" i="1"/>
  <c r="S780" i="1"/>
  <c r="G1251" i="1"/>
  <c r="R792" i="1"/>
  <c r="S792" i="1"/>
  <c r="G1252" i="1"/>
  <c r="R804" i="1"/>
  <c r="S804" i="1"/>
  <c r="G1253" i="1"/>
  <c r="R816" i="1"/>
  <c r="S816" i="1"/>
  <c r="G1254" i="1"/>
  <c r="R828" i="1"/>
  <c r="S828" i="1"/>
  <c r="G1255" i="1"/>
  <c r="R840" i="1"/>
  <c r="S840" i="1"/>
  <c r="G1256" i="1"/>
  <c r="R852" i="1"/>
  <c r="S852" i="1"/>
  <c r="G1257" i="1"/>
  <c r="R864" i="1"/>
  <c r="S864" i="1"/>
  <c r="G1258" i="1"/>
  <c r="R876" i="1"/>
  <c r="S876" i="1"/>
  <c r="G1259" i="1"/>
  <c r="R888" i="1"/>
  <c r="S888" i="1"/>
  <c r="G1260" i="1"/>
  <c r="R900" i="1"/>
  <c r="S900" i="1"/>
  <c r="G1261" i="1"/>
  <c r="R912" i="1"/>
  <c r="S912" i="1"/>
  <c r="G1262" i="1"/>
  <c r="R924" i="1"/>
  <c r="S924" i="1"/>
  <c r="G1263" i="1"/>
  <c r="R936" i="1"/>
  <c r="S936" i="1"/>
  <c r="G1264" i="1"/>
  <c r="R948" i="1"/>
  <c r="S948" i="1"/>
  <c r="G1265" i="1"/>
  <c r="R960" i="1"/>
  <c r="S960" i="1"/>
  <c r="G1266" i="1"/>
  <c r="R972" i="1"/>
  <c r="S972" i="1"/>
  <c r="G1267" i="1"/>
  <c r="R984" i="1"/>
  <c r="S984" i="1"/>
  <c r="G1268" i="1"/>
  <c r="R996" i="1"/>
  <c r="S996" i="1"/>
  <c r="G1269" i="1"/>
  <c r="R1008" i="1"/>
  <c r="S1008" i="1"/>
  <c r="G1270" i="1"/>
  <c r="R1020" i="1"/>
  <c r="S1020" i="1"/>
  <c r="G1271" i="1"/>
  <c r="R1032" i="1"/>
  <c r="S1032" i="1"/>
  <c r="G1272" i="1"/>
  <c r="R1044" i="1"/>
  <c r="S1044" i="1"/>
  <c r="G1273" i="1"/>
  <c r="R1056" i="1"/>
  <c r="S1056" i="1"/>
  <c r="G1274" i="1"/>
  <c r="R1068" i="1"/>
  <c r="S1068" i="1"/>
  <c r="G1275" i="1"/>
  <c r="R1080" i="1"/>
  <c r="S1080" i="1"/>
  <c r="G1276" i="1"/>
  <c r="R1092" i="1"/>
  <c r="S1092" i="1"/>
  <c r="G1277" i="1"/>
  <c r="R1104" i="1"/>
  <c r="S1104" i="1"/>
  <c r="G1278" i="1"/>
  <c r="R1116" i="1"/>
  <c r="S1116" i="1"/>
  <c r="G1279" i="1"/>
  <c r="R1128" i="1"/>
  <c r="S1128" i="1"/>
  <c r="G1280" i="1"/>
  <c r="R1140" i="1"/>
  <c r="S1140" i="1"/>
  <c r="G1281" i="1"/>
  <c r="R1152" i="1"/>
  <c r="S1152" i="1"/>
  <c r="G1282" i="1"/>
  <c r="R1164" i="1"/>
  <c r="S1164" i="1"/>
  <c r="G1283" i="1"/>
  <c r="O12" i="1"/>
  <c r="P12" i="1"/>
  <c r="F1187" i="1"/>
  <c r="O24" i="1"/>
  <c r="P24" i="1"/>
  <c r="F1188" i="1"/>
  <c r="O36" i="1"/>
  <c r="P36" i="1"/>
  <c r="F1189" i="1"/>
  <c r="O48" i="1"/>
  <c r="P48" i="1"/>
  <c r="F1190" i="1"/>
  <c r="O60" i="1"/>
  <c r="P60" i="1"/>
  <c r="F1191" i="1"/>
  <c r="O72" i="1"/>
  <c r="P72" i="1"/>
  <c r="F1192" i="1"/>
  <c r="O84" i="1"/>
  <c r="P84" i="1"/>
  <c r="F1193" i="1"/>
  <c r="O96" i="1"/>
  <c r="P96" i="1"/>
  <c r="F1194" i="1"/>
  <c r="O108" i="1"/>
  <c r="P108" i="1"/>
  <c r="F1195" i="1"/>
  <c r="O120" i="1"/>
  <c r="P120" i="1"/>
  <c r="F1196" i="1"/>
  <c r="O132" i="1"/>
  <c r="P132" i="1"/>
  <c r="F1197" i="1"/>
  <c r="O144" i="1"/>
  <c r="P144" i="1"/>
  <c r="F1198" i="1"/>
  <c r="O156" i="1"/>
  <c r="P156" i="1"/>
  <c r="F1199" i="1"/>
  <c r="O168" i="1"/>
  <c r="P168" i="1"/>
  <c r="F1200" i="1"/>
  <c r="O180" i="1"/>
  <c r="P180" i="1"/>
  <c r="F1201" i="1"/>
  <c r="O192" i="1"/>
  <c r="P192" i="1"/>
  <c r="F1202" i="1"/>
  <c r="O204" i="1"/>
  <c r="P204" i="1"/>
  <c r="F1203" i="1"/>
  <c r="O216" i="1"/>
  <c r="P216" i="1"/>
  <c r="F1204" i="1"/>
  <c r="O228" i="1"/>
  <c r="P228" i="1"/>
  <c r="F1205" i="1"/>
  <c r="O240" i="1"/>
  <c r="P240" i="1"/>
  <c r="F1206" i="1"/>
  <c r="O252" i="1"/>
  <c r="P252" i="1"/>
  <c r="F1207" i="1"/>
  <c r="O264" i="1"/>
  <c r="P264" i="1"/>
  <c r="F1208" i="1"/>
  <c r="O276" i="1"/>
  <c r="P276" i="1"/>
  <c r="F1209" i="1"/>
  <c r="O288" i="1"/>
  <c r="P288" i="1"/>
  <c r="F1210" i="1"/>
  <c r="O300" i="1"/>
  <c r="P300" i="1"/>
  <c r="F1211" i="1"/>
  <c r="O312" i="1"/>
  <c r="P312" i="1"/>
  <c r="F1212" i="1"/>
  <c r="O324" i="1"/>
  <c r="P324" i="1"/>
  <c r="F1213" i="1"/>
  <c r="O336" i="1"/>
  <c r="P336" i="1"/>
  <c r="F1214" i="1"/>
  <c r="O348" i="1"/>
  <c r="P348" i="1"/>
  <c r="F1215" i="1"/>
  <c r="O360" i="1"/>
  <c r="P360" i="1"/>
  <c r="F1216" i="1"/>
  <c r="O372" i="1"/>
  <c r="P372" i="1"/>
  <c r="F1217" i="1"/>
  <c r="O384" i="1"/>
  <c r="P384" i="1"/>
  <c r="F1218" i="1"/>
  <c r="O396" i="1"/>
  <c r="P396" i="1"/>
  <c r="F1219" i="1"/>
  <c r="O408" i="1"/>
  <c r="P408" i="1"/>
  <c r="F1220" i="1"/>
  <c r="O420" i="1"/>
  <c r="P420" i="1"/>
  <c r="F1221" i="1"/>
  <c r="O432" i="1"/>
  <c r="P432" i="1"/>
  <c r="F1222" i="1"/>
  <c r="O444" i="1"/>
  <c r="P444" i="1"/>
  <c r="F1223" i="1"/>
  <c r="O456" i="1"/>
  <c r="P456" i="1"/>
  <c r="F1224" i="1"/>
  <c r="O468" i="1"/>
  <c r="P468" i="1"/>
  <c r="F1225" i="1"/>
  <c r="O480" i="1"/>
  <c r="P480" i="1"/>
  <c r="F1226" i="1"/>
  <c r="O492" i="1"/>
  <c r="P492" i="1"/>
  <c r="F1227" i="1"/>
  <c r="O504" i="1"/>
  <c r="P504" i="1"/>
  <c r="F1228" i="1"/>
  <c r="O516" i="1"/>
  <c r="P516" i="1"/>
  <c r="F1229" i="1"/>
  <c r="O528" i="1"/>
  <c r="P528" i="1"/>
  <c r="F1230" i="1"/>
  <c r="O540" i="1"/>
  <c r="P540" i="1"/>
  <c r="F1231" i="1"/>
  <c r="O552" i="1"/>
  <c r="P552" i="1"/>
  <c r="F1232" i="1"/>
  <c r="O564" i="1"/>
  <c r="P564" i="1"/>
  <c r="F1233" i="1"/>
  <c r="O576" i="1"/>
  <c r="P576" i="1"/>
  <c r="F1234" i="1"/>
  <c r="O588" i="1"/>
  <c r="P588" i="1"/>
  <c r="F1235" i="1"/>
  <c r="O600" i="1"/>
  <c r="P600" i="1"/>
  <c r="F1236" i="1"/>
  <c r="O612" i="1"/>
  <c r="P612" i="1"/>
  <c r="F1237" i="1"/>
  <c r="O624" i="1"/>
  <c r="P624" i="1"/>
  <c r="F1238" i="1"/>
  <c r="O636" i="1"/>
  <c r="P636" i="1"/>
  <c r="F1239" i="1"/>
  <c r="O648" i="1"/>
  <c r="P648" i="1"/>
  <c r="F1240" i="1"/>
  <c r="O660" i="1"/>
  <c r="P660" i="1"/>
  <c r="F1241" i="1"/>
  <c r="O672" i="1"/>
  <c r="P672" i="1"/>
  <c r="F1242" i="1"/>
  <c r="O684" i="1"/>
  <c r="P684" i="1"/>
  <c r="F1243" i="1"/>
  <c r="O696" i="1"/>
  <c r="P696" i="1"/>
  <c r="F1244" i="1"/>
  <c r="O708" i="1"/>
  <c r="P708" i="1"/>
  <c r="F1245" i="1"/>
  <c r="O720" i="1"/>
  <c r="P720" i="1"/>
  <c r="F1246" i="1"/>
  <c r="O732" i="1"/>
  <c r="P732" i="1"/>
  <c r="F1247" i="1"/>
  <c r="O744" i="1"/>
  <c r="P744" i="1"/>
  <c r="F1248" i="1"/>
  <c r="O756" i="1"/>
  <c r="P756" i="1"/>
  <c r="F1249" i="1"/>
  <c r="O768" i="1"/>
  <c r="P768" i="1"/>
  <c r="F1250" i="1"/>
  <c r="O780" i="1"/>
  <c r="P780" i="1"/>
  <c r="F1251" i="1"/>
  <c r="O792" i="1"/>
  <c r="P792" i="1"/>
  <c r="F1252" i="1"/>
  <c r="O804" i="1"/>
  <c r="P804" i="1"/>
  <c r="F1253" i="1"/>
  <c r="O816" i="1"/>
  <c r="P816" i="1"/>
  <c r="F1254" i="1"/>
  <c r="O828" i="1"/>
  <c r="P828" i="1"/>
  <c r="F1255" i="1"/>
  <c r="O840" i="1"/>
  <c r="P840" i="1"/>
  <c r="F1256" i="1"/>
  <c r="O852" i="1"/>
  <c r="P852" i="1"/>
  <c r="F1257" i="1"/>
  <c r="O864" i="1"/>
  <c r="P864" i="1"/>
  <c r="F1258" i="1"/>
  <c r="O876" i="1"/>
  <c r="P876" i="1"/>
  <c r="F1259" i="1"/>
  <c r="O888" i="1"/>
  <c r="P888" i="1"/>
  <c r="F1260" i="1"/>
  <c r="O900" i="1"/>
  <c r="P900" i="1"/>
  <c r="F1261" i="1"/>
  <c r="O912" i="1"/>
  <c r="P912" i="1"/>
  <c r="F1262" i="1"/>
  <c r="O924" i="1"/>
  <c r="P924" i="1"/>
  <c r="F1263" i="1"/>
  <c r="O936" i="1"/>
  <c r="P936" i="1"/>
  <c r="F1264" i="1"/>
  <c r="O948" i="1"/>
  <c r="P948" i="1"/>
  <c r="F1265" i="1"/>
  <c r="O960" i="1"/>
  <c r="P960" i="1"/>
  <c r="F1266" i="1"/>
  <c r="O972" i="1"/>
  <c r="P972" i="1"/>
  <c r="F1267" i="1"/>
  <c r="O984" i="1"/>
  <c r="P984" i="1"/>
  <c r="F1268" i="1"/>
  <c r="O996" i="1"/>
  <c r="P996" i="1"/>
  <c r="F1269" i="1"/>
  <c r="O1008" i="1"/>
  <c r="P1008" i="1"/>
  <c r="F1270" i="1"/>
  <c r="O1020" i="1"/>
  <c r="P1020" i="1"/>
  <c r="F1271" i="1"/>
  <c r="O1032" i="1"/>
  <c r="P1032" i="1"/>
  <c r="F1272" i="1"/>
  <c r="O1044" i="1"/>
  <c r="P1044" i="1"/>
  <c r="F1273" i="1"/>
  <c r="O1056" i="1"/>
  <c r="P1056" i="1"/>
  <c r="F1274" i="1"/>
  <c r="O1068" i="1"/>
  <c r="P1068" i="1"/>
  <c r="F1275" i="1"/>
  <c r="O1080" i="1"/>
  <c r="P1080" i="1"/>
  <c r="F1276" i="1"/>
  <c r="O1092" i="1"/>
  <c r="P1092" i="1"/>
  <c r="F1277" i="1"/>
  <c r="O1104" i="1"/>
  <c r="P1104" i="1"/>
  <c r="F1278" i="1"/>
  <c r="O1116" i="1"/>
  <c r="P1116" i="1"/>
  <c r="F1279" i="1"/>
  <c r="O1128" i="1"/>
  <c r="P1128" i="1"/>
  <c r="F1280" i="1"/>
  <c r="O1140" i="1"/>
  <c r="P1140" i="1"/>
  <c r="F1281" i="1"/>
  <c r="O1152" i="1"/>
  <c r="P1152" i="1"/>
  <c r="F1282" i="1"/>
  <c r="O1164" i="1"/>
  <c r="P1164" i="1"/>
  <c r="F1283" i="1"/>
  <c r="L12" i="1"/>
  <c r="M12" i="1"/>
  <c r="E1187" i="1"/>
  <c r="L24" i="1"/>
  <c r="M24" i="1"/>
  <c r="E1188" i="1"/>
  <c r="L36" i="1"/>
  <c r="M36" i="1"/>
  <c r="E1189" i="1"/>
  <c r="L48" i="1"/>
  <c r="M48" i="1"/>
  <c r="E1190" i="1"/>
  <c r="L60" i="1"/>
  <c r="M60" i="1"/>
  <c r="E1191" i="1"/>
  <c r="L72" i="1"/>
  <c r="M72" i="1"/>
  <c r="E1192" i="1"/>
  <c r="L84" i="1"/>
  <c r="M84" i="1"/>
  <c r="E1193" i="1"/>
  <c r="L96" i="1"/>
  <c r="M96" i="1"/>
  <c r="E1194" i="1"/>
  <c r="L108" i="1"/>
  <c r="M108" i="1"/>
  <c r="E1195" i="1"/>
  <c r="L120" i="1"/>
  <c r="M120" i="1"/>
  <c r="E1196" i="1"/>
  <c r="L132" i="1"/>
  <c r="M132" i="1"/>
  <c r="E1197" i="1"/>
  <c r="L144" i="1"/>
  <c r="M144" i="1"/>
  <c r="E1198" i="1"/>
  <c r="L156" i="1"/>
  <c r="M156" i="1"/>
  <c r="E1199" i="1"/>
  <c r="L168" i="1"/>
  <c r="M168" i="1"/>
  <c r="E1200" i="1"/>
  <c r="L180" i="1"/>
  <c r="M180" i="1"/>
  <c r="E1201" i="1"/>
  <c r="L192" i="1"/>
  <c r="M192" i="1"/>
  <c r="E1202" i="1"/>
  <c r="L204" i="1"/>
  <c r="M204" i="1"/>
  <c r="E1203" i="1"/>
  <c r="L216" i="1"/>
  <c r="M216" i="1"/>
  <c r="E1204" i="1"/>
  <c r="L228" i="1"/>
  <c r="M228" i="1"/>
  <c r="E1205" i="1"/>
  <c r="L240" i="1"/>
  <c r="M240" i="1"/>
  <c r="E1206" i="1"/>
  <c r="L252" i="1"/>
  <c r="M252" i="1"/>
  <c r="E1207" i="1"/>
  <c r="L264" i="1"/>
  <c r="M264" i="1"/>
  <c r="E1208" i="1"/>
  <c r="L276" i="1"/>
  <c r="M276" i="1"/>
  <c r="E1209" i="1"/>
  <c r="L288" i="1"/>
  <c r="M288" i="1"/>
  <c r="E1210" i="1"/>
  <c r="L300" i="1"/>
  <c r="M300" i="1"/>
  <c r="E1211" i="1"/>
  <c r="L312" i="1"/>
  <c r="M312" i="1"/>
  <c r="E1212" i="1"/>
  <c r="L324" i="1"/>
  <c r="M324" i="1"/>
  <c r="E1213" i="1"/>
  <c r="L336" i="1"/>
  <c r="M336" i="1"/>
  <c r="E1214" i="1"/>
  <c r="L348" i="1"/>
  <c r="M348" i="1"/>
  <c r="E1215" i="1"/>
  <c r="L360" i="1"/>
  <c r="M360" i="1"/>
  <c r="E1216" i="1"/>
  <c r="L372" i="1"/>
  <c r="M372" i="1"/>
  <c r="E1217" i="1"/>
  <c r="L384" i="1"/>
  <c r="M384" i="1"/>
  <c r="E1218" i="1"/>
  <c r="L396" i="1"/>
  <c r="M396" i="1"/>
  <c r="E1219" i="1"/>
  <c r="L408" i="1"/>
  <c r="M408" i="1"/>
  <c r="E1220" i="1"/>
  <c r="L420" i="1"/>
  <c r="M420" i="1"/>
  <c r="E1221" i="1"/>
  <c r="L432" i="1"/>
  <c r="M432" i="1"/>
  <c r="E1222" i="1"/>
  <c r="L444" i="1"/>
  <c r="M444" i="1"/>
  <c r="E1223" i="1"/>
  <c r="L456" i="1"/>
  <c r="M456" i="1"/>
  <c r="E1224" i="1"/>
  <c r="L468" i="1"/>
  <c r="M468" i="1"/>
  <c r="E1225" i="1"/>
  <c r="L480" i="1"/>
  <c r="M480" i="1"/>
  <c r="E1226" i="1"/>
  <c r="L492" i="1"/>
  <c r="M492" i="1"/>
  <c r="E1227" i="1"/>
  <c r="L504" i="1"/>
  <c r="M504" i="1"/>
  <c r="E1228" i="1"/>
  <c r="L516" i="1"/>
  <c r="M516" i="1"/>
  <c r="E1229" i="1"/>
  <c r="L528" i="1"/>
  <c r="M528" i="1"/>
  <c r="E1230" i="1"/>
  <c r="L540" i="1"/>
  <c r="M540" i="1"/>
  <c r="E1231" i="1"/>
  <c r="L552" i="1"/>
  <c r="M552" i="1"/>
  <c r="E1232" i="1"/>
  <c r="L564" i="1"/>
  <c r="M564" i="1"/>
  <c r="E1233" i="1"/>
  <c r="L576" i="1"/>
  <c r="M576" i="1"/>
  <c r="E1234" i="1"/>
  <c r="L588" i="1"/>
  <c r="M588" i="1"/>
  <c r="E1235" i="1"/>
  <c r="L600" i="1"/>
  <c r="M600" i="1"/>
  <c r="E1236" i="1"/>
  <c r="L612" i="1"/>
  <c r="M612" i="1"/>
  <c r="E1237" i="1"/>
  <c r="L624" i="1"/>
  <c r="M624" i="1"/>
  <c r="E1238" i="1"/>
  <c r="L636" i="1"/>
  <c r="M636" i="1"/>
  <c r="E1239" i="1"/>
  <c r="L648" i="1"/>
  <c r="M648" i="1"/>
  <c r="E1240" i="1"/>
  <c r="L660" i="1"/>
  <c r="M660" i="1"/>
  <c r="E1241" i="1"/>
  <c r="L672" i="1"/>
  <c r="M672" i="1"/>
  <c r="E1242" i="1"/>
  <c r="L684" i="1"/>
  <c r="M684" i="1"/>
  <c r="E1243" i="1"/>
  <c r="L696" i="1"/>
  <c r="M696" i="1"/>
  <c r="E1244" i="1"/>
  <c r="L708" i="1"/>
  <c r="M708" i="1"/>
  <c r="E1245" i="1"/>
  <c r="L720" i="1"/>
  <c r="M720" i="1"/>
  <c r="E1246" i="1"/>
  <c r="L732" i="1"/>
  <c r="M732" i="1"/>
  <c r="E1247" i="1"/>
  <c r="L744" i="1"/>
  <c r="M744" i="1"/>
  <c r="E1248" i="1"/>
  <c r="L756" i="1"/>
  <c r="M756" i="1"/>
  <c r="E1249" i="1"/>
  <c r="L768" i="1"/>
  <c r="M768" i="1"/>
  <c r="E1250" i="1"/>
  <c r="L780" i="1"/>
  <c r="M780" i="1"/>
  <c r="E1251" i="1"/>
  <c r="L792" i="1"/>
  <c r="M792" i="1"/>
  <c r="E1252" i="1"/>
  <c r="L804" i="1"/>
  <c r="M804" i="1"/>
  <c r="E1253" i="1"/>
  <c r="L816" i="1"/>
  <c r="M816" i="1"/>
  <c r="E1254" i="1"/>
  <c r="L828" i="1"/>
  <c r="M828" i="1"/>
  <c r="E1255" i="1"/>
  <c r="L840" i="1"/>
  <c r="M840" i="1"/>
  <c r="E1256" i="1"/>
  <c r="L852" i="1"/>
  <c r="M852" i="1"/>
  <c r="E1257" i="1"/>
  <c r="L864" i="1"/>
  <c r="M864" i="1"/>
  <c r="E1258" i="1"/>
  <c r="L876" i="1"/>
  <c r="M876" i="1"/>
  <c r="E1259" i="1"/>
  <c r="L888" i="1"/>
  <c r="M888" i="1"/>
  <c r="E1260" i="1"/>
  <c r="L900" i="1"/>
  <c r="M900" i="1"/>
  <c r="E1261" i="1"/>
  <c r="L912" i="1"/>
  <c r="M912" i="1"/>
  <c r="E1262" i="1"/>
  <c r="L924" i="1"/>
  <c r="M924" i="1"/>
  <c r="E1263" i="1"/>
  <c r="L936" i="1"/>
  <c r="M936" i="1"/>
  <c r="E1264" i="1"/>
  <c r="L948" i="1"/>
  <c r="M948" i="1"/>
  <c r="E1265" i="1"/>
  <c r="L960" i="1"/>
  <c r="M960" i="1"/>
  <c r="E1266" i="1"/>
  <c r="L972" i="1"/>
  <c r="M972" i="1"/>
  <c r="E1267" i="1"/>
  <c r="L984" i="1"/>
  <c r="M984" i="1"/>
  <c r="E1268" i="1"/>
  <c r="L996" i="1"/>
  <c r="M996" i="1"/>
  <c r="E1269" i="1"/>
  <c r="L1008" i="1"/>
  <c r="M1008" i="1"/>
  <c r="E1270" i="1"/>
  <c r="L1020" i="1"/>
  <c r="M1020" i="1"/>
  <c r="E1271" i="1"/>
  <c r="L1032" i="1"/>
  <c r="M1032" i="1"/>
  <c r="E1272" i="1"/>
  <c r="L1044" i="1"/>
  <c r="M1044" i="1"/>
  <c r="E1273" i="1"/>
  <c r="L1056" i="1"/>
  <c r="M1056" i="1"/>
  <c r="E1274" i="1"/>
  <c r="L1068" i="1"/>
  <c r="M1068" i="1"/>
  <c r="E1275" i="1"/>
  <c r="L1080" i="1"/>
  <c r="M1080" i="1"/>
  <c r="E1276" i="1"/>
  <c r="L1092" i="1"/>
  <c r="M1092" i="1"/>
  <c r="E1277" i="1"/>
  <c r="L1104" i="1"/>
  <c r="M1104" i="1"/>
  <c r="E1278" i="1"/>
  <c r="L1116" i="1"/>
  <c r="M1116" i="1"/>
  <c r="E1279" i="1"/>
  <c r="L1128" i="1"/>
  <c r="M1128" i="1"/>
  <c r="E1280" i="1"/>
  <c r="L1140" i="1"/>
  <c r="M1140" i="1"/>
  <c r="E1281" i="1"/>
  <c r="L1152" i="1"/>
  <c r="M1152" i="1"/>
  <c r="E1282" i="1"/>
  <c r="L1164" i="1"/>
  <c r="M1164" i="1"/>
  <c r="E1283" i="1"/>
  <c r="F12" i="1"/>
  <c r="G12" i="1"/>
  <c r="C1187" i="1"/>
  <c r="F24" i="1"/>
  <c r="G24" i="1"/>
  <c r="C1188" i="1"/>
  <c r="F36" i="1"/>
  <c r="G36" i="1"/>
  <c r="C1189" i="1"/>
  <c r="F48" i="1"/>
  <c r="G48" i="1"/>
  <c r="C1190" i="1"/>
  <c r="F60" i="1"/>
  <c r="G60" i="1"/>
  <c r="C1191" i="1"/>
  <c r="F72" i="1"/>
  <c r="G72" i="1"/>
  <c r="C1192" i="1"/>
  <c r="F84" i="1"/>
  <c r="G84" i="1"/>
  <c r="C1193" i="1"/>
  <c r="F96" i="1"/>
  <c r="G96" i="1"/>
  <c r="C1194" i="1"/>
  <c r="F108" i="1"/>
  <c r="G108" i="1"/>
  <c r="C1195" i="1"/>
  <c r="F120" i="1"/>
  <c r="G120" i="1"/>
  <c r="C1196" i="1"/>
  <c r="F132" i="1"/>
  <c r="G132" i="1"/>
  <c r="C1197" i="1"/>
  <c r="F144" i="1"/>
  <c r="G144" i="1"/>
  <c r="C1198" i="1"/>
  <c r="F156" i="1"/>
  <c r="G156" i="1"/>
  <c r="C1199" i="1"/>
  <c r="F168" i="1"/>
  <c r="G168" i="1"/>
  <c r="C1200" i="1"/>
  <c r="F180" i="1"/>
  <c r="G180" i="1"/>
  <c r="C1201" i="1"/>
  <c r="F192" i="1"/>
  <c r="G192" i="1"/>
  <c r="C1202" i="1"/>
  <c r="F204" i="1"/>
  <c r="G204" i="1"/>
  <c r="C1203" i="1"/>
  <c r="F216" i="1"/>
  <c r="G216" i="1"/>
  <c r="C1204" i="1"/>
  <c r="F228" i="1"/>
  <c r="G228" i="1"/>
  <c r="C1205" i="1"/>
  <c r="F240" i="1"/>
  <c r="G240" i="1"/>
  <c r="C1206" i="1"/>
  <c r="F252" i="1"/>
  <c r="G252" i="1"/>
  <c r="C1207" i="1"/>
  <c r="F264" i="1"/>
  <c r="G264" i="1"/>
  <c r="C1208" i="1"/>
  <c r="F276" i="1"/>
  <c r="G276" i="1"/>
  <c r="C1209" i="1"/>
  <c r="F288" i="1"/>
  <c r="G288" i="1"/>
  <c r="C1210" i="1"/>
  <c r="F300" i="1"/>
  <c r="G300" i="1"/>
  <c r="C1211" i="1"/>
  <c r="F312" i="1"/>
  <c r="G312" i="1"/>
  <c r="C1212" i="1"/>
  <c r="F324" i="1"/>
  <c r="G324" i="1"/>
  <c r="C1213" i="1"/>
  <c r="F336" i="1"/>
  <c r="G336" i="1"/>
  <c r="C1214" i="1"/>
  <c r="F348" i="1"/>
  <c r="G348" i="1"/>
  <c r="C1215" i="1"/>
  <c r="F360" i="1"/>
  <c r="G360" i="1"/>
  <c r="C1216" i="1"/>
  <c r="F372" i="1"/>
  <c r="G372" i="1"/>
  <c r="C1217" i="1"/>
  <c r="F384" i="1"/>
  <c r="G384" i="1"/>
  <c r="C1218" i="1"/>
  <c r="F396" i="1"/>
  <c r="G396" i="1"/>
  <c r="C1219" i="1"/>
  <c r="F408" i="1"/>
  <c r="G408" i="1"/>
  <c r="C1220" i="1"/>
  <c r="F420" i="1"/>
  <c r="G420" i="1"/>
  <c r="C1221" i="1"/>
  <c r="F432" i="1"/>
  <c r="G432" i="1"/>
  <c r="C1222" i="1"/>
  <c r="F444" i="1"/>
  <c r="G444" i="1"/>
  <c r="C1223" i="1"/>
  <c r="F456" i="1"/>
  <c r="G456" i="1"/>
  <c r="C1224" i="1"/>
  <c r="F468" i="1"/>
  <c r="G468" i="1"/>
  <c r="C1225" i="1"/>
  <c r="F480" i="1"/>
  <c r="G480" i="1"/>
  <c r="C1226" i="1"/>
  <c r="F492" i="1"/>
  <c r="G492" i="1"/>
  <c r="C1227" i="1"/>
  <c r="F504" i="1"/>
  <c r="G504" i="1"/>
  <c r="C1228" i="1"/>
  <c r="F516" i="1"/>
  <c r="G516" i="1"/>
  <c r="C1229" i="1"/>
  <c r="F528" i="1"/>
  <c r="G528" i="1"/>
  <c r="C1230" i="1"/>
  <c r="F540" i="1"/>
  <c r="G540" i="1"/>
  <c r="C1231" i="1"/>
  <c r="F552" i="1"/>
  <c r="G552" i="1"/>
  <c r="C1232" i="1"/>
  <c r="F564" i="1"/>
  <c r="G564" i="1"/>
  <c r="C1233" i="1"/>
  <c r="F576" i="1"/>
  <c r="G576" i="1"/>
  <c r="C1234" i="1"/>
  <c r="F588" i="1"/>
  <c r="G588" i="1"/>
  <c r="C1235" i="1"/>
  <c r="F600" i="1"/>
  <c r="G600" i="1"/>
  <c r="C1236" i="1"/>
  <c r="F612" i="1"/>
  <c r="G612" i="1"/>
  <c r="C1237" i="1"/>
  <c r="F624" i="1"/>
  <c r="G624" i="1"/>
  <c r="C1238" i="1"/>
  <c r="F636" i="1"/>
  <c r="G636" i="1"/>
  <c r="C1239" i="1"/>
  <c r="F648" i="1"/>
  <c r="G648" i="1"/>
  <c r="C1240" i="1"/>
  <c r="F660" i="1"/>
  <c r="G660" i="1"/>
  <c r="C1241" i="1"/>
  <c r="F672" i="1"/>
  <c r="G672" i="1"/>
  <c r="C1242" i="1"/>
  <c r="F684" i="1"/>
  <c r="G684" i="1"/>
  <c r="C1243" i="1"/>
  <c r="F696" i="1"/>
  <c r="G696" i="1"/>
  <c r="C1244" i="1"/>
  <c r="F708" i="1"/>
  <c r="G708" i="1"/>
  <c r="C1245" i="1"/>
  <c r="F720" i="1"/>
  <c r="G720" i="1"/>
  <c r="C1246" i="1"/>
  <c r="F732" i="1"/>
  <c r="G732" i="1"/>
  <c r="C1247" i="1"/>
  <c r="F744" i="1"/>
  <c r="G744" i="1"/>
  <c r="C1248" i="1"/>
  <c r="F756" i="1"/>
  <c r="G756" i="1"/>
  <c r="C1249" i="1"/>
  <c r="F768" i="1"/>
  <c r="G768" i="1"/>
  <c r="C1250" i="1"/>
  <c r="F780" i="1"/>
  <c r="G780" i="1"/>
  <c r="C1251" i="1"/>
  <c r="F792" i="1"/>
  <c r="G792" i="1"/>
  <c r="C1252" i="1"/>
  <c r="F804" i="1"/>
  <c r="G804" i="1"/>
  <c r="C1253" i="1"/>
  <c r="F816" i="1"/>
  <c r="G816" i="1"/>
  <c r="C1254" i="1"/>
  <c r="F828" i="1"/>
  <c r="G828" i="1"/>
  <c r="C1255" i="1"/>
  <c r="F840" i="1"/>
  <c r="G840" i="1"/>
  <c r="C1256" i="1"/>
  <c r="F852" i="1"/>
  <c r="G852" i="1"/>
  <c r="C1257" i="1"/>
  <c r="F864" i="1"/>
  <c r="G864" i="1"/>
  <c r="C1258" i="1"/>
  <c r="F876" i="1"/>
  <c r="G876" i="1"/>
  <c r="C1259" i="1"/>
  <c r="F888" i="1"/>
  <c r="G888" i="1"/>
  <c r="C1260" i="1"/>
  <c r="F900" i="1"/>
  <c r="G900" i="1"/>
  <c r="C1261" i="1"/>
  <c r="F912" i="1"/>
  <c r="G912" i="1"/>
  <c r="C1262" i="1"/>
  <c r="F924" i="1"/>
  <c r="G924" i="1"/>
  <c r="C1263" i="1"/>
  <c r="F936" i="1"/>
  <c r="G936" i="1"/>
  <c r="C1264" i="1"/>
  <c r="F948" i="1"/>
  <c r="G948" i="1"/>
  <c r="C1265" i="1"/>
  <c r="F960" i="1"/>
  <c r="G960" i="1"/>
  <c r="C1266" i="1"/>
  <c r="F972" i="1"/>
  <c r="G972" i="1"/>
  <c r="C1267" i="1"/>
  <c r="F984" i="1"/>
  <c r="G984" i="1"/>
  <c r="C1268" i="1"/>
  <c r="F996" i="1"/>
  <c r="G996" i="1"/>
  <c r="C1269" i="1"/>
  <c r="F1008" i="1"/>
  <c r="G1008" i="1"/>
  <c r="C1270" i="1"/>
  <c r="F1020" i="1"/>
  <c r="G1020" i="1"/>
  <c r="C1271" i="1"/>
  <c r="F1032" i="1"/>
  <c r="G1032" i="1"/>
  <c r="C1272" i="1"/>
  <c r="F1044" i="1"/>
  <c r="G1044" i="1"/>
  <c r="C1273" i="1"/>
  <c r="F1056" i="1"/>
  <c r="G1056" i="1"/>
  <c r="C1274" i="1"/>
  <c r="F1068" i="1"/>
  <c r="G1068" i="1"/>
  <c r="C1275" i="1"/>
  <c r="F1080" i="1"/>
  <c r="G1080" i="1"/>
  <c r="C1276" i="1"/>
  <c r="F1092" i="1"/>
  <c r="G1092" i="1"/>
  <c r="C1277" i="1"/>
  <c r="F1104" i="1"/>
  <c r="G1104" i="1"/>
  <c r="C1278" i="1"/>
  <c r="F1116" i="1"/>
  <c r="G1116" i="1"/>
  <c r="C1279" i="1"/>
  <c r="F1128" i="1"/>
  <c r="G1128" i="1"/>
  <c r="C1280" i="1"/>
  <c r="F1140" i="1"/>
  <c r="G1140" i="1"/>
  <c r="C1281" i="1"/>
  <c r="F1152" i="1"/>
  <c r="G1152" i="1"/>
  <c r="C1282" i="1"/>
  <c r="F1164" i="1"/>
  <c r="G1164" i="1"/>
  <c r="C1283" i="1"/>
  <c r="G13" i="1"/>
  <c r="G14" i="1"/>
  <c r="G15" i="1"/>
  <c r="G16" i="1"/>
  <c r="G17" i="1"/>
  <c r="G18" i="1"/>
  <c r="G19" i="1"/>
  <c r="G20" i="1"/>
  <c r="G21" i="1"/>
  <c r="G22" i="1"/>
  <c r="G23" i="1"/>
  <c r="G25" i="1"/>
  <c r="G26" i="1"/>
  <c r="G27" i="1"/>
  <c r="G28" i="1"/>
  <c r="G29" i="1"/>
  <c r="G30" i="1"/>
  <c r="G31" i="1"/>
  <c r="G32" i="1"/>
  <c r="G33" i="1"/>
  <c r="G34" i="1"/>
  <c r="G35" i="1"/>
  <c r="G37" i="1"/>
  <c r="G38" i="1"/>
  <c r="G39" i="1"/>
  <c r="G40" i="1"/>
  <c r="G41" i="1"/>
  <c r="G42" i="1"/>
  <c r="G43" i="1"/>
  <c r="G44" i="1"/>
  <c r="G45" i="1"/>
  <c r="G46" i="1"/>
  <c r="G47" i="1"/>
  <c r="G49" i="1"/>
  <c r="G50" i="1"/>
  <c r="G51" i="1"/>
  <c r="G52" i="1"/>
  <c r="G53" i="1"/>
  <c r="G54" i="1"/>
  <c r="G55" i="1"/>
  <c r="G56" i="1"/>
  <c r="G57" i="1"/>
  <c r="G58" i="1"/>
  <c r="G59" i="1"/>
  <c r="G61" i="1"/>
  <c r="G62" i="1"/>
  <c r="G63" i="1"/>
  <c r="G64" i="1"/>
  <c r="G65" i="1"/>
  <c r="G66" i="1"/>
  <c r="G67" i="1"/>
  <c r="G68" i="1"/>
  <c r="G69" i="1"/>
  <c r="G70" i="1"/>
  <c r="G71" i="1"/>
  <c r="G73" i="1"/>
  <c r="G74" i="1"/>
  <c r="G75" i="1"/>
  <c r="G76" i="1"/>
  <c r="G77" i="1"/>
  <c r="G78" i="1"/>
  <c r="G79" i="1"/>
  <c r="G80" i="1"/>
  <c r="G81" i="1"/>
  <c r="G82" i="1"/>
  <c r="G83" i="1"/>
  <c r="G85" i="1"/>
  <c r="G86" i="1"/>
  <c r="G87" i="1"/>
  <c r="G88" i="1"/>
  <c r="G89" i="1"/>
  <c r="G90" i="1"/>
  <c r="G91" i="1"/>
  <c r="G92" i="1"/>
  <c r="G93" i="1"/>
  <c r="G94" i="1"/>
  <c r="G95" i="1"/>
  <c r="G97" i="1"/>
  <c r="G98" i="1"/>
  <c r="G99" i="1"/>
  <c r="G100" i="1"/>
  <c r="G101" i="1"/>
  <c r="G102" i="1"/>
  <c r="G103" i="1"/>
  <c r="G104" i="1"/>
  <c r="G105" i="1"/>
  <c r="G106" i="1"/>
  <c r="G107" i="1"/>
  <c r="G109" i="1"/>
  <c r="G110" i="1"/>
  <c r="G111" i="1"/>
  <c r="G112" i="1"/>
  <c r="G113" i="1"/>
  <c r="G114" i="1"/>
  <c r="G115" i="1"/>
  <c r="G116" i="1"/>
  <c r="G117" i="1"/>
  <c r="G118" i="1"/>
  <c r="G119" i="1"/>
  <c r="G121" i="1"/>
  <c r="G122" i="1"/>
  <c r="G123" i="1"/>
  <c r="G124" i="1"/>
  <c r="G125" i="1"/>
  <c r="G126" i="1"/>
  <c r="G127" i="1"/>
  <c r="G128" i="1"/>
  <c r="G129" i="1"/>
  <c r="G130" i="1"/>
  <c r="G131" i="1"/>
  <c r="G133" i="1"/>
  <c r="G134" i="1"/>
  <c r="G135" i="1"/>
  <c r="G136" i="1"/>
  <c r="G137" i="1"/>
  <c r="G138" i="1"/>
  <c r="G139" i="1"/>
  <c r="G140" i="1"/>
  <c r="G141" i="1"/>
  <c r="G142" i="1"/>
  <c r="G143" i="1"/>
  <c r="G145" i="1"/>
  <c r="G146" i="1"/>
  <c r="G147" i="1"/>
  <c r="G148" i="1"/>
  <c r="G149" i="1"/>
  <c r="G150" i="1"/>
  <c r="G151" i="1"/>
  <c r="G152" i="1"/>
  <c r="G153" i="1"/>
  <c r="G154" i="1"/>
  <c r="G155" i="1"/>
  <c r="G157" i="1"/>
  <c r="G158" i="1"/>
  <c r="G159" i="1"/>
  <c r="G160" i="1"/>
  <c r="G161" i="1"/>
  <c r="G162" i="1"/>
  <c r="G163" i="1"/>
  <c r="G164" i="1"/>
  <c r="G165" i="1"/>
  <c r="G166" i="1"/>
  <c r="G167" i="1"/>
  <c r="G169" i="1"/>
  <c r="G170" i="1"/>
  <c r="G171" i="1"/>
  <c r="G172" i="1"/>
  <c r="G173" i="1"/>
  <c r="G174" i="1"/>
  <c r="G175" i="1"/>
  <c r="G176" i="1"/>
  <c r="G177" i="1"/>
  <c r="G178" i="1"/>
  <c r="G179" i="1"/>
  <c r="G181" i="1"/>
  <c r="G182" i="1"/>
  <c r="G183" i="1"/>
  <c r="G184" i="1"/>
  <c r="G185" i="1"/>
  <c r="G186" i="1"/>
  <c r="G187" i="1"/>
  <c r="G188" i="1"/>
  <c r="G189" i="1"/>
  <c r="G190" i="1"/>
  <c r="G191" i="1"/>
  <c r="G193" i="1"/>
  <c r="G194" i="1"/>
  <c r="G195" i="1"/>
  <c r="G196" i="1"/>
  <c r="G197" i="1"/>
  <c r="G198" i="1"/>
  <c r="G199" i="1"/>
  <c r="G200" i="1"/>
  <c r="G201" i="1"/>
  <c r="G202" i="1"/>
  <c r="G203" i="1"/>
  <c r="G205" i="1"/>
  <c r="G206" i="1"/>
  <c r="G207" i="1"/>
  <c r="G208" i="1"/>
  <c r="G209" i="1"/>
  <c r="G210" i="1"/>
  <c r="G211" i="1"/>
  <c r="G212" i="1"/>
  <c r="G213" i="1"/>
  <c r="G214" i="1"/>
  <c r="G215" i="1"/>
  <c r="G217" i="1"/>
  <c r="G218" i="1"/>
  <c r="G219" i="1"/>
  <c r="G220" i="1"/>
  <c r="G221" i="1"/>
  <c r="G222" i="1"/>
  <c r="G223" i="1"/>
  <c r="G224" i="1"/>
  <c r="G225" i="1"/>
  <c r="G226" i="1"/>
  <c r="G227" i="1"/>
  <c r="G229" i="1"/>
  <c r="G230" i="1"/>
  <c r="G231" i="1"/>
  <c r="G232" i="1"/>
  <c r="G233" i="1"/>
  <c r="G234" i="1"/>
  <c r="G235" i="1"/>
  <c r="G236" i="1"/>
  <c r="G237" i="1"/>
  <c r="G238" i="1"/>
  <c r="G239" i="1"/>
  <c r="G241" i="1"/>
  <c r="G242" i="1"/>
  <c r="G243" i="1"/>
  <c r="G244" i="1"/>
  <c r="G245" i="1"/>
  <c r="G246" i="1"/>
  <c r="G247" i="1"/>
  <c r="G248" i="1"/>
  <c r="G249" i="1"/>
  <c r="G250" i="1"/>
  <c r="G251" i="1"/>
  <c r="G253" i="1"/>
  <c r="G254" i="1"/>
  <c r="G255" i="1"/>
  <c r="G256" i="1"/>
  <c r="G257" i="1"/>
  <c r="G258" i="1"/>
  <c r="G259" i="1"/>
  <c r="G260" i="1"/>
  <c r="G261" i="1"/>
  <c r="G262" i="1"/>
  <c r="G263" i="1"/>
  <c r="G265" i="1"/>
  <c r="G266" i="1"/>
  <c r="G267" i="1"/>
  <c r="G268" i="1"/>
  <c r="G269" i="1"/>
  <c r="G270" i="1"/>
  <c r="G271" i="1"/>
  <c r="G272" i="1"/>
  <c r="G273" i="1"/>
  <c r="G274" i="1"/>
  <c r="G275" i="1"/>
  <c r="G277" i="1"/>
  <c r="G278" i="1"/>
  <c r="G279" i="1"/>
  <c r="G280" i="1"/>
  <c r="G281" i="1"/>
  <c r="G282" i="1"/>
  <c r="G283" i="1"/>
  <c r="G284" i="1"/>
  <c r="G285" i="1"/>
  <c r="G286" i="1"/>
  <c r="G287" i="1"/>
  <c r="G289" i="1"/>
  <c r="G290" i="1"/>
  <c r="G291" i="1"/>
  <c r="G292" i="1"/>
  <c r="G293" i="1"/>
  <c r="G294" i="1"/>
  <c r="G295" i="1"/>
  <c r="G296" i="1"/>
  <c r="G297" i="1"/>
  <c r="G298" i="1"/>
  <c r="G299" i="1"/>
  <c r="G301" i="1"/>
  <c r="G302" i="1"/>
  <c r="G303" i="1"/>
  <c r="G304" i="1"/>
  <c r="G305" i="1"/>
  <c r="G306" i="1"/>
  <c r="G307" i="1"/>
  <c r="G308" i="1"/>
  <c r="G309" i="1"/>
  <c r="G310" i="1"/>
  <c r="G311" i="1"/>
  <c r="G313" i="1"/>
  <c r="G314" i="1"/>
  <c r="G315" i="1"/>
  <c r="G316" i="1"/>
  <c r="G317" i="1"/>
  <c r="G318" i="1"/>
  <c r="G319" i="1"/>
  <c r="G320" i="1"/>
  <c r="G321" i="1"/>
  <c r="G322" i="1"/>
  <c r="G323" i="1"/>
  <c r="G325" i="1"/>
  <c r="G326" i="1"/>
  <c r="G327" i="1"/>
  <c r="G328" i="1"/>
  <c r="G329" i="1"/>
  <c r="G330" i="1"/>
  <c r="G331" i="1"/>
  <c r="G332" i="1"/>
  <c r="G333" i="1"/>
  <c r="G334" i="1"/>
  <c r="G335" i="1"/>
  <c r="G337" i="1"/>
  <c r="G338" i="1"/>
  <c r="G339" i="1"/>
  <c r="G340" i="1"/>
  <c r="G341" i="1"/>
  <c r="G342" i="1"/>
  <c r="G343" i="1"/>
  <c r="G344" i="1"/>
  <c r="G345" i="1"/>
  <c r="G346" i="1"/>
  <c r="G347" i="1"/>
  <c r="G349" i="1"/>
  <c r="G350" i="1"/>
  <c r="G351" i="1"/>
  <c r="G352" i="1"/>
  <c r="G353" i="1"/>
  <c r="G354" i="1"/>
  <c r="G355" i="1"/>
  <c r="G356" i="1"/>
  <c r="G357" i="1"/>
  <c r="G358" i="1"/>
  <c r="G359" i="1"/>
  <c r="G361" i="1"/>
  <c r="G362" i="1"/>
  <c r="G363" i="1"/>
  <c r="G364" i="1"/>
  <c r="G365" i="1"/>
  <c r="G366" i="1"/>
  <c r="G367" i="1"/>
  <c r="G368" i="1"/>
  <c r="G369" i="1"/>
  <c r="G370" i="1"/>
  <c r="G371" i="1"/>
  <c r="G373" i="1"/>
  <c r="G374" i="1"/>
  <c r="G375" i="1"/>
  <c r="G376" i="1"/>
  <c r="G377" i="1"/>
  <c r="G378" i="1"/>
  <c r="G379" i="1"/>
  <c r="G380" i="1"/>
  <c r="G381" i="1"/>
  <c r="G382" i="1"/>
  <c r="G383" i="1"/>
  <c r="G385" i="1"/>
  <c r="G386" i="1"/>
  <c r="G387" i="1"/>
  <c r="G388" i="1"/>
  <c r="G389" i="1"/>
  <c r="G390" i="1"/>
  <c r="G391" i="1"/>
  <c r="G392" i="1"/>
  <c r="G393" i="1"/>
  <c r="G394" i="1"/>
  <c r="G395" i="1"/>
  <c r="G397" i="1"/>
  <c r="G398" i="1"/>
  <c r="G399" i="1"/>
  <c r="G400" i="1"/>
  <c r="G401" i="1"/>
  <c r="G402" i="1"/>
  <c r="G403" i="1"/>
  <c r="G404" i="1"/>
  <c r="G405" i="1"/>
  <c r="G406" i="1"/>
  <c r="G407" i="1"/>
  <c r="G409" i="1"/>
  <c r="G410" i="1"/>
  <c r="G411" i="1"/>
  <c r="G412" i="1"/>
  <c r="G413" i="1"/>
  <c r="G414" i="1"/>
  <c r="G415" i="1"/>
  <c r="G416" i="1"/>
  <c r="G417" i="1"/>
  <c r="G418" i="1"/>
  <c r="G419" i="1"/>
  <c r="G421" i="1"/>
  <c r="G422" i="1"/>
  <c r="G423" i="1"/>
  <c r="G424" i="1"/>
  <c r="G425" i="1"/>
  <c r="G426" i="1"/>
  <c r="G427" i="1"/>
  <c r="G428" i="1"/>
  <c r="G429" i="1"/>
  <c r="G430" i="1"/>
  <c r="G431" i="1"/>
  <c r="G433" i="1"/>
  <c r="G434" i="1"/>
  <c r="G435" i="1"/>
  <c r="G436" i="1"/>
  <c r="G437" i="1"/>
  <c r="G438" i="1"/>
  <c r="G439" i="1"/>
  <c r="G440" i="1"/>
  <c r="G441" i="1"/>
  <c r="G442" i="1"/>
  <c r="G443" i="1"/>
  <c r="G445" i="1"/>
  <c r="G446" i="1"/>
  <c r="G447" i="1"/>
  <c r="G448" i="1"/>
  <c r="G449" i="1"/>
  <c r="G450" i="1"/>
  <c r="G451" i="1"/>
  <c r="G452" i="1"/>
  <c r="G453" i="1"/>
  <c r="G454" i="1"/>
  <c r="G455" i="1"/>
  <c r="G457" i="1"/>
  <c r="G458" i="1"/>
  <c r="G459" i="1"/>
  <c r="G460" i="1"/>
  <c r="G461" i="1"/>
  <c r="G462" i="1"/>
  <c r="G463" i="1"/>
  <c r="G464" i="1"/>
  <c r="G465" i="1"/>
  <c r="G466" i="1"/>
  <c r="G467" i="1"/>
  <c r="G469" i="1"/>
  <c r="G470" i="1"/>
  <c r="G471" i="1"/>
  <c r="G472" i="1"/>
  <c r="G473" i="1"/>
  <c r="G474" i="1"/>
  <c r="G475" i="1"/>
  <c r="G476" i="1"/>
  <c r="G477" i="1"/>
  <c r="G478" i="1"/>
  <c r="G479" i="1"/>
  <c r="G481" i="1"/>
  <c r="G482" i="1"/>
  <c r="G483" i="1"/>
  <c r="G484" i="1"/>
  <c r="G485" i="1"/>
  <c r="G486" i="1"/>
  <c r="G487" i="1"/>
  <c r="G488" i="1"/>
  <c r="G489" i="1"/>
  <c r="G490" i="1"/>
  <c r="G491" i="1"/>
  <c r="G493" i="1"/>
  <c r="G494" i="1"/>
  <c r="G495" i="1"/>
  <c r="G496" i="1"/>
  <c r="G497" i="1"/>
  <c r="G498" i="1"/>
  <c r="G499" i="1"/>
  <c r="G500" i="1"/>
  <c r="G501" i="1"/>
  <c r="G502" i="1"/>
  <c r="G503" i="1"/>
  <c r="G505" i="1"/>
  <c r="G506" i="1"/>
  <c r="G507" i="1"/>
  <c r="G508" i="1"/>
  <c r="G509" i="1"/>
  <c r="G510" i="1"/>
  <c r="G511" i="1"/>
  <c r="G512" i="1"/>
  <c r="G513" i="1"/>
  <c r="G514" i="1"/>
  <c r="G515" i="1"/>
  <c r="G517" i="1"/>
  <c r="G518" i="1"/>
  <c r="G519" i="1"/>
  <c r="G520" i="1"/>
  <c r="G521" i="1"/>
  <c r="G522" i="1"/>
  <c r="G523" i="1"/>
  <c r="G524" i="1"/>
  <c r="G525" i="1"/>
  <c r="G526" i="1"/>
  <c r="G527" i="1"/>
  <c r="G529" i="1"/>
  <c r="G530" i="1"/>
  <c r="G531" i="1"/>
  <c r="G532" i="1"/>
  <c r="G533" i="1"/>
  <c r="G534" i="1"/>
  <c r="G535" i="1"/>
  <c r="G536" i="1"/>
  <c r="G537" i="1"/>
  <c r="G538" i="1"/>
  <c r="G539" i="1"/>
  <c r="G541" i="1"/>
  <c r="G542" i="1"/>
  <c r="G543" i="1"/>
  <c r="G544" i="1"/>
  <c r="G545" i="1"/>
  <c r="G546" i="1"/>
  <c r="G547" i="1"/>
  <c r="G548" i="1"/>
  <c r="G549" i="1"/>
  <c r="G550" i="1"/>
  <c r="G551" i="1"/>
  <c r="G553" i="1"/>
  <c r="G554" i="1"/>
  <c r="G555" i="1"/>
  <c r="G556" i="1"/>
  <c r="G557" i="1"/>
  <c r="G558" i="1"/>
  <c r="G559" i="1"/>
  <c r="G560" i="1"/>
  <c r="G561" i="1"/>
  <c r="G562" i="1"/>
  <c r="G563" i="1"/>
  <c r="G565" i="1"/>
  <c r="G566" i="1"/>
  <c r="G567" i="1"/>
  <c r="G568" i="1"/>
  <c r="G569" i="1"/>
  <c r="G570" i="1"/>
  <c r="G571" i="1"/>
  <c r="G572" i="1"/>
  <c r="G573" i="1"/>
  <c r="G574" i="1"/>
  <c r="G575" i="1"/>
  <c r="G577" i="1"/>
  <c r="G578" i="1"/>
  <c r="G579" i="1"/>
  <c r="G580" i="1"/>
  <c r="G581" i="1"/>
  <c r="G582" i="1"/>
  <c r="G583" i="1"/>
  <c r="G584" i="1"/>
  <c r="G585" i="1"/>
  <c r="G586" i="1"/>
  <c r="G587" i="1"/>
  <c r="G589" i="1"/>
  <c r="G590" i="1"/>
  <c r="G591" i="1"/>
  <c r="G592" i="1"/>
  <c r="G593" i="1"/>
  <c r="G594" i="1"/>
  <c r="G595" i="1"/>
  <c r="G596" i="1"/>
  <c r="G597" i="1"/>
  <c r="G598" i="1"/>
  <c r="G599" i="1"/>
  <c r="G601" i="1"/>
  <c r="G602" i="1"/>
  <c r="G603" i="1"/>
  <c r="G604" i="1"/>
  <c r="G605" i="1"/>
  <c r="G606" i="1"/>
  <c r="G607" i="1"/>
  <c r="G608" i="1"/>
  <c r="G609" i="1"/>
  <c r="G610" i="1"/>
  <c r="G611" i="1"/>
  <c r="G613" i="1"/>
  <c r="G614" i="1"/>
  <c r="G615" i="1"/>
  <c r="G616" i="1"/>
  <c r="G617" i="1"/>
  <c r="G618" i="1"/>
  <c r="G619" i="1"/>
  <c r="G620" i="1"/>
  <c r="G621" i="1"/>
  <c r="G622" i="1"/>
  <c r="G623" i="1"/>
  <c r="G625" i="1"/>
  <c r="G626" i="1"/>
  <c r="G627" i="1"/>
  <c r="G628" i="1"/>
  <c r="G629" i="1"/>
  <c r="G630" i="1"/>
  <c r="G631" i="1"/>
  <c r="G632" i="1"/>
  <c r="G633" i="1"/>
  <c r="G634" i="1"/>
  <c r="G635" i="1"/>
  <c r="G637" i="1"/>
  <c r="G638" i="1"/>
  <c r="G639" i="1"/>
  <c r="G640" i="1"/>
  <c r="G641" i="1"/>
  <c r="G642" i="1"/>
  <c r="G643" i="1"/>
  <c r="G644" i="1"/>
  <c r="G645" i="1"/>
  <c r="G646" i="1"/>
  <c r="G647" i="1"/>
  <c r="G649" i="1"/>
  <c r="G650" i="1"/>
  <c r="G651" i="1"/>
  <c r="G652" i="1"/>
  <c r="G653" i="1"/>
  <c r="G654" i="1"/>
  <c r="G655" i="1"/>
  <c r="G656" i="1"/>
  <c r="G657" i="1"/>
  <c r="G658" i="1"/>
  <c r="G659" i="1"/>
  <c r="G661" i="1"/>
  <c r="G662" i="1"/>
  <c r="G663" i="1"/>
  <c r="G664" i="1"/>
  <c r="G665" i="1"/>
  <c r="G666" i="1"/>
  <c r="G667" i="1"/>
  <c r="G668" i="1"/>
  <c r="G669" i="1"/>
  <c r="G670" i="1"/>
  <c r="G671" i="1"/>
  <c r="G673" i="1"/>
  <c r="G674" i="1"/>
  <c r="G675" i="1"/>
  <c r="G676" i="1"/>
  <c r="G677" i="1"/>
  <c r="G678" i="1"/>
  <c r="G679" i="1"/>
  <c r="G680" i="1"/>
  <c r="G681" i="1"/>
  <c r="G682" i="1"/>
  <c r="G683" i="1"/>
  <c r="G685" i="1"/>
  <c r="G686" i="1"/>
  <c r="G687" i="1"/>
  <c r="G688" i="1"/>
  <c r="G689" i="1"/>
  <c r="G690" i="1"/>
  <c r="G691" i="1"/>
  <c r="G692" i="1"/>
  <c r="G693" i="1"/>
  <c r="G694" i="1"/>
  <c r="G695" i="1"/>
  <c r="G697" i="1"/>
  <c r="G698" i="1"/>
  <c r="G699" i="1"/>
  <c r="G700" i="1"/>
  <c r="G701" i="1"/>
  <c r="G702" i="1"/>
  <c r="G703" i="1"/>
  <c r="G704" i="1"/>
  <c r="G705" i="1"/>
  <c r="G706" i="1"/>
  <c r="G707" i="1"/>
  <c r="G709" i="1"/>
  <c r="G710" i="1"/>
  <c r="G711" i="1"/>
  <c r="G712" i="1"/>
  <c r="G713" i="1"/>
  <c r="G714" i="1"/>
  <c r="G715" i="1"/>
  <c r="G716" i="1"/>
  <c r="G717" i="1"/>
  <c r="G718" i="1"/>
  <c r="G719" i="1"/>
  <c r="G721" i="1"/>
  <c r="G722" i="1"/>
  <c r="G723" i="1"/>
  <c r="G724" i="1"/>
  <c r="G725" i="1"/>
  <c r="G726" i="1"/>
  <c r="G727" i="1"/>
  <c r="G728" i="1"/>
  <c r="G729" i="1"/>
  <c r="G730" i="1"/>
  <c r="G731" i="1"/>
  <c r="G733" i="1"/>
  <c r="G734" i="1"/>
  <c r="G735" i="1"/>
  <c r="G736" i="1"/>
  <c r="G737" i="1"/>
  <c r="G738" i="1"/>
  <c r="G739" i="1"/>
  <c r="G740" i="1"/>
  <c r="G741" i="1"/>
  <c r="G742" i="1"/>
  <c r="G743" i="1"/>
  <c r="G745" i="1"/>
  <c r="G746" i="1"/>
  <c r="G747" i="1"/>
  <c r="G748" i="1"/>
  <c r="G749" i="1"/>
  <c r="G750" i="1"/>
  <c r="G751" i="1"/>
  <c r="G752" i="1"/>
  <c r="G753" i="1"/>
  <c r="G754" i="1"/>
  <c r="G755" i="1"/>
  <c r="G757" i="1"/>
  <c r="G758" i="1"/>
  <c r="G759" i="1"/>
  <c r="G760" i="1"/>
  <c r="G761" i="1"/>
  <c r="G762" i="1"/>
  <c r="G763" i="1"/>
  <c r="G764" i="1"/>
  <c r="G765" i="1"/>
  <c r="G766" i="1"/>
  <c r="G767" i="1"/>
  <c r="G769" i="1"/>
  <c r="G770" i="1"/>
  <c r="G771" i="1"/>
  <c r="G772" i="1"/>
  <c r="G773" i="1"/>
  <c r="G774" i="1"/>
  <c r="G775" i="1"/>
  <c r="G776" i="1"/>
  <c r="G777" i="1"/>
  <c r="G778" i="1"/>
  <c r="G779" i="1"/>
  <c r="G781" i="1"/>
  <c r="G782" i="1"/>
  <c r="G783" i="1"/>
  <c r="G784" i="1"/>
  <c r="G785" i="1"/>
  <c r="G786" i="1"/>
  <c r="G787" i="1"/>
  <c r="G788" i="1"/>
  <c r="G789" i="1"/>
  <c r="G790" i="1"/>
  <c r="G791" i="1"/>
  <c r="G793" i="1"/>
  <c r="G794" i="1"/>
  <c r="G795" i="1"/>
  <c r="G796" i="1"/>
  <c r="G797" i="1"/>
  <c r="G798" i="1"/>
  <c r="G799" i="1"/>
  <c r="G800" i="1"/>
  <c r="G801" i="1"/>
  <c r="G802" i="1"/>
  <c r="G803" i="1"/>
  <c r="G805" i="1"/>
  <c r="G806" i="1"/>
  <c r="G807" i="1"/>
  <c r="G808" i="1"/>
  <c r="G809" i="1"/>
  <c r="G810" i="1"/>
  <c r="G811" i="1"/>
  <c r="G812" i="1"/>
  <c r="G813" i="1"/>
  <c r="G814" i="1"/>
  <c r="G815" i="1"/>
  <c r="G817" i="1"/>
  <c r="G818" i="1"/>
  <c r="G819" i="1"/>
  <c r="G820" i="1"/>
  <c r="G821" i="1"/>
  <c r="G822" i="1"/>
  <c r="G823" i="1"/>
  <c r="G824" i="1"/>
  <c r="G825" i="1"/>
  <c r="G826" i="1"/>
  <c r="G827" i="1"/>
  <c r="G829" i="1"/>
  <c r="G830" i="1"/>
  <c r="G831" i="1"/>
  <c r="G832" i="1"/>
  <c r="G833" i="1"/>
  <c r="G834" i="1"/>
  <c r="G835" i="1"/>
  <c r="G836" i="1"/>
  <c r="G837" i="1"/>
  <c r="G838" i="1"/>
  <c r="G839" i="1"/>
  <c r="G841" i="1"/>
  <c r="G842" i="1"/>
  <c r="G843" i="1"/>
  <c r="G844" i="1"/>
  <c r="G845" i="1"/>
  <c r="G846" i="1"/>
  <c r="G847" i="1"/>
  <c r="G848" i="1"/>
  <c r="G849" i="1"/>
  <c r="G850" i="1"/>
  <c r="G851" i="1"/>
  <c r="G853" i="1"/>
  <c r="G854" i="1"/>
  <c r="G855" i="1"/>
  <c r="G856" i="1"/>
  <c r="G857" i="1"/>
  <c r="G858" i="1"/>
  <c r="G859" i="1"/>
  <c r="G860" i="1"/>
  <c r="G861" i="1"/>
  <c r="G862" i="1"/>
  <c r="G863" i="1"/>
  <c r="G865" i="1"/>
  <c r="G866" i="1"/>
  <c r="G867" i="1"/>
  <c r="G868" i="1"/>
  <c r="G869" i="1"/>
  <c r="G870" i="1"/>
  <c r="G871" i="1"/>
  <c r="G872" i="1"/>
  <c r="G873" i="1"/>
  <c r="G874" i="1"/>
  <c r="G875" i="1"/>
  <c r="G877" i="1"/>
  <c r="G878" i="1"/>
  <c r="G879" i="1"/>
  <c r="G880" i="1"/>
  <c r="G881" i="1"/>
  <c r="G882" i="1"/>
  <c r="G883" i="1"/>
  <c r="G884" i="1"/>
  <c r="G885" i="1"/>
  <c r="G886" i="1"/>
  <c r="G887" i="1"/>
  <c r="G889" i="1"/>
  <c r="G890" i="1"/>
  <c r="G891" i="1"/>
  <c r="G892" i="1"/>
  <c r="G893" i="1"/>
  <c r="G894" i="1"/>
  <c r="G895" i="1"/>
  <c r="G896" i="1"/>
  <c r="G897" i="1"/>
  <c r="G898" i="1"/>
  <c r="G899" i="1"/>
  <c r="G901" i="1"/>
  <c r="G902" i="1"/>
  <c r="G903" i="1"/>
  <c r="G904" i="1"/>
  <c r="G905" i="1"/>
  <c r="G906" i="1"/>
  <c r="G907" i="1"/>
  <c r="G908" i="1"/>
  <c r="G909" i="1"/>
  <c r="G910" i="1"/>
  <c r="G911" i="1"/>
  <c r="G913" i="1"/>
  <c r="G914" i="1"/>
  <c r="G915" i="1"/>
  <c r="G916" i="1"/>
  <c r="G917" i="1"/>
  <c r="G918" i="1"/>
  <c r="G919" i="1"/>
  <c r="G920" i="1"/>
  <c r="G921" i="1"/>
  <c r="G922" i="1"/>
  <c r="G923" i="1"/>
  <c r="G925" i="1"/>
  <c r="G926" i="1"/>
  <c r="G927" i="1"/>
  <c r="G928" i="1"/>
  <c r="G929" i="1"/>
  <c r="G930" i="1"/>
  <c r="G931" i="1"/>
  <c r="G932" i="1"/>
  <c r="G933" i="1"/>
  <c r="G934" i="1"/>
  <c r="G935" i="1"/>
  <c r="G937" i="1"/>
  <c r="G938" i="1"/>
  <c r="G939" i="1"/>
  <c r="G940" i="1"/>
  <c r="G941" i="1"/>
  <c r="G942" i="1"/>
  <c r="G943" i="1"/>
  <c r="G944" i="1"/>
  <c r="G945" i="1"/>
  <c r="G946" i="1"/>
  <c r="G947" i="1"/>
  <c r="G949" i="1"/>
  <c r="G950" i="1"/>
  <c r="G951" i="1"/>
  <c r="G952" i="1"/>
  <c r="G953" i="1"/>
  <c r="G954" i="1"/>
  <c r="G955" i="1"/>
  <c r="G956" i="1"/>
  <c r="G957" i="1"/>
  <c r="G958" i="1"/>
  <c r="G959" i="1"/>
  <c r="G961" i="1"/>
  <c r="G962" i="1"/>
  <c r="G963" i="1"/>
  <c r="G964" i="1"/>
  <c r="G965" i="1"/>
  <c r="G966" i="1"/>
  <c r="G967" i="1"/>
  <c r="G968" i="1"/>
  <c r="G969" i="1"/>
  <c r="G970" i="1"/>
  <c r="G971" i="1"/>
  <c r="G973" i="1"/>
  <c r="G974" i="1"/>
  <c r="G975" i="1"/>
  <c r="G976" i="1"/>
  <c r="G977" i="1"/>
  <c r="G978" i="1"/>
  <c r="G979" i="1"/>
  <c r="G980" i="1"/>
  <c r="G981" i="1"/>
  <c r="G982" i="1"/>
  <c r="G983" i="1"/>
  <c r="G985" i="1"/>
  <c r="G986" i="1"/>
  <c r="G987" i="1"/>
  <c r="G988" i="1"/>
  <c r="G989" i="1"/>
  <c r="G990" i="1"/>
  <c r="G991" i="1"/>
  <c r="G992" i="1"/>
  <c r="G993" i="1"/>
  <c r="G994" i="1"/>
  <c r="G995" i="1"/>
  <c r="G997" i="1"/>
  <c r="G998" i="1"/>
  <c r="G999" i="1"/>
  <c r="G1000" i="1"/>
  <c r="G1001" i="1"/>
  <c r="G1002" i="1"/>
  <c r="G1003" i="1"/>
  <c r="G1004" i="1"/>
  <c r="G1005" i="1"/>
  <c r="G1006" i="1"/>
  <c r="G1007" i="1"/>
  <c r="G1009" i="1"/>
  <c r="G1010" i="1"/>
  <c r="G1011" i="1"/>
  <c r="G1012" i="1"/>
  <c r="G1013" i="1"/>
  <c r="G1014" i="1"/>
  <c r="G1015" i="1"/>
  <c r="G1016" i="1"/>
  <c r="G1017" i="1"/>
  <c r="G1018" i="1"/>
  <c r="G1019" i="1"/>
  <c r="G1021" i="1"/>
  <c r="G1022" i="1"/>
  <c r="G1023" i="1"/>
  <c r="G1024" i="1"/>
  <c r="G1025" i="1"/>
  <c r="G1026" i="1"/>
  <c r="G1027" i="1"/>
  <c r="G1028" i="1"/>
  <c r="G1029" i="1"/>
  <c r="G1030" i="1"/>
  <c r="G1031" i="1"/>
  <c r="G1033" i="1"/>
  <c r="G1034" i="1"/>
  <c r="G1035" i="1"/>
  <c r="G1036" i="1"/>
  <c r="G1037" i="1"/>
  <c r="G1038" i="1"/>
  <c r="G1039" i="1"/>
  <c r="G1040" i="1"/>
  <c r="G1041" i="1"/>
  <c r="G1042" i="1"/>
  <c r="G1043" i="1"/>
  <c r="G1045" i="1"/>
  <c r="G1046" i="1"/>
  <c r="G1047" i="1"/>
  <c r="G1048" i="1"/>
  <c r="G1049" i="1"/>
  <c r="G1050" i="1"/>
  <c r="G1051" i="1"/>
  <c r="G1052" i="1"/>
  <c r="G1053" i="1"/>
  <c r="G1054" i="1"/>
  <c r="G1055" i="1"/>
  <c r="G1057" i="1"/>
  <c r="G1058" i="1"/>
  <c r="G1059" i="1"/>
  <c r="G1060" i="1"/>
  <c r="G1061" i="1"/>
  <c r="G1062" i="1"/>
  <c r="G1063" i="1"/>
  <c r="G1064" i="1"/>
  <c r="G1065" i="1"/>
  <c r="G1066" i="1"/>
  <c r="G1067" i="1"/>
  <c r="G1069" i="1"/>
  <c r="G1070" i="1"/>
  <c r="G1071" i="1"/>
  <c r="G1072" i="1"/>
  <c r="G1073" i="1"/>
  <c r="G1074" i="1"/>
  <c r="G1075" i="1"/>
  <c r="G1076" i="1"/>
  <c r="G1077" i="1"/>
  <c r="G1078" i="1"/>
  <c r="G1079" i="1"/>
  <c r="G1081" i="1"/>
  <c r="G1082" i="1"/>
  <c r="G1083" i="1"/>
  <c r="G1084" i="1"/>
  <c r="G1085" i="1"/>
  <c r="G1086" i="1"/>
  <c r="G1087" i="1"/>
  <c r="G1088" i="1"/>
  <c r="G1089" i="1"/>
  <c r="G1090" i="1"/>
  <c r="G1091" i="1"/>
  <c r="G1093" i="1"/>
  <c r="G1094" i="1"/>
  <c r="G1095" i="1"/>
  <c r="G1096" i="1"/>
  <c r="G1097" i="1"/>
  <c r="G1098" i="1"/>
  <c r="G1099" i="1"/>
  <c r="G1100" i="1"/>
  <c r="G1101" i="1"/>
  <c r="G1102" i="1"/>
  <c r="G1103" i="1"/>
  <c r="G1105" i="1"/>
  <c r="G1106" i="1"/>
  <c r="G1107" i="1"/>
  <c r="G1108" i="1"/>
  <c r="G1109" i="1"/>
  <c r="G1110" i="1"/>
  <c r="G1111" i="1"/>
  <c r="G1112" i="1"/>
  <c r="G1113" i="1"/>
  <c r="G1114" i="1"/>
  <c r="G1115" i="1"/>
  <c r="G1117" i="1"/>
  <c r="G1118" i="1"/>
  <c r="G1119" i="1"/>
  <c r="G1120" i="1"/>
  <c r="G1121" i="1"/>
  <c r="G1122" i="1"/>
  <c r="G1123" i="1"/>
  <c r="G1124" i="1"/>
  <c r="G1125" i="1"/>
  <c r="G1126" i="1"/>
  <c r="G1127" i="1"/>
  <c r="G1129" i="1"/>
  <c r="G1130" i="1"/>
  <c r="G1131" i="1"/>
  <c r="G1132" i="1"/>
  <c r="G1133" i="1"/>
  <c r="G1134" i="1"/>
  <c r="G1135" i="1"/>
  <c r="G1136" i="1"/>
  <c r="G1137" i="1"/>
  <c r="G1138" i="1"/>
  <c r="G1139" i="1"/>
  <c r="G1141" i="1"/>
  <c r="G1142" i="1"/>
  <c r="G1143" i="1"/>
  <c r="G1144" i="1"/>
  <c r="G1145" i="1"/>
  <c r="G1146" i="1"/>
  <c r="G1147" i="1"/>
  <c r="G1148" i="1"/>
  <c r="G1149" i="1"/>
  <c r="G1150" i="1"/>
  <c r="G1151" i="1"/>
  <c r="G1153" i="1"/>
  <c r="G1154" i="1"/>
  <c r="G1155" i="1"/>
  <c r="G1156" i="1"/>
  <c r="G1157" i="1"/>
  <c r="G1158" i="1"/>
  <c r="G1159" i="1"/>
  <c r="G1160" i="1"/>
  <c r="G1161" i="1"/>
  <c r="G1162" i="1"/>
  <c r="G1163" i="1"/>
  <c r="G1165" i="1"/>
  <c r="G1166" i="1"/>
  <c r="G1167" i="1"/>
  <c r="A1188" i="1"/>
  <c r="A1189" i="1"/>
  <c r="A1190" i="1"/>
  <c r="A1191" i="1"/>
  <c r="I12" i="1"/>
  <c r="J12" i="1"/>
  <c r="J13" i="1"/>
  <c r="J14" i="1"/>
  <c r="J15" i="1"/>
  <c r="J16" i="1"/>
  <c r="J17" i="1"/>
  <c r="J18" i="1"/>
  <c r="J19" i="1"/>
  <c r="J20" i="1"/>
  <c r="J21" i="1"/>
  <c r="J22" i="1"/>
  <c r="J23" i="1"/>
  <c r="I24" i="1"/>
  <c r="J24" i="1"/>
  <c r="J25" i="1"/>
  <c r="J26" i="1"/>
  <c r="J27" i="1"/>
  <c r="J28" i="1"/>
  <c r="J29" i="1"/>
  <c r="J30" i="1"/>
  <c r="J31" i="1"/>
  <c r="J32" i="1"/>
  <c r="J33" i="1"/>
  <c r="J34" i="1"/>
  <c r="J35" i="1"/>
  <c r="I36" i="1"/>
  <c r="J36" i="1"/>
  <c r="J37" i="1"/>
  <c r="J38" i="1"/>
  <c r="J39" i="1"/>
  <c r="J40" i="1"/>
  <c r="J41" i="1"/>
  <c r="J42" i="1"/>
  <c r="J43" i="1"/>
  <c r="J44" i="1"/>
  <c r="J45" i="1"/>
  <c r="J46" i="1"/>
  <c r="J47" i="1"/>
  <c r="I48" i="1"/>
  <c r="J48" i="1"/>
  <c r="J49" i="1"/>
  <c r="J50" i="1"/>
  <c r="J51" i="1"/>
  <c r="J52" i="1"/>
  <c r="J53" i="1"/>
  <c r="J54" i="1"/>
  <c r="J55" i="1"/>
  <c r="J56" i="1"/>
  <c r="J57" i="1"/>
  <c r="J58" i="1"/>
  <c r="J59" i="1"/>
  <c r="I60" i="1"/>
  <c r="J60" i="1"/>
  <c r="J61" i="1"/>
  <c r="J62" i="1"/>
  <c r="J63" i="1"/>
  <c r="J64" i="1"/>
  <c r="J65" i="1"/>
  <c r="J66" i="1"/>
  <c r="J67" i="1"/>
  <c r="J68" i="1"/>
  <c r="J69" i="1"/>
  <c r="J70" i="1"/>
  <c r="J71" i="1"/>
  <c r="I72" i="1"/>
  <c r="J72" i="1"/>
  <c r="J73" i="1"/>
  <c r="J74" i="1"/>
  <c r="J75" i="1"/>
  <c r="J76" i="1"/>
  <c r="J77" i="1"/>
  <c r="J78" i="1"/>
  <c r="J79" i="1"/>
  <c r="J80" i="1"/>
  <c r="J81" i="1"/>
  <c r="J82" i="1"/>
  <c r="J83" i="1"/>
  <c r="I84" i="1"/>
  <c r="J84" i="1"/>
  <c r="J85" i="1"/>
  <c r="J86" i="1"/>
  <c r="J87" i="1"/>
  <c r="J88" i="1"/>
  <c r="J89" i="1"/>
  <c r="J90" i="1"/>
  <c r="J91" i="1"/>
  <c r="J92" i="1"/>
  <c r="J93" i="1"/>
  <c r="J94" i="1"/>
  <c r="J95" i="1"/>
  <c r="I96" i="1"/>
  <c r="J96" i="1"/>
  <c r="J97" i="1"/>
  <c r="J98" i="1"/>
  <c r="J99" i="1"/>
  <c r="J100" i="1"/>
  <c r="J101" i="1"/>
  <c r="J102" i="1"/>
  <c r="J103" i="1"/>
  <c r="J104" i="1"/>
  <c r="J105" i="1"/>
  <c r="J106" i="1"/>
  <c r="J107" i="1"/>
  <c r="I108" i="1"/>
  <c r="J108" i="1"/>
  <c r="J109" i="1"/>
  <c r="J110" i="1"/>
  <c r="J111" i="1"/>
  <c r="J112" i="1"/>
  <c r="J113" i="1"/>
  <c r="J114" i="1"/>
  <c r="J115" i="1"/>
  <c r="J116" i="1"/>
  <c r="J117" i="1"/>
  <c r="J118" i="1"/>
  <c r="J119" i="1"/>
  <c r="I120" i="1"/>
  <c r="J120" i="1"/>
  <c r="J121" i="1"/>
  <c r="J122" i="1"/>
  <c r="J123" i="1"/>
  <c r="J124" i="1"/>
  <c r="J125" i="1"/>
  <c r="J126" i="1"/>
  <c r="J127" i="1"/>
  <c r="J128" i="1"/>
  <c r="J129" i="1"/>
  <c r="J130" i="1"/>
  <c r="J131" i="1"/>
  <c r="I132" i="1"/>
  <c r="J132" i="1"/>
  <c r="J133" i="1"/>
  <c r="J134" i="1"/>
  <c r="J135" i="1"/>
  <c r="J136" i="1"/>
  <c r="J137" i="1"/>
  <c r="J138" i="1"/>
  <c r="J139" i="1"/>
  <c r="J140" i="1"/>
  <c r="J141" i="1"/>
  <c r="J142" i="1"/>
  <c r="J143" i="1"/>
  <c r="I144" i="1"/>
  <c r="J144" i="1"/>
  <c r="J145" i="1"/>
  <c r="J146" i="1"/>
  <c r="J147" i="1"/>
  <c r="J148" i="1"/>
  <c r="J149" i="1"/>
  <c r="J150" i="1"/>
  <c r="J151" i="1"/>
  <c r="J152" i="1"/>
  <c r="J153" i="1"/>
  <c r="J154" i="1"/>
  <c r="J155" i="1"/>
  <c r="I156" i="1"/>
  <c r="J156" i="1"/>
  <c r="J157" i="1"/>
  <c r="J158" i="1"/>
  <c r="J159" i="1"/>
  <c r="J160" i="1"/>
  <c r="J161" i="1"/>
  <c r="J162" i="1"/>
  <c r="J163" i="1"/>
  <c r="J164" i="1"/>
  <c r="J165" i="1"/>
  <c r="J166" i="1"/>
  <c r="J167" i="1"/>
  <c r="I168" i="1"/>
  <c r="J168" i="1"/>
  <c r="J169" i="1"/>
  <c r="J170" i="1"/>
  <c r="J171" i="1"/>
  <c r="J172" i="1"/>
  <c r="J173" i="1"/>
  <c r="J174" i="1"/>
  <c r="J175" i="1"/>
  <c r="J176" i="1"/>
  <c r="J177" i="1"/>
  <c r="J178" i="1"/>
  <c r="J179" i="1"/>
  <c r="I180" i="1"/>
  <c r="J180" i="1"/>
  <c r="J181" i="1"/>
  <c r="J182" i="1"/>
  <c r="J183" i="1"/>
  <c r="J184" i="1"/>
  <c r="J185" i="1"/>
  <c r="J186" i="1"/>
  <c r="J187" i="1"/>
  <c r="J188" i="1"/>
  <c r="J189" i="1"/>
  <c r="J190" i="1"/>
  <c r="J191" i="1"/>
  <c r="I192" i="1"/>
  <c r="J192" i="1"/>
  <c r="J193" i="1"/>
  <c r="J194" i="1"/>
  <c r="J195" i="1"/>
  <c r="J196" i="1"/>
  <c r="J197" i="1"/>
  <c r="J198" i="1"/>
  <c r="J199" i="1"/>
  <c r="J200" i="1"/>
  <c r="J201" i="1"/>
  <c r="J202" i="1"/>
  <c r="J203" i="1"/>
  <c r="I204" i="1"/>
  <c r="J204" i="1"/>
  <c r="J205" i="1"/>
  <c r="J206" i="1"/>
  <c r="J207" i="1"/>
  <c r="J208" i="1"/>
  <c r="J209" i="1"/>
  <c r="J210" i="1"/>
  <c r="J211" i="1"/>
  <c r="J212" i="1"/>
  <c r="J213" i="1"/>
  <c r="J214" i="1"/>
  <c r="J215" i="1"/>
  <c r="I216" i="1"/>
  <c r="J216" i="1"/>
  <c r="J217" i="1"/>
  <c r="J218" i="1"/>
  <c r="J219" i="1"/>
  <c r="J220" i="1"/>
  <c r="J221" i="1"/>
  <c r="J222" i="1"/>
  <c r="J223" i="1"/>
  <c r="J224" i="1"/>
  <c r="J225" i="1"/>
  <c r="J226" i="1"/>
  <c r="J227" i="1"/>
  <c r="I228" i="1"/>
  <c r="J228" i="1"/>
  <c r="J229" i="1"/>
  <c r="J230" i="1"/>
  <c r="J231" i="1"/>
  <c r="J232" i="1"/>
  <c r="J233" i="1"/>
  <c r="J234" i="1"/>
  <c r="J235" i="1"/>
  <c r="J236" i="1"/>
  <c r="J237" i="1"/>
  <c r="J238" i="1"/>
  <c r="J239" i="1"/>
  <c r="I240" i="1"/>
  <c r="J240" i="1"/>
  <c r="J241" i="1"/>
  <c r="J242" i="1"/>
  <c r="J243" i="1"/>
  <c r="J244" i="1"/>
  <c r="J245" i="1"/>
  <c r="J246" i="1"/>
  <c r="J247" i="1"/>
  <c r="J248" i="1"/>
  <c r="J249" i="1"/>
  <c r="J250" i="1"/>
  <c r="J251" i="1"/>
  <c r="I252" i="1"/>
  <c r="J252" i="1"/>
  <c r="J253" i="1"/>
  <c r="J254" i="1"/>
  <c r="J255" i="1"/>
  <c r="J256" i="1"/>
  <c r="J257" i="1"/>
  <c r="J258" i="1"/>
  <c r="J259" i="1"/>
  <c r="J260" i="1"/>
  <c r="J261" i="1"/>
  <c r="J262" i="1"/>
  <c r="J263" i="1"/>
  <c r="I264" i="1"/>
  <c r="J264" i="1"/>
  <c r="J265" i="1"/>
  <c r="J266" i="1"/>
  <c r="J267" i="1"/>
  <c r="J268" i="1"/>
  <c r="J269" i="1"/>
  <c r="J270" i="1"/>
  <c r="J271" i="1"/>
  <c r="J272" i="1"/>
  <c r="J273" i="1"/>
  <c r="J274" i="1"/>
  <c r="J275" i="1"/>
  <c r="I276" i="1"/>
  <c r="J276" i="1"/>
  <c r="J277" i="1"/>
  <c r="J278" i="1"/>
  <c r="J279" i="1"/>
  <c r="J280" i="1"/>
  <c r="J281" i="1"/>
  <c r="J282" i="1"/>
  <c r="J283" i="1"/>
  <c r="J284" i="1"/>
  <c r="J285" i="1"/>
  <c r="J286" i="1"/>
  <c r="J287" i="1"/>
  <c r="I288" i="1"/>
  <c r="J288" i="1"/>
  <c r="J289" i="1"/>
  <c r="J290" i="1"/>
  <c r="J291" i="1"/>
  <c r="J292" i="1"/>
  <c r="J293" i="1"/>
  <c r="J294" i="1"/>
  <c r="J295" i="1"/>
  <c r="J296" i="1"/>
  <c r="J297" i="1"/>
  <c r="J298" i="1"/>
  <c r="J299" i="1"/>
  <c r="I300" i="1"/>
  <c r="J300" i="1"/>
  <c r="J301" i="1"/>
  <c r="J302" i="1"/>
  <c r="J303" i="1"/>
  <c r="J304" i="1"/>
  <c r="J305" i="1"/>
  <c r="J306" i="1"/>
  <c r="J307" i="1"/>
  <c r="J308" i="1"/>
  <c r="J309" i="1"/>
  <c r="J310" i="1"/>
  <c r="J311" i="1"/>
  <c r="I312" i="1"/>
  <c r="J312" i="1"/>
  <c r="J313" i="1"/>
  <c r="J314" i="1"/>
  <c r="J315" i="1"/>
  <c r="J316" i="1"/>
  <c r="J317" i="1"/>
  <c r="J318" i="1"/>
  <c r="J319" i="1"/>
  <c r="J320" i="1"/>
  <c r="J321" i="1"/>
  <c r="J322" i="1"/>
  <c r="J323" i="1"/>
  <c r="I324" i="1"/>
  <c r="J324" i="1"/>
  <c r="J325" i="1"/>
  <c r="J326" i="1"/>
  <c r="J327" i="1"/>
  <c r="J328" i="1"/>
  <c r="J329" i="1"/>
  <c r="J330" i="1"/>
  <c r="J331" i="1"/>
  <c r="J332" i="1"/>
  <c r="J333" i="1"/>
  <c r="J334" i="1"/>
  <c r="J335" i="1"/>
  <c r="I336" i="1"/>
  <c r="J336" i="1"/>
  <c r="J337" i="1"/>
  <c r="J338" i="1"/>
  <c r="J339" i="1"/>
  <c r="J340" i="1"/>
  <c r="J341" i="1"/>
  <c r="J342" i="1"/>
  <c r="J343" i="1"/>
  <c r="J344" i="1"/>
  <c r="J345" i="1"/>
  <c r="J346" i="1"/>
  <c r="J347" i="1"/>
  <c r="I348" i="1"/>
  <c r="J348" i="1"/>
  <c r="J349" i="1"/>
  <c r="J350" i="1"/>
  <c r="J351" i="1"/>
  <c r="J352" i="1"/>
  <c r="J353" i="1"/>
  <c r="J354" i="1"/>
  <c r="J355" i="1"/>
  <c r="J356" i="1"/>
  <c r="J357" i="1"/>
  <c r="J358" i="1"/>
  <c r="J359" i="1"/>
  <c r="I360" i="1"/>
  <c r="J360" i="1"/>
  <c r="J361" i="1"/>
  <c r="J362" i="1"/>
  <c r="J363" i="1"/>
  <c r="J364" i="1"/>
  <c r="J365" i="1"/>
  <c r="J366" i="1"/>
  <c r="J367" i="1"/>
  <c r="J368" i="1"/>
  <c r="J369" i="1"/>
  <c r="J370" i="1"/>
  <c r="J371" i="1"/>
  <c r="I372" i="1"/>
  <c r="J372" i="1"/>
  <c r="J373" i="1"/>
  <c r="J374" i="1"/>
  <c r="J375" i="1"/>
  <c r="J376" i="1"/>
  <c r="J377" i="1"/>
  <c r="J378" i="1"/>
  <c r="J379" i="1"/>
  <c r="J380" i="1"/>
  <c r="J381" i="1"/>
  <c r="J382" i="1"/>
  <c r="J383" i="1"/>
  <c r="I384" i="1"/>
  <c r="J384" i="1"/>
  <c r="J385" i="1"/>
  <c r="J386" i="1"/>
  <c r="J387" i="1"/>
  <c r="J388" i="1"/>
  <c r="J389" i="1"/>
  <c r="J390" i="1"/>
  <c r="J391" i="1"/>
  <c r="J392" i="1"/>
  <c r="J393" i="1"/>
  <c r="J394" i="1"/>
  <c r="J395" i="1"/>
  <c r="I396" i="1"/>
  <c r="J396" i="1"/>
  <c r="J397" i="1"/>
  <c r="J398" i="1"/>
  <c r="J399" i="1"/>
  <c r="J400" i="1"/>
  <c r="J401" i="1"/>
  <c r="J402" i="1"/>
  <c r="J403" i="1"/>
  <c r="J404" i="1"/>
  <c r="J405" i="1"/>
  <c r="J406" i="1"/>
  <c r="J407" i="1"/>
  <c r="I408" i="1"/>
  <c r="J408" i="1"/>
  <c r="J409" i="1"/>
  <c r="J410" i="1"/>
  <c r="J411" i="1"/>
  <c r="J412" i="1"/>
  <c r="J413" i="1"/>
  <c r="J414" i="1"/>
  <c r="J415" i="1"/>
  <c r="J416" i="1"/>
  <c r="J417" i="1"/>
  <c r="J418" i="1"/>
  <c r="J419" i="1"/>
  <c r="I420" i="1"/>
  <c r="J420" i="1"/>
  <c r="J421" i="1"/>
  <c r="J422" i="1"/>
  <c r="J423" i="1"/>
  <c r="J424" i="1"/>
  <c r="J425" i="1"/>
  <c r="J426" i="1"/>
  <c r="J427" i="1"/>
  <c r="J428" i="1"/>
  <c r="J429" i="1"/>
  <c r="J430" i="1"/>
  <c r="J431" i="1"/>
  <c r="I432" i="1"/>
  <c r="J432" i="1"/>
  <c r="J433" i="1"/>
  <c r="J434" i="1"/>
  <c r="J435" i="1"/>
  <c r="J436" i="1"/>
  <c r="J437" i="1"/>
  <c r="J438" i="1"/>
  <c r="J439" i="1"/>
  <c r="J440" i="1"/>
  <c r="J441" i="1"/>
  <c r="J442" i="1"/>
  <c r="J443" i="1"/>
  <c r="I444" i="1"/>
  <c r="J444" i="1"/>
  <c r="J445" i="1"/>
  <c r="J446" i="1"/>
  <c r="J447" i="1"/>
  <c r="J448" i="1"/>
  <c r="J449" i="1"/>
  <c r="J450" i="1"/>
  <c r="J451" i="1"/>
  <c r="J452" i="1"/>
  <c r="J453" i="1"/>
  <c r="J454" i="1"/>
  <c r="J455" i="1"/>
  <c r="I456" i="1"/>
  <c r="J456" i="1"/>
  <c r="J457" i="1"/>
  <c r="J458" i="1"/>
  <c r="J459" i="1"/>
  <c r="J460" i="1"/>
  <c r="J461" i="1"/>
  <c r="J462" i="1"/>
  <c r="J463" i="1"/>
  <c r="J464" i="1"/>
  <c r="J465" i="1"/>
  <c r="J466" i="1"/>
  <c r="J467" i="1"/>
  <c r="I468" i="1"/>
  <c r="J468" i="1"/>
  <c r="J469" i="1"/>
  <c r="J470" i="1"/>
  <c r="J471" i="1"/>
  <c r="J472" i="1"/>
  <c r="J473" i="1"/>
  <c r="J474" i="1"/>
  <c r="J475" i="1"/>
  <c r="J476" i="1"/>
  <c r="J477" i="1"/>
  <c r="J478" i="1"/>
  <c r="J479" i="1"/>
  <c r="I480" i="1"/>
  <c r="J480" i="1"/>
  <c r="J481" i="1"/>
  <c r="J482" i="1"/>
  <c r="J483" i="1"/>
  <c r="J484" i="1"/>
  <c r="J485" i="1"/>
  <c r="J486" i="1"/>
  <c r="J487" i="1"/>
  <c r="J488" i="1"/>
  <c r="J489" i="1"/>
  <c r="J490" i="1"/>
  <c r="J491" i="1"/>
  <c r="I492" i="1"/>
  <c r="J492" i="1"/>
  <c r="J493" i="1"/>
  <c r="J494" i="1"/>
  <c r="J495" i="1"/>
  <c r="J496" i="1"/>
  <c r="J497" i="1"/>
  <c r="J498" i="1"/>
  <c r="J499" i="1"/>
  <c r="J500" i="1"/>
  <c r="J501" i="1"/>
  <c r="J502" i="1"/>
  <c r="J503" i="1"/>
  <c r="I504" i="1"/>
  <c r="J504" i="1"/>
  <c r="J505" i="1"/>
  <c r="J506" i="1"/>
  <c r="J507" i="1"/>
  <c r="J508" i="1"/>
  <c r="J509" i="1"/>
  <c r="J510" i="1"/>
  <c r="J511" i="1"/>
  <c r="J512" i="1"/>
  <c r="J513" i="1"/>
  <c r="J514" i="1"/>
  <c r="J515" i="1"/>
  <c r="I516" i="1"/>
  <c r="J516" i="1"/>
  <c r="J517" i="1"/>
  <c r="J518" i="1"/>
  <c r="J519" i="1"/>
  <c r="J520" i="1"/>
  <c r="J521" i="1"/>
  <c r="J522" i="1"/>
  <c r="J523" i="1"/>
  <c r="J524" i="1"/>
  <c r="J525" i="1"/>
  <c r="J526" i="1"/>
  <c r="J527" i="1"/>
  <c r="I528" i="1"/>
  <c r="J528" i="1"/>
  <c r="J529" i="1"/>
  <c r="J530" i="1"/>
  <c r="J531" i="1"/>
  <c r="J532" i="1"/>
  <c r="J533" i="1"/>
  <c r="J534" i="1"/>
  <c r="J535" i="1"/>
  <c r="J536" i="1"/>
  <c r="J537" i="1"/>
  <c r="J538" i="1"/>
  <c r="J539" i="1"/>
  <c r="I540" i="1"/>
  <c r="J540" i="1"/>
  <c r="J541" i="1"/>
  <c r="J542" i="1"/>
  <c r="J543" i="1"/>
  <c r="J544" i="1"/>
  <c r="J545" i="1"/>
  <c r="J546" i="1"/>
  <c r="J547" i="1"/>
  <c r="J548" i="1"/>
  <c r="J549" i="1"/>
  <c r="J550" i="1"/>
  <c r="J551" i="1"/>
  <c r="I552" i="1"/>
  <c r="J552" i="1"/>
  <c r="J553" i="1"/>
  <c r="J554" i="1"/>
  <c r="J555" i="1"/>
  <c r="J556" i="1"/>
  <c r="J557" i="1"/>
  <c r="J558" i="1"/>
  <c r="J559" i="1"/>
  <c r="J560" i="1"/>
  <c r="J561" i="1"/>
  <c r="J562" i="1"/>
  <c r="J563" i="1"/>
  <c r="I564" i="1"/>
  <c r="J564" i="1"/>
  <c r="J565" i="1"/>
  <c r="J566" i="1"/>
  <c r="J567" i="1"/>
  <c r="J568" i="1"/>
  <c r="J569" i="1"/>
  <c r="J570" i="1"/>
  <c r="J571" i="1"/>
  <c r="J572" i="1"/>
  <c r="J573" i="1"/>
  <c r="J574" i="1"/>
  <c r="J575" i="1"/>
  <c r="I576" i="1"/>
  <c r="J576" i="1"/>
  <c r="J577" i="1"/>
  <c r="J578" i="1"/>
  <c r="J579" i="1"/>
  <c r="J580" i="1"/>
  <c r="J581" i="1"/>
  <c r="J582" i="1"/>
  <c r="J583" i="1"/>
  <c r="J584" i="1"/>
  <c r="J585" i="1"/>
  <c r="J586" i="1"/>
  <c r="J587" i="1"/>
  <c r="I588" i="1"/>
  <c r="J588" i="1"/>
  <c r="J589" i="1"/>
  <c r="J590" i="1"/>
  <c r="J591" i="1"/>
  <c r="J592" i="1"/>
  <c r="J593" i="1"/>
  <c r="J594" i="1"/>
  <c r="J595" i="1"/>
  <c r="J596" i="1"/>
  <c r="J597" i="1"/>
  <c r="J598" i="1"/>
  <c r="J599" i="1"/>
  <c r="I600" i="1"/>
  <c r="J600" i="1"/>
  <c r="J601" i="1"/>
  <c r="J602" i="1"/>
  <c r="J603" i="1"/>
  <c r="J604" i="1"/>
  <c r="J605" i="1"/>
  <c r="J606" i="1"/>
  <c r="J607" i="1"/>
  <c r="J608" i="1"/>
  <c r="J609" i="1"/>
  <c r="J610" i="1"/>
  <c r="J611" i="1"/>
  <c r="I612" i="1"/>
  <c r="J612" i="1"/>
  <c r="J613" i="1"/>
  <c r="J614" i="1"/>
  <c r="J615" i="1"/>
  <c r="J616" i="1"/>
  <c r="J617" i="1"/>
  <c r="J618" i="1"/>
  <c r="J619" i="1"/>
  <c r="J620" i="1"/>
  <c r="J621" i="1"/>
  <c r="J622" i="1"/>
  <c r="J623" i="1"/>
  <c r="I624" i="1"/>
  <c r="J624" i="1"/>
  <c r="J625" i="1"/>
  <c r="J626" i="1"/>
  <c r="J627" i="1"/>
  <c r="J628" i="1"/>
  <c r="J629" i="1"/>
  <c r="J630" i="1"/>
  <c r="J631" i="1"/>
  <c r="J632" i="1"/>
  <c r="J633" i="1"/>
  <c r="J634" i="1"/>
  <c r="J635" i="1"/>
  <c r="I636" i="1"/>
  <c r="J636" i="1"/>
  <c r="J637" i="1"/>
  <c r="J638" i="1"/>
  <c r="J639" i="1"/>
  <c r="J640" i="1"/>
  <c r="J641" i="1"/>
  <c r="J642" i="1"/>
  <c r="J643" i="1"/>
  <c r="J644" i="1"/>
  <c r="J645" i="1"/>
  <c r="J646" i="1"/>
  <c r="J647" i="1"/>
  <c r="I648" i="1"/>
  <c r="J648" i="1"/>
  <c r="J649" i="1"/>
  <c r="J650" i="1"/>
  <c r="J651" i="1"/>
  <c r="J652" i="1"/>
  <c r="J653" i="1"/>
  <c r="J654" i="1"/>
  <c r="J655" i="1"/>
  <c r="J656" i="1"/>
  <c r="J657" i="1"/>
  <c r="J658" i="1"/>
  <c r="J659" i="1"/>
  <c r="I660" i="1"/>
  <c r="J660" i="1"/>
  <c r="J661" i="1"/>
  <c r="J662" i="1"/>
  <c r="J663" i="1"/>
  <c r="J664" i="1"/>
  <c r="J665" i="1"/>
  <c r="J666" i="1"/>
  <c r="J667" i="1"/>
  <c r="J668" i="1"/>
  <c r="J669" i="1"/>
  <c r="J670" i="1"/>
  <c r="J671" i="1"/>
  <c r="I672" i="1"/>
  <c r="J672" i="1"/>
  <c r="J673" i="1"/>
  <c r="J674" i="1"/>
  <c r="J675" i="1"/>
  <c r="J676" i="1"/>
  <c r="J677" i="1"/>
  <c r="J678" i="1"/>
  <c r="J679" i="1"/>
  <c r="J680" i="1"/>
  <c r="J681" i="1"/>
  <c r="J682" i="1"/>
  <c r="J683" i="1"/>
  <c r="I684" i="1"/>
  <c r="J684" i="1"/>
  <c r="J685" i="1"/>
  <c r="J686" i="1"/>
  <c r="J687" i="1"/>
  <c r="J688" i="1"/>
  <c r="J689" i="1"/>
  <c r="J690" i="1"/>
  <c r="J691" i="1"/>
  <c r="J692" i="1"/>
  <c r="J693" i="1"/>
  <c r="J694" i="1"/>
  <c r="J695" i="1"/>
  <c r="I696" i="1"/>
  <c r="J696" i="1"/>
  <c r="J697" i="1"/>
  <c r="J698" i="1"/>
  <c r="J699" i="1"/>
  <c r="J700" i="1"/>
  <c r="J701" i="1"/>
  <c r="J702" i="1"/>
  <c r="J703" i="1"/>
  <c r="J704" i="1"/>
  <c r="J705" i="1"/>
  <c r="J706" i="1"/>
  <c r="J707" i="1"/>
  <c r="I708" i="1"/>
  <c r="J708" i="1"/>
  <c r="J709" i="1"/>
  <c r="J710" i="1"/>
  <c r="J711" i="1"/>
  <c r="J712" i="1"/>
  <c r="J713" i="1"/>
  <c r="J714" i="1"/>
  <c r="J715" i="1"/>
  <c r="J716" i="1"/>
  <c r="J717" i="1"/>
  <c r="J718" i="1"/>
  <c r="J719" i="1"/>
  <c r="I720" i="1"/>
  <c r="J720" i="1"/>
  <c r="J721" i="1"/>
  <c r="J722" i="1"/>
  <c r="J723" i="1"/>
  <c r="J724" i="1"/>
  <c r="J725" i="1"/>
  <c r="J726" i="1"/>
  <c r="J727" i="1"/>
  <c r="J728" i="1"/>
  <c r="J729" i="1"/>
  <c r="J730" i="1"/>
  <c r="J731" i="1"/>
  <c r="I732" i="1"/>
  <c r="J732" i="1"/>
  <c r="J733" i="1"/>
  <c r="J734" i="1"/>
  <c r="J735" i="1"/>
  <c r="J736" i="1"/>
  <c r="J737" i="1"/>
  <c r="J738" i="1"/>
  <c r="J739" i="1"/>
  <c r="J740" i="1"/>
  <c r="J741" i="1"/>
  <c r="J742" i="1"/>
  <c r="J743" i="1"/>
  <c r="I744" i="1"/>
  <c r="J744" i="1"/>
  <c r="J745" i="1"/>
  <c r="J746" i="1"/>
  <c r="J747" i="1"/>
  <c r="J748" i="1"/>
  <c r="J749" i="1"/>
  <c r="J750" i="1"/>
  <c r="J751" i="1"/>
  <c r="J752" i="1"/>
  <c r="J753" i="1"/>
  <c r="J754" i="1"/>
  <c r="J755" i="1"/>
  <c r="I756" i="1"/>
  <c r="J756" i="1"/>
  <c r="J757" i="1"/>
  <c r="J758" i="1"/>
  <c r="J759" i="1"/>
  <c r="J760" i="1"/>
  <c r="J761" i="1"/>
  <c r="J762" i="1"/>
  <c r="J763" i="1"/>
  <c r="J764" i="1"/>
  <c r="J765" i="1"/>
  <c r="J766" i="1"/>
  <c r="J767" i="1"/>
  <c r="I768" i="1"/>
  <c r="J768" i="1"/>
  <c r="J769" i="1"/>
  <c r="J770" i="1"/>
  <c r="J771" i="1"/>
  <c r="J772" i="1"/>
  <c r="J773" i="1"/>
  <c r="J774" i="1"/>
  <c r="J775" i="1"/>
  <c r="J776" i="1"/>
  <c r="J777" i="1"/>
  <c r="J778" i="1"/>
  <c r="J779" i="1"/>
  <c r="I780" i="1"/>
  <c r="J780" i="1"/>
  <c r="J781" i="1"/>
  <c r="J782" i="1"/>
  <c r="J783" i="1"/>
  <c r="J784" i="1"/>
  <c r="J785" i="1"/>
  <c r="J786" i="1"/>
  <c r="J787" i="1"/>
  <c r="J788" i="1"/>
  <c r="J789" i="1"/>
  <c r="J790" i="1"/>
  <c r="J791" i="1"/>
  <c r="I792" i="1"/>
  <c r="J792" i="1"/>
  <c r="J793" i="1"/>
  <c r="J794" i="1"/>
  <c r="J795" i="1"/>
  <c r="J796" i="1"/>
  <c r="J797" i="1"/>
  <c r="J798" i="1"/>
  <c r="J799" i="1"/>
  <c r="J800" i="1"/>
  <c r="J801" i="1"/>
  <c r="J802" i="1"/>
  <c r="J803" i="1"/>
  <c r="I804" i="1"/>
  <c r="J804" i="1"/>
  <c r="J805" i="1"/>
  <c r="J806" i="1"/>
  <c r="J807" i="1"/>
  <c r="J808" i="1"/>
  <c r="J809" i="1"/>
  <c r="J810" i="1"/>
  <c r="J811" i="1"/>
  <c r="J812" i="1"/>
  <c r="J813" i="1"/>
  <c r="J814" i="1"/>
  <c r="J815" i="1"/>
  <c r="I816" i="1"/>
  <c r="J816" i="1"/>
  <c r="J817" i="1"/>
  <c r="J818" i="1"/>
  <c r="J819" i="1"/>
  <c r="J820" i="1"/>
  <c r="J821" i="1"/>
  <c r="J822" i="1"/>
  <c r="J823" i="1"/>
  <c r="J824" i="1"/>
  <c r="J825" i="1"/>
  <c r="J826" i="1"/>
  <c r="J827" i="1"/>
  <c r="I828" i="1"/>
  <c r="J828" i="1"/>
  <c r="J829" i="1"/>
  <c r="J830" i="1"/>
  <c r="J831" i="1"/>
  <c r="J832" i="1"/>
  <c r="J833" i="1"/>
  <c r="J834" i="1"/>
  <c r="J835" i="1"/>
  <c r="J836" i="1"/>
  <c r="J837" i="1"/>
  <c r="J838" i="1"/>
  <c r="J839" i="1"/>
  <c r="I840" i="1"/>
  <c r="J840" i="1"/>
  <c r="J841" i="1"/>
  <c r="J842" i="1"/>
  <c r="J843" i="1"/>
  <c r="J844" i="1"/>
  <c r="J845" i="1"/>
  <c r="J846" i="1"/>
  <c r="J847" i="1"/>
  <c r="J848" i="1"/>
  <c r="J849" i="1"/>
  <c r="J850" i="1"/>
  <c r="J851" i="1"/>
  <c r="I852" i="1"/>
  <c r="J852" i="1"/>
  <c r="J853" i="1"/>
  <c r="J854" i="1"/>
  <c r="J855" i="1"/>
  <c r="J856" i="1"/>
  <c r="J857" i="1"/>
  <c r="J858" i="1"/>
  <c r="J859" i="1"/>
  <c r="J860" i="1"/>
  <c r="J861" i="1"/>
  <c r="J862" i="1"/>
  <c r="J863" i="1"/>
  <c r="I864" i="1"/>
  <c r="J864" i="1"/>
  <c r="J865" i="1"/>
  <c r="J866" i="1"/>
  <c r="J867" i="1"/>
  <c r="J868" i="1"/>
  <c r="J869" i="1"/>
  <c r="J870" i="1"/>
  <c r="J871" i="1"/>
  <c r="J872" i="1"/>
  <c r="J873" i="1"/>
  <c r="J874" i="1"/>
  <c r="J875" i="1"/>
  <c r="I876" i="1"/>
  <c r="J876" i="1"/>
  <c r="J877" i="1"/>
  <c r="J878" i="1"/>
  <c r="J879" i="1"/>
  <c r="J880" i="1"/>
  <c r="J881" i="1"/>
  <c r="J882" i="1"/>
  <c r="J883" i="1"/>
  <c r="J884" i="1"/>
  <c r="J885" i="1"/>
  <c r="J886" i="1"/>
  <c r="J887" i="1"/>
  <c r="I888" i="1"/>
  <c r="J888" i="1"/>
  <c r="J889" i="1"/>
  <c r="J890" i="1"/>
  <c r="J891" i="1"/>
  <c r="J892" i="1"/>
  <c r="J893" i="1"/>
  <c r="J894" i="1"/>
  <c r="J895" i="1"/>
  <c r="J896" i="1"/>
  <c r="J897" i="1"/>
  <c r="J898" i="1"/>
  <c r="J899" i="1"/>
  <c r="I900" i="1"/>
  <c r="J900" i="1"/>
  <c r="J901" i="1"/>
  <c r="J902" i="1"/>
  <c r="J903" i="1"/>
  <c r="J904" i="1"/>
  <c r="J905" i="1"/>
  <c r="J906" i="1"/>
  <c r="J907" i="1"/>
  <c r="J908" i="1"/>
  <c r="J909" i="1"/>
  <c r="J910" i="1"/>
  <c r="J911" i="1"/>
  <c r="I912" i="1"/>
  <c r="J912" i="1"/>
  <c r="J913" i="1"/>
  <c r="J914" i="1"/>
  <c r="J915" i="1"/>
  <c r="J916" i="1"/>
  <c r="J917" i="1"/>
  <c r="J918" i="1"/>
  <c r="J919" i="1"/>
  <c r="J920" i="1"/>
  <c r="J921" i="1"/>
  <c r="J922" i="1"/>
  <c r="J923" i="1"/>
  <c r="I924" i="1"/>
  <c r="J924" i="1"/>
  <c r="J925" i="1"/>
  <c r="J926" i="1"/>
  <c r="J927" i="1"/>
  <c r="J928" i="1"/>
  <c r="J929" i="1"/>
  <c r="J930" i="1"/>
  <c r="J931" i="1"/>
  <c r="J932" i="1"/>
  <c r="J933" i="1"/>
  <c r="J934" i="1"/>
  <c r="J935" i="1"/>
  <c r="I936" i="1"/>
  <c r="J936" i="1"/>
  <c r="J937" i="1"/>
  <c r="J938" i="1"/>
  <c r="J939" i="1"/>
  <c r="J940" i="1"/>
  <c r="J941" i="1"/>
  <c r="J942" i="1"/>
  <c r="J943" i="1"/>
  <c r="J944" i="1"/>
  <c r="J945" i="1"/>
  <c r="J946" i="1"/>
  <c r="J947" i="1"/>
  <c r="I948" i="1"/>
  <c r="J948" i="1"/>
  <c r="J949" i="1"/>
  <c r="J950" i="1"/>
  <c r="J951" i="1"/>
  <c r="J952" i="1"/>
  <c r="J953" i="1"/>
  <c r="J954" i="1"/>
  <c r="J955" i="1"/>
  <c r="J956" i="1"/>
  <c r="J957" i="1"/>
  <c r="J958" i="1"/>
  <c r="J959" i="1"/>
  <c r="I960" i="1"/>
  <c r="J960" i="1"/>
  <c r="J961" i="1"/>
  <c r="J962" i="1"/>
  <c r="J963" i="1"/>
  <c r="J964" i="1"/>
  <c r="J965" i="1"/>
  <c r="J966" i="1"/>
  <c r="J967" i="1"/>
  <c r="J968" i="1"/>
  <c r="J969" i="1"/>
  <c r="J970" i="1"/>
  <c r="J971" i="1"/>
  <c r="I972" i="1"/>
  <c r="J972" i="1"/>
  <c r="J973" i="1"/>
  <c r="J974" i="1"/>
  <c r="J975" i="1"/>
  <c r="J976" i="1"/>
  <c r="J977" i="1"/>
  <c r="J978" i="1"/>
  <c r="J979" i="1"/>
  <c r="J980" i="1"/>
  <c r="J981" i="1"/>
  <c r="J982" i="1"/>
  <c r="J983" i="1"/>
  <c r="I984" i="1"/>
  <c r="J984" i="1"/>
  <c r="J985" i="1"/>
  <c r="J986" i="1"/>
  <c r="J987" i="1"/>
  <c r="J988" i="1"/>
  <c r="J989" i="1"/>
  <c r="J990" i="1"/>
  <c r="J991" i="1"/>
  <c r="J992" i="1"/>
  <c r="J993" i="1"/>
  <c r="J994" i="1"/>
  <c r="J995" i="1"/>
  <c r="I996" i="1"/>
  <c r="J996" i="1"/>
  <c r="J997" i="1"/>
  <c r="J998" i="1"/>
  <c r="J999" i="1"/>
  <c r="J1000" i="1"/>
  <c r="J1001" i="1"/>
  <c r="J1002" i="1"/>
  <c r="J1003" i="1"/>
  <c r="J1004" i="1"/>
  <c r="J1005" i="1"/>
  <c r="J1006" i="1"/>
  <c r="J1007" i="1"/>
  <c r="I1008" i="1"/>
  <c r="J1008" i="1"/>
  <c r="J1009" i="1"/>
  <c r="J1010" i="1"/>
  <c r="J1011" i="1"/>
  <c r="J1012" i="1"/>
  <c r="J1013" i="1"/>
  <c r="J1014" i="1"/>
  <c r="J1015" i="1"/>
  <c r="J1016" i="1"/>
  <c r="J1017" i="1"/>
  <c r="J1018" i="1"/>
  <c r="J1019" i="1"/>
  <c r="I1020" i="1"/>
  <c r="J1020" i="1"/>
  <c r="J1021" i="1"/>
  <c r="J1022" i="1"/>
  <c r="J1023" i="1"/>
  <c r="J1024" i="1"/>
  <c r="J1025" i="1"/>
  <c r="J1026" i="1"/>
  <c r="J1027" i="1"/>
  <c r="J1028" i="1"/>
  <c r="J1029" i="1"/>
  <c r="J1030" i="1"/>
  <c r="J1031" i="1"/>
  <c r="I1032" i="1"/>
  <c r="J1032" i="1"/>
  <c r="J1033" i="1"/>
  <c r="J1034" i="1"/>
  <c r="J1035" i="1"/>
  <c r="J1036" i="1"/>
  <c r="J1037" i="1"/>
  <c r="J1038" i="1"/>
  <c r="J1039" i="1"/>
  <c r="J1040" i="1"/>
  <c r="J1041" i="1"/>
  <c r="J1042" i="1"/>
  <c r="J1043" i="1"/>
  <c r="I1044" i="1"/>
  <c r="J1044" i="1"/>
  <c r="J1045" i="1"/>
  <c r="J1046" i="1"/>
  <c r="J1047" i="1"/>
  <c r="J1048" i="1"/>
  <c r="J1049" i="1"/>
  <c r="J1050" i="1"/>
  <c r="J1051" i="1"/>
  <c r="J1052" i="1"/>
  <c r="J1053" i="1"/>
  <c r="J1054" i="1"/>
  <c r="J1055" i="1"/>
  <c r="I1056" i="1"/>
  <c r="J1056" i="1"/>
  <c r="J1057" i="1"/>
  <c r="J1058" i="1"/>
  <c r="J1059" i="1"/>
  <c r="J1060" i="1"/>
  <c r="J1061" i="1"/>
  <c r="J1062" i="1"/>
  <c r="J1063" i="1"/>
  <c r="J1064" i="1"/>
  <c r="J1065" i="1"/>
  <c r="J1066" i="1"/>
  <c r="J1067" i="1"/>
  <c r="I1068" i="1"/>
  <c r="J1068" i="1"/>
  <c r="J1069" i="1"/>
  <c r="J1070" i="1"/>
  <c r="J1071" i="1"/>
  <c r="J1072" i="1"/>
  <c r="J1073" i="1"/>
  <c r="J1074" i="1"/>
  <c r="J1075" i="1"/>
  <c r="J1076" i="1"/>
  <c r="J1077" i="1"/>
  <c r="J1078" i="1"/>
  <c r="J1079" i="1"/>
  <c r="I1080" i="1"/>
  <c r="J1080" i="1"/>
  <c r="J1081" i="1"/>
  <c r="J1082" i="1"/>
  <c r="J1083" i="1"/>
  <c r="J1084" i="1"/>
  <c r="J1085" i="1"/>
  <c r="J1086" i="1"/>
  <c r="J1087" i="1"/>
  <c r="J1088" i="1"/>
  <c r="J1089" i="1"/>
  <c r="J1090" i="1"/>
  <c r="J1091" i="1"/>
  <c r="I1092" i="1"/>
  <c r="J1092" i="1"/>
  <c r="J1093" i="1"/>
  <c r="J1094" i="1"/>
  <c r="J1095" i="1"/>
  <c r="J1096" i="1"/>
  <c r="J1097" i="1"/>
  <c r="J1098" i="1"/>
  <c r="J1099" i="1"/>
  <c r="J1100" i="1"/>
  <c r="J1101" i="1"/>
  <c r="J1102" i="1"/>
  <c r="J1103" i="1"/>
  <c r="I1104" i="1"/>
  <c r="J1104" i="1"/>
  <c r="J1105" i="1"/>
  <c r="J1106" i="1"/>
  <c r="J1107" i="1"/>
  <c r="J1108" i="1"/>
  <c r="J1109" i="1"/>
  <c r="J1110" i="1"/>
  <c r="J1111" i="1"/>
  <c r="J1112" i="1"/>
  <c r="J1113" i="1"/>
  <c r="J1114" i="1"/>
  <c r="J1115" i="1"/>
  <c r="I1116" i="1"/>
  <c r="J1116" i="1"/>
  <c r="J1117" i="1"/>
  <c r="J1118" i="1"/>
  <c r="J1119" i="1"/>
  <c r="J1120" i="1"/>
  <c r="J1121" i="1"/>
  <c r="J1122" i="1"/>
  <c r="J1123" i="1"/>
  <c r="J1124" i="1"/>
  <c r="J1125" i="1"/>
  <c r="J1126" i="1"/>
  <c r="J1127" i="1"/>
  <c r="I1128" i="1"/>
  <c r="J1128" i="1"/>
  <c r="J1129" i="1"/>
  <c r="J1130" i="1"/>
  <c r="J1131" i="1"/>
  <c r="J1132" i="1"/>
  <c r="J1133" i="1"/>
  <c r="J1134" i="1"/>
  <c r="J1135" i="1"/>
  <c r="J1136" i="1"/>
  <c r="J1137" i="1"/>
  <c r="J1138" i="1"/>
  <c r="J1139" i="1"/>
  <c r="I1140" i="1"/>
  <c r="J1140" i="1"/>
  <c r="J1141" i="1"/>
  <c r="J1142" i="1"/>
  <c r="J1143" i="1"/>
  <c r="J1144" i="1"/>
  <c r="J1145" i="1"/>
  <c r="J1146" i="1"/>
  <c r="J1147" i="1"/>
  <c r="J1148" i="1"/>
  <c r="J1149" i="1"/>
  <c r="J1150" i="1"/>
  <c r="J1151" i="1"/>
  <c r="I1152" i="1"/>
  <c r="J1152" i="1"/>
  <c r="J1153" i="1"/>
  <c r="J1154" i="1"/>
  <c r="J1155" i="1"/>
  <c r="J1156" i="1"/>
  <c r="J1157" i="1"/>
  <c r="J1158" i="1"/>
  <c r="J1159" i="1"/>
  <c r="J1160" i="1"/>
  <c r="J1161" i="1"/>
  <c r="J1162" i="1"/>
  <c r="J1163" i="1"/>
  <c r="I1164" i="1"/>
  <c r="J1164" i="1"/>
  <c r="J1165" i="1"/>
  <c r="J1166" i="1"/>
  <c r="J1167" i="1"/>
  <c r="M13" i="1"/>
  <c r="M14" i="1"/>
  <c r="M15" i="1"/>
  <c r="M16" i="1"/>
  <c r="M17" i="1"/>
  <c r="M18" i="1"/>
  <c r="M19" i="1"/>
  <c r="M20" i="1"/>
  <c r="M21" i="1"/>
  <c r="M22" i="1"/>
  <c r="M23" i="1"/>
  <c r="M25" i="1"/>
  <c r="M26" i="1"/>
  <c r="M27" i="1"/>
  <c r="M28" i="1"/>
  <c r="M29" i="1"/>
  <c r="M30" i="1"/>
  <c r="M31" i="1"/>
  <c r="M32" i="1"/>
  <c r="M33" i="1"/>
  <c r="M34" i="1"/>
  <c r="M35" i="1"/>
  <c r="M37" i="1"/>
  <c r="M38" i="1"/>
  <c r="M39" i="1"/>
  <c r="M40" i="1"/>
  <c r="M41" i="1"/>
  <c r="M42" i="1"/>
  <c r="M43" i="1"/>
  <c r="M44" i="1"/>
  <c r="M45" i="1"/>
  <c r="M46" i="1"/>
  <c r="M47" i="1"/>
  <c r="M49" i="1"/>
  <c r="M50" i="1"/>
  <c r="M51" i="1"/>
  <c r="M52" i="1"/>
  <c r="M53" i="1"/>
  <c r="M54" i="1"/>
  <c r="M55" i="1"/>
  <c r="M56" i="1"/>
  <c r="M57" i="1"/>
  <c r="M58" i="1"/>
  <c r="M59" i="1"/>
  <c r="M61" i="1"/>
  <c r="M62" i="1"/>
  <c r="M63" i="1"/>
  <c r="M64" i="1"/>
  <c r="M65" i="1"/>
  <c r="M66" i="1"/>
  <c r="M67" i="1"/>
  <c r="M68" i="1"/>
  <c r="M69" i="1"/>
  <c r="M70" i="1"/>
  <c r="M71" i="1"/>
  <c r="M73" i="1"/>
  <c r="M74" i="1"/>
  <c r="M75" i="1"/>
  <c r="M76" i="1"/>
  <c r="M77" i="1"/>
  <c r="M78" i="1"/>
  <c r="M79" i="1"/>
  <c r="M80" i="1"/>
  <c r="M81" i="1"/>
  <c r="M82" i="1"/>
  <c r="M83" i="1"/>
  <c r="M85" i="1"/>
  <c r="M86" i="1"/>
  <c r="M87" i="1"/>
  <c r="M88" i="1"/>
  <c r="M89" i="1"/>
  <c r="M90" i="1"/>
  <c r="M91" i="1"/>
  <c r="M92" i="1"/>
  <c r="M93" i="1"/>
  <c r="M94" i="1"/>
  <c r="M95" i="1"/>
  <c r="M97" i="1"/>
  <c r="M98" i="1"/>
  <c r="M99" i="1"/>
  <c r="M100" i="1"/>
  <c r="M101" i="1"/>
  <c r="M102" i="1"/>
  <c r="M103" i="1"/>
  <c r="M104" i="1"/>
  <c r="M105" i="1"/>
  <c r="M106" i="1"/>
  <c r="M107" i="1"/>
  <c r="M109" i="1"/>
  <c r="M110" i="1"/>
  <c r="M111" i="1"/>
  <c r="M112" i="1"/>
  <c r="M113" i="1"/>
  <c r="M114" i="1"/>
  <c r="M115" i="1"/>
  <c r="M116" i="1"/>
  <c r="M117" i="1"/>
  <c r="M118" i="1"/>
  <c r="M119" i="1"/>
  <c r="M121" i="1"/>
  <c r="M122" i="1"/>
  <c r="M123" i="1"/>
  <c r="M124" i="1"/>
  <c r="M125" i="1"/>
  <c r="M126" i="1"/>
  <c r="M127" i="1"/>
  <c r="M128" i="1"/>
  <c r="M129" i="1"/>
  <c r="M130" i="1"/>
  <c r="M131" i="1"/>
  <c r="M133" i="1"/>
  <c r="M134" i="1"/>
  <c r="M135" i="1"/>
  <c r="M136" i="1"/>
  <c r="M137" i="1"/>
  <c r="M138" i="1"/>
  <c r="M139" i="1"/>
  <c r="M140" i="1"/>
  <c r="M141" i="1"/>
  <c r="M142" i="1"/>
  <c r="M143" i="1"/>
  <c r="M145" i="1"/>
  <c r="M146" i="1"/>
  <c r="M147" i="1"/>
  <c r="M148" i="1"/>
  <c r="M149" i="1"/>
  <c r="M150" i="1"/>
  <c r="M151" i="1"/>
  <c r="M152" i="1"/>
  <c r="M153" i="1"/>
  <c r="M154" i="1"/>
  <c r="M155" i="1"/>
  <c r="M157" i="1"/>
  <c r="M158" i="1"/>
  <c r="M159" i="1"/>
  <c r="M160" i="1"/>
  <c r="M161" i="1"/>
  <c r="M162" i="1"/>
  <c r="M163" i="1"/>
  <c r="M164" i="1"/>
  <c r="M165" i="1"/>
  <c r="M166" i="1"/>
  <c r="M167" i="1"/>
  <c r="M169" i="1"/>
  <c r="M170" i="1"/>
  <c r="M171" i="1"/>
  <c r="M172" i="1"/>
  <c r="M173" i="1"/>
  <c r="M174" i="1"/>
  <c r="M175" i="1"/>
  <c r="M176" i="1"/>
  <c r="M177" i="1"/>
  <c r="M178" i="1"/>
  <c r="M179" i="1"/>
  <c r="M181" i="1"/>
  <c r="M182" i="1"/>
  <c r="M183" i="1"/>
  <c r="M184" i="1"/>
  <c r="M185" i="1"/>
  <c r="M186" i="1"/>
  <c r="M187" i="1"/>
  <c r="M188" i="1"/>
  <c r="M189" i="1"/>
  <c r="M190" i="1"/>
  <c r="M191" i="1"/>
  <c r="M193" i="1"/>
  <c r="M194" i="1"/>
  <c r="M195" i="1"/>
  <c r="M196" i="1"/>
  <c r="M197" i="1"/>
  <c r="M198" i="1"/>
  <c r="M199" i="1"/>
  <c r="M200" i="1"/>
  <c r="M201" i="1"/>
  <c r="M202" i="1"/>
  <c r="M203" i="1"/>
  <c r="M205" i="1"/>
  <c r="M206" i="1"/>
  <c r="M207" i="1"/>
  <c r="M208" i="1"/>
  <c r="M209" i="1"/>
  <c r="M210" i="1"/>
  <c r="M211" i="1"/>
  <c r="M212" i="1"/>
  <c r="M213" i="1"/>
  <c r="M214" i="1"/>
  <c r="M215" i="1"/>
  <c r="M217" i="1"/>
  <c r="M218" i="1"/>
  <c r="M219" i="1"/>
  <c r="M220" i="1"/>
  <c r="M221" i="1"/>
  <c r="M222" i="1"/>
  <c r="M223" i="1"/>
  <c r="M224" i="1"/>
  <c r="M225" i="1"/>
  <c r="M226" i="1"/>
  <c r="M227" i="1"/>
  <c r="M229" i="1"/>
  <c r="M230" i="1"/>
  <c r="M231" i="1"/>
  <c r="M232" i="1"/>
  <c r="M233" i="1"/>
  <c r="M234" i="1"/>
  <c r="M235" i="1"/>
  <c r="M236" i="1"/>
  <c r="M237" i="1"/>
  <c r="M238" i="1"/>
  <c r="M239" i="1"/>
  <c r="M241" i="1"/>
  <c r="M242" i="1"/>
  <c r="M243" i="1"/>
  <c r="M244" i="1"/>
  <c r="M245" i="1"/>
  <c r="M246" i="1"/>
  <c r="M247" i="1"/>
  <c r="M248" i="1"/>
  <c r="M249" i="1"/>
  <c r="M250" i="1"/>
  <c r="M251" i="1"/>
  <c r="M253" i="1"/>
  <c r="M254" i="1"/>
  <c r="M255" i="1"/>
  <c r="M256" i="1"/>
  <c r="M257" i="1"/>
  <c r="M258" i="1"/>
  <c r="M259" i="1"/>
  <c r="M260" i="1"/>
  <c r="M261" i="1"/>
  <c r="M262" i="1"/>
  <c r="M263" i="1"/>
  <c r="M265" i="1"/>
  <c r="M266" i="1"/>
  <c r="M267" i="1"/>
  <c r="M268" i="1"/>
  <c r="M269" i="1"/>
  <c r="M270" i="1"/>
  <c r="M271" i="1"/>
  <c r="M272" i="1"/>
  <c r="M273" i="1"/>
  <c r="M274" i="1"/>
  <c r="M275" i="1"/>
  <c r="M277" i="1"/>
  <c r="M278" i="1"/>
  <c r="M279" i="1"/>
  <c r="M280" i="1"/>
  <c r="M281" i="1"/>
  <c r="M282" i="1"/>
  <c r="M283" i="1"/>
  <c r="M284" i="1"/>
  <c r="M285" i="1"/>
  <c r="M286" i="1"/>
  <c r="M287" i="1"/>
  <c r="M289" i="1"/>
  <c r="M290" i="1"/>
  <c r="M291" i="1"/>
  <c r="M292" i="1"/>
  <c r="M293" i="1"/>
  <c r="M294" i="1"/>
  <c r="M295" i="1"/>
  <c r="M296" i="1"/>
  <c r="M297" i="1"/>
  <c r="M298" i="1"/>
  <c r="M299" i="1"/>
  <c r="M301" i="1"/>
  <c r="M302" i="1"/>
  <c r="M303" i="1"/>
  <c r="M304" i="1"/>
  <c r="M305" i="1"/>
  <c r="M306" i="1"/>
  <c r="M307" i="1"/>
  <c r="M308" i="1"/>
  <c r="M309" i="1"/>
  <c r="M310" i="1"/>
  <c r="M311" i="1"/>
  <c r="M313" i="1"/>
  <c r="M314" i="1"/>
  <c r="M315" i="1"/>
  <c r="M316" i="1"/>
  <c r="M317" i="1"/>
  <c r="M318" i="1"/>
  <c r="M319" i="1"/>
  <c r="M320" i="1"/>
  <c r="M321" i="1"/>
  <c r="M322" i="1"/>
  <c r="M323" i="1"/>
  <c r="M325" i="1"/>
  <c r="M326" i="1"/>
  <c r="M327" i="1"/>
  <c r="M328" i="1"/>
  <c r="M329" i="1"/>
  <c r="M330" i="1"/>
  <c r="M331" i="1"/>
  <c r="M332" i="1"/>
  <c r="M333" i="1"/>
  <c r="M334" i="1"/>
  <c r="M335" i="1"/>
  <c r="M337" i="1"/>
  <c r="M338" i="1"/>
  <c r="M339" i="1"/>
  <c r="M340" i="1"/>
  <c r="M341" i="1"/>
  <c r="M342" i="1"/>
  <c r="M343" i="1"/>
  <c r="M344" i="1"/>
  <c r="M345" i="1"/>
  <c r="M346" i="1"/>
  <c r="M347" i="1"/>
  <c r="M349" i="1"/>
  <c r="M350" i="1"/>
  <c r="M351" i="1"/>
  <c r="M352" i="1"/>
  <c r="M353" i="1"/>
  <c r="M354" i="1"/>
  <c r="M355" i="1"/>
  <c r="M356" i="1"/>
  <c r="M357" i="1"/>
  <c r="M358" i="1"/>
  <c r="M359" i="1"/>
  <c r="M361" i="1"/>
  <c r="M362" i="1"/>
  <c r="M363" i="1"/>
  <c r="M364" i="1"/>
  <c r="M365" i="1"/>
  <c r="M366" i="1"/>
  <c r="M367" i="1"/>
  <c r="M368" i="1"/>
  <c r="M369" i="1"/>
  <c r="M370" i="1"/>
  <c r="M371" i="1"/>
  <c r="M373" i="1"/>
  <c r="M374" i="1"/>
  <c r="M375" i="1"/>
  <c r="M376" i="1"/>
  <c r="M377" i="1"/>
  <c r="M378" i="1"/>
  <c r="M379" i="1"/>
  <c r="M380" i="1"/>
  <c r="M381" i="1"/>
  <c r="M382" i="1"/>
  <c r="M383" i="1"/>
  <c r="M385" i="1"/>
  <c r="M386" i="1"/>
  <c r="M387" i="1"/>
  <c r="M388" i="1"/>
  <c r="M389" i="1"/>
  <c r="M390" i="1"/>
  <c r="M391" i="1"/>
  <c r="M392" i="1"/>
  <c r="M393" i="1"/>
  <c r="M394" i="1"/>
  <c r="M395" i="1"/>
  <c r="M397" i="1"/>
  <c r="M398" i="1"/>
  <c r="M399" i="1"/>
  <c r="M400" i="1"/>
  <c r="M401" i="1"/>
  <c r="M402" i="1"/>
  <c r="M403" i="1"/>
  <c r="M404" i="1"/>
  <c r="M405" i="1"/>
  <c r="M406" i="1"/>
  <c r="M407" i="1"/>
  <c r="M409" i="1"/>
  <c r="M410" i="1"/>
  <c r="M411" i="1"/>
  <c r="M412" i="1"/>
  <c r="M413" i="1"/>
  <c r="M414" i="1"/>
  <c r="M415" i="1"/>
  <c r="M416" i="1"/>
  <c r="M417" i="1"/>
  <c r="M418" i="1"/>
  <c r="M419" i="1"/>
  <c r="M421" i="1"/>
  <c r="M422" i="1"/>
  <c r="M423" i="1"/>
  <c r="M424" i="1"/>
  <c r="M425" i="1"/>
  <c r="M426" i="1"/>
  <c r="M427" i="1"/>
  <c r="M428" i="1"/>
  <c r="M429" i="1"/>
  <c r="M430" i="1"/>
  <c r="M431" i="1"/>
  <c r="M433" i="1"/>
  <c r="M434" i="1"/>
  <c r="M435" i="1"/>
  <c r="M436" i="1"/>
  <c r="M437" i="1"/>
  <c r="M438" i="1"/>
  <c r="M439" i="1"/>
  <c r="M440" i="1"/>
  <c r="M441" i="1"/>
  <c r="M442" i="1"/>
  <c r="M443" i="1"/>
  <c r="M445" i="1"/>
  <c r="M446" i="1"/>
  <c r="M447" i="1"/>
  <c r="M448" i="1"/>
  <c r="M449" i="1"/>
  <c r="M450" i="1"/>
  <c r="M451" i="1"/>
  <c r="M452" i="1"/>
  <c r="M453" i="1"/>
  <c r="M454" i="1"/>
  <c r="M455" i="1"/>
  <c r="M457" i="1"/>
  <c r="M458" i="1"/>
  <c r="M459" i="1"/>
  <c r="M460" i="1"/>
  <c r="M461" i="1"/>
  <c r="M462" i="1"/>
  <c r="M463" i="1"/>
  <c r="M464" i="1"/>
  <c r="M465" i="1"/>
  <c r="M466" i="1"/>
  <c r="M467" i="1"/>
  <c r="M469" i="1"/>
  <c r="M470" i="1"/>
  <c r="M471" i="1"/>
  <c r="M472" i="1"/>
  <c r="M473" i="1"/>
  <c r="M474" i="1"/>
  <c r="M475" i="1"/>
  <c r="M476" i="1"/>
  <c r="M477" i="1"/>
  <c r="M478" i="1"/>
  <c r="M479" i="1"/>
  <c r="M481" i="1"/>
  <c r="M482" i="1"/>
  <c r="M483" i="1"/>
  <c r="M484" i="1"/>
  <c r="M485" i="1"/>
  <c r="M486" i="1"/>
  <c r="M487" i="1"/>
  <c r="M488" i="1"/>
  <c r="M489" i="1"/>
  <c r="M490" i="1"/>
  <c r="M491" i="1"/>
  <c r="M493" i="1"/>
  <c r="M494" i="1"/>
  <c r="M495" i="1"/>
  <c r="M496" i="1"/>
  <c r="M497" i="1"/>
  <c r="M498" i="1"/>
  <c r="M499" i="1"/>
  <c r="M500" i="1"/>
  <c r="M501" i="1"/>
  <c r="M502" i="1"/>
  <c r="M503" i="1"/>
  <c r="M505" i="1"/>
  <c r="M506" i="1"/>
  <c r="M507" i="1"/>
  <c r="M508" i="1"/>
  <c r="M509" i="1"/>
  <c r="M510" i="1"/>
  <c r="M511" i="1"/>
  <c r="M512" i="1"/>
  <c r="M513" i="1"/>
  <c r="M514" i="1"/>
  <c r="M515" i="1"/>
  <c r="M517" i="1"/>
  <c r="M518" i="1"/>
  <c r="M519" i="1"/>
  <c r="M520" i="1"/>
  <c r="M521" i="1"/>
  <c r="M522" i="1"/>
  <c r="M523" i="1"/>
  <c r="M524" i="1"/>
  <c r="M525" i="1"/>
  <c r="M526" i="1"/>
  <c r="M527" i="1"/>
  <c r="M529" i="1"/>
  <c r="M530" i="1"/>
  <c r="M531" i="1"/>
  <c r="M532" i="1"/>
  <c r="M533" i="1"/>
  <c r="M534" i="1"/>
  <c r="M535" i="1"/>
  <c r="M536" i="1"/>
  <c r="M537" i="1"/>
  <c r="M538" i="1"/>
  <c r="M539" i="1"/>
  <c r="M541" i="1"/>
  <c r="M542" i="1"/>
  <c r="M543" i="1"/>
  <c r="M544" i="1"/>
  <c r="M545" i="1"/>
  <c r="M546" i="1"/>
  <c r="M547" i="1"/>
  <c r="M548" i="1"/>
  <c r="M549" i="1"/>
  <c r="M550" i="1"/>
  <c r="M551" i="1"/>
  <c r="M553" i="1"/>
  <c r="M554" i="1"/>
  <c r="M555" i="1"/>
  <c r="M556" i="1"/>
  <c r="M557" i="1"/>
  <c r="M558" i="1"/>
  <c r="M559" i="1"/>
  <c r="M560" i="1"/>
  <c r="M561" i="1"/>
  <c r="M562" i="1"/>
  <c r="M563" i="1"/>
  <c r="M565" i="1"/>
  <c r="M566" i="1"/>
  <c r="M567" i="1"/>
  <c r="M568" i="1"/>
  <c r="M569" i="1"/>
  <c r="M570" i="1"/>
  <c r="M571" i="1"/>
  <c r="M572" i="1"/>
  <c r="M573" i="1"/>
  <c r="M574" i="1"/>
  <c r="M575" i="1"/>
  <c r="M577" i="1"/>
  <c r="M578" i="1"/>
  <c r="M579" i="1"/>
  <c r="M580" i="1"/>
  <c r="M581" i="1"/>
  <c r="M582" i="1"/>
  <c r="M583" i="1"/>
  <c r="M584" i="1"/>
  <c r="M585" i="1"/>
  <c r="M586" i="1"/>
  <c r="M587" i="1"/>
  <c r="M589" i="1"/>
  <c r="M590" i="1"/>
  <c r="M591" i="1"/>
  <c r="M592" i="1"/>
  <c r="M593" i="1"/>
  <c r="M594" i="1"/>
  <c r="M595" i="1"/>
  <c r="M596" i="1"/>
  <c r="M597" i="1"/>
  <c r="M598" i="1"/>
  <c r="M599" i="1"/>
  <c r="M601" i="1"/>
  <c r="M602" i="1"/>
  <c r="M603" i="1"/>
  <c r="M604" i="1"/>
  <c r="M605" i="1"/>
  <c r="M606" i="1"/>
  <c r="M607" i="1"/>
  <c r="M608" i="1"/>
  <c r="M609" i="1"/>
  <c r="M610" i="1"/>
  <c r="M611" i="1"/>
  <c r="M613" i="1"/>
  <c r="M614" i="1"/>
  <c r="M615" i="1"/>
  <c r="M616" i="1"/>
  <c r="M617" i="1"/>
  <c r="M618" i="1"/>
  <c r="M619" i="1"/>
  <c r="M620" i="1"/>
  <c r="M621" i="1"/>
  <c r="M622" i="1"/>
  <c r="M623" i="1"/>
  <c r="M625" i="1"/>
  <c r="M626" i="1"/>
  <c r="M627" i="1"/>
  <c r="M628" i="1"/>
  <c r="M629" i="1"/>
  <c r="M630" i="1"/>
  <c r="M631" i="1"/>
  <c r="M632" i="1"/>
  <c r="M633" i="1"/>
  <c r="M634" i="1"/>
  <c r="M635" i="1"/>
  <c r="M637" i="1"/>
  <c r="M638" i="1"/>
  <c r="M639" i="1"/>
  <c r="M640" i="1"/>
  <c r="M641" i="1"/>
  <c r="M642" i="1"/>
  <c r="M643" i="1"/>
  <c r="M644" i="1"/>
  <c r="M645" i="1"/>
  <c r="M646" i="1"/>
  <c r="M647" i="1"/>
  <c r="M649" i="1"/>
  <c r="M650" i="1"/>
  <c r="M651" i="1"/>
  <c r="M652" i="1"/>
  <c r="M653" i="1"/>
  <c r="M654" i="1"/>
  <c r="M655" i="1"/>
  <c r="M656" i="1"/>
  <c r="M657" i="1"/>
  <c r="M658" i="1"/>
  <c r="M659" i="1"/>
  <c r="M661" i="1"/>
  <c r="M662" i="1"/>
  <c r="M663" i="1"/>
  <c r="M664" i="1"/>
  <c r="M665" i="1"/>
  <c r="M666" i="1"/>
  <c r="M667" i="1"/>
  <c r="M668" i="1"/>
  <c r="M669" i="1"/>
  <c r="M670" i="1"/>
  <c r="M671" i="1"/>
  <c r="M673" i="1"/>
  <c r="M674" i="1"/>
  <c r="M675" i="1"/>
  <c r="M676" i="1"/>
  <c r="M677" i="1"/>
  <c r="M678" i="1"/>
  <c r="M679" i="1"/>
  <c r="M680" i="1"/>
  <c r="M681" i="1"/>
  <c r="M682" i="1"/>
  <c r="M683" i="1"/>
  <c r="M685" i="1"/>
  <c r="M686" i="1"/>
  <c r="M687" i="1"/>
  <c r="M688" i="1"/>
  <c r="M689" i="1"/>
  <c r="M690" i="1"/>
  <c r="M691" i="1"/>
  <c r="M692" i="1"/>
  <c r="M693" i="1"/>
  <c r="M694" i="1"/>
  <c r="M695" i="1"/>
  <c r="M697" i="1"/>
  <c r="M698" i="1"/>
  <c r="M699" i="1"/>
  <c r="M700" i="1"/>
  <c r="M701" i="1"/>
  <c r="M702" i="1"/>
  <c r="M703" i="1"/>
  <c r="M704" i="1"/>
  <c r="M705" i="1"/>
  <c r="M706" i="1"/>
  <c r="M707" i="1"/>
  <c r="M709" i="1"/>
  <c r="M710" i="1"/>
  <c r="M711" i="1"/>
  <c r="M712" i="1"/>
  <c r="M713" i="1"/>
  <c r="M714" i="1"/>
  <c r="M715" i="1"/>
  <c r="M716" i="1"/>
  <c r="M717" i="1"/>
  <c r="M718" i="1"/>
  <c r="M719" i="1"/>
  <c r="M721" i="1"/>
  <c r="M722" i="1"/>
  <c r="M723" i="1"/>
  <c r="M724" i="1"/>
  <c r="M725" i="1"/>
  <c r="M726" i="1"/>
  <c r="M727" i="1"/>
  <c r="M728" i="1"/>
  <c r="M729" i="1"/>
  <c r="M730" i="1"/>
  <c r="M731" i="1"/>
  <c r="M733" i="1"/>
  <c r="M734" i="1"/>
  <c r="M735" i="1"/>
  <c r="M736" i="1"/>
  <c r="M737" i="1"/>
  <c r="M738" i="1"/>
  <c r="M739" i="1"/>
  <c r="M740" i="1"/>
  <c r="M741" i="1"/>
  <c r="M742" i="1"/>
  <c r="M743" i="1"/>
  <c r="M745" i="1"/>
  <c r="M746" i="1"/>
  <c r="M747" i="1"/>
  <c r="M748" i="1"/>
  <c r="M749" i="1"/>
  <c r="M750" i="1"/>
  <c r="M751" i="1"/>
  <c r="M752" i="1"/>
  <c r="M753" i="1"/>
  <c r="M754" i="1"/>
  <c r="M755" i="1"/>
  <c r="M757" i="1"/>
  <c r="M758" i="1"/>
  <c r="M759" i="1"/>
  <c r="M760" i="1"/>
  <c r="M761" i="1"/>
  <c r="M762" i="1"/>
  <c r="M763" i="1"/>
  <c r="M764" i="1"/>
  <c r="M765" i="1"/>
  <c r="M766" i="1"/>
  <c r="M767" i="1"/>
  <c r="M769" i="1"/>
  <c r="M770" i="1"/>
  <c r="M771" i="1"/>
  <c r="M772" i="1"/>
  <c r="M773" i="1"/>
  <c r="M774" i="1"/>
  <c r="M775" i="1"/>
  <c r="M776" i="1"/>
  <c r="M777" i="1"/>
  <c r="M778" i="1"/>
  <c r="M779" i="1"/>
  <c r="M781" i="1"/>
  <c r="M782" i="1"/>
  <c r="M783" i="1"/>
  <c r="M784" i="1"/>
  <c r="M785" i="1"/>
  <c r="M786" i="1"/>
  <c r="M787" i="1"/>
  <c r="M788" i="1"/>
  <c r="M789" i="1"/>
  <c r="M790" i="1"/>
  <c r="M791" i="1"/>
  <c r="M793" i="1"/>
  <c r="M794" i="1"/>
  <c r="M795" i="1"/>
  <c r="M796" i="1"/>
  <c r="M797" i="1"/>
  <c r="M798" i="1"/>
  <c r="M799" i="1"/>
  <c r="M800" i="1"/>
  <c r="M801" i="1"/>
  <c r="M802" i="1"/>
  <c r="M803" i="1"/>
  <c r="M805" i="1"/>
  <c r="M806" i="1"/>
  <c r="M807" i="1"/>
  <c r="M808" i="1"/>
  <c r="M809" i="1"/>
  <c r="M810" i="1"/>
  <c r="M811" i="1"/>
  <c r="M812" i="1"/>
  <c r="M813" i="1"/>
  <c r="M814" i="1"/>
  <c r="M815" i="1"/>
  <c r="M817" i="1"/>
  <c r="M818" i="1"/>
  <c r="M819" i="1"/>
  <c r="M820" i="1"/>
  <c r="M821" i="1"/>
  <c r="M822" i="1"/>
  <c r="M823" i="1"/>
  <c r="M824" i="1"/>
  <c r="M825" i="1"/>
  <c r="M826" i="1"/>
  <c r="M827" i="1"/>
  <c r="M829" i="1"/>
  <c r="M830" i="1"/>
  <c r="M831" i="1"/>
  <c r="M832" i="1"/>
  <c r="M833" i="1"/>
  <c r="M834" i="1"/>
  <c r="M835" i="1"/>
  <c r="M836" i="1"/>
  <c r="M837" i="1"/>
  <c r="M838" i="1"/>
  <c r="M839" i="1"/>
  <c r="M841" i="1"/>
  <c r="M842" i="1"/>
  <c r="M843" i="1"/>
  <c r="M844" i="1"/>
  <c r="M845" i="1"/>
  <c r="M846" i="1"/>
  <c r="M847" i="1"/>
  <c r="M848" i="1"/>
  <c r="M849" i="1"/>
  <c r="M850" i="1"/>
  <c r="M851" i="1"/>
  <c r="M853" i="1"/>
  <c r="M854" i="1"/>
  <c r="M855" i="1"/>
  <c r="M856" i="1"/>
  <c r="M857" i="1"/>
  <c r="M858" i="1"/>
  <c r="M859" i="1"/>
  <c r="M860" i="1"/>
  <c r="M861" i="1"/>
  <c r="M862" i="1"/>
  <c r="M863" i="1"/>
  <c r="M865" i="1"/>
  <c r="M866" i="1"/>
  <c r="M867" i="1"/>
  <c r="M868" i="1"/>
  <c r="M869" i="1"/>
  <c r="M870" i="1"/>
  <c r="M871" i="1"/>
  <c r="M872" i="1"/>
  <c r="M873" i="1"/>
  <c r="M874" i="1"/>
  <c r="M875" i="1"/>
  <c r="M877" i="1"/>
  <c r="M878" i="1"/>
  <c r="M879" i="1"/>
  <c r="M880" i="1"/>
  <c r="M881" i="1"/>
  <c r="M882" i="1"/>
  <c r="M883" i="1"/>
  <c r="M884" i="1"/>
  <c r="M885" i="1"/>
  <c r="M886" i="1"/>
  <c r="M887" i="1"/>
  <c r="M889" i="1"/>
  <c r="M890" i="1"/>
  <c r="M891" i="1"/>
  <c r="M892" i="1"/>
  <c r="M893" i="1"/>
  <c r="M894" i="1"/>
  <c r="M895" i="1"/>
  <c r="M896" i="1"/>
  <c r="M897" i="1"/>
  <c r="M898" i="1"/>
  <c r="M899" i="1"/>
  <c r="M901" i="1"/>
  <c r="M902" i="1"/>
  <c r="M903" i="1"/>
  <c r="M904" i="1"/>
  <c r="M905" i="1"/>
  <c r="M906" i="1"/>
  <c r="M907" i="1"/>
  <c r="M908" i="1"/>
  <c r="M909" i="1"/>
  <c r="M910" i="1"/>
  <c r="M911" i="1"/>
  <c r="M913" i="1"/>
  <c r="M914" i="1"/>
  <c r="M915" i="1"/>
  <c r="M916" i="1"/>
  <c r="M917" i="1"/>
  <c r="M918" i="1"/>
  <c r="M919" i="1"/>
  <c r="M920" i="1"/>
  <c r="M921" i="1"/>
  <c r="M922" i="1"/>
  <c r="M923" i="1"/>
  <c r="M925" i="1"/>
  <c r="M926" i="1"/>
  <c r="M927" i="1"/>
  <c r="M928" i="1"/>
  <c r="M929" i="1"/>
  <c r="M930" i="1"/>
  <c r="M931" i="1"/>
  <c r="M932" i="1"/>
  <c r="M933" i="1"/>
  <c r="M934" i="1"/>
  <c r="M935" i="1"/>
  <c r="M937" i="1"/>
  <c r="M938" i="1"/>
  <c r="M939" i="1"/>
  <c r="M940" i="1"/>
  <c r="M941" i="1"/>
  <c r="M942" i="1"/>
  <c r="M943" i="1"/>
  <c r="M944" i="1"/>
  <c r="M945" i="1"/>
  <c r="M946" i="1"/>
  <c r="M947" i="1"/>
  <c r="M949" i="1"/>
  <c r="M950" i="1"/>
  <c r="M951" i="1"/>
  <c r="M952" i="1"/>
  <c r="M953" i="1"/>
  <c r="M954" i="1"/>
  <c r="M955" i="1"/>
  <c r="M956" i="1"/>
  <c r="M957" i="1"/>
  <c r="M958" i="1"/>
  <c r="M959" i="1"/>
  <c r="M961" i="1"/>
  <c r="M962" i="1"/>
  <c r="M963" i="1"/>
  <c r="M964" i="1"/>
  <c r="M965" i="1"/>
  <c r="M966" i="1"/>
  <c r="M967" i="1"/>
  <c r="M968" i="1"/>
  <c r="M969" i="1"/>
  <c r="M970" i="1"/>
  <c r="M971" i="1"/>
  <c r="M973" i="1"/>
  <c r="M974" i="1"/>
  <c r="M975" i="1"/>
  <c r="M976" i="1"/>
  <c r="M977" i="1"/>
  <c r="M978" i="1"/>
  <c r="M979" i="1"/>
  <c r="M980" i="1"/>
  <c r="M981" i="1"/>
  <c r="M982" i="1"/>
  <c r="M983" i="1"/>
  <c r="M985" i="1"/>
  <c r="M986" i="1"/>
  <c r="M987" i="1"/>
  <c r="M988" i="1"/>
  <c r="M989" i="1"/>
  <c r="M990" i="1"/>
  <c r="M991" i="1"/>
  <c r="M992" i="1"/>
  <c r="M993" i="1"/>
  <c r="M994" i="1"/>
  <c r="M995" i="1"/>
  <c r="M997" i="1"/>
  <c r="M998" i="1"/>
  <c r="M999" i="1"/>
  <c r="M1000" i="1"/>
  <c r="M1001" i="1"/>
  <c r="M1002" i="1"/>
  <c r="M1003" i="1"/>
  <c r="M1004" i="1"/>
  <c r="M1005" i="1"/>
  <c r="M1006" i="1"/>
  <c r="M1007" i="1"/>
  <c r="M1009" i="1"/>
  <c r="M1010" i="1"/>
  <c r="M1011" i="1"/>
  <c r="M1012" i="1"/>
  <c r="M1013" i="1"/>
  <c r="M1014" i="1"/>
  <c r="M1015" i="1"/>
  <c r="M1016" i="1"/>
  <c r="M1017" i="1"/>
  <c r="M1018" i="1"/>
  <c r="M1019" i="1"/>
  <c r="M1021" i="1"/>
  <c r="M1022" i="1"/>
  <c r="M1023" i="1"/>
  <c r="M1024" i="1"/>
  <c r="M1025" i="1"/>
  <c r="M1026" i="1"/>
  <c r="M1027" i="1"/>
  <c r="M1028" i="1"/>
  <c r="M1029" i="1"/>
  <c r="M1030" i="1"/>
  <c r="M1031" i="1"/>
  <c r="M1033" i="1"/>
  <c r="M1034" i="1"/>
  <c r="M1035" i="1"/>
  <c r="M1036" i="1"/>
  <c r="M1037" i="1"/>
  <c r="M1038" i="1"/>
  <c r="M1039" i="1"/>
  <c r="M1040" i="1"/>
  <c r="M1041" i="1"/>
  <c r="M1042" i="1"/>
  <c r="M1043" i="1"/>
  <c r="M1045" i="1"/>
  <c r="M1046" i="1"/>
  <c r="M1047" i="1"/>
  <c r="M1048" i="1"/>
  <c r="M1049" i="1"/>
  <c r="M1050" i="1"/>
  <c r="M1051" i="1"/>
  <c r="M1052" i="1"/>
  <c r="M1053" i="1"/>
  <c r="M1054" i="1"/>
  <c r="M1055" i="1"/>
  <c r="M1057" i="1"/>
  <c r="M1058" i="1"/>
  <c r="M1059" i="1"/>
  <c r="M1060" i="1"/>
  <c r="M1061" i="1"/>
  <c r="M1062" i="1"/>
  <c r="M1063" i="1"/>
  <c r="M1064" i="1"/>
  <c r="M1065" i="1"/>
  <c r="M1066" i="1"/>
  <c r="M1067" i="1"/>
  <c r="M1069" i="1"/>
  <c r="M1070" i="1"/>
  <c r="M1071" i="1"/>
  <c r="M1072" i="1"/>
  <c r="M1073" i="1"/>
  <c r="M1074" i="1"/>
  <c r="M1075" i="1"/>
  <c r="M1076" i="1"/>
  <c r="M1077" i="1"/>
  <c r="M1078" i="1"/>
  <c r="M1079" i="1"/>
  <c r="M1081" i="1"/>
  <c r="M1082" i="1"/>
  <c r="M1083" i="1"/>
  <c r="M1084" i="1"/>
  <c r="M1085" i="1"/>
  <c r="M1086" i="1"/>
  <c r="M1087" i="1"/>
  <c r="M1088" i="1"/>
  <c r="M1089" i="1"/>
  <c r="M1090" i="1"/>
  <c r="M1091" i="1"/>
  <c r="M1093" i="1"/>
  <c r="M1094" i="1"/>
  <c r="M1095" i="1"/>
  <c r="M1096" i="1"/>
  <c r="M1097" i="1"/>
  <c r="M1098" i="1"/>
  <c r="M1099" i="1"/>
  <c r="M1100" i="1"/>
  <c r="M1101" i="1"/>
  <c r="M1102" i="1"/>
  <c r="M1103" i="1"/>
  <c r="M1105" i="1"/>
  <c r="M1106" i="1"/>
  <c r="M1107" i="1"/>
  <c r="M1108" i="1"/>
  <c r="M1109" i="1"/>
  <c r="M1110" i="1"/>
  <c r="M1111" i="1"/>
  <c r="M1112" i="1"/>
  <c r="M1113" i="1"/>
  <c r="M1114" i="1"/>
  <c r="M1115" i="1"/>
  <c r="M1117" i="1"/>
  <c r="M1118" i="1"/>
  <c r="M1119" i="1"/>
  <c r="M1120" i="1"/>
  <c r="M1121" i="1"/>
  <c r="M1122" i="1"/>
  <c r="M1123" i="1"/>
  <c r="M1124" i="1"/>
  <c r="M1125" i="1"/>
  <c r="M1126" i="1"/>
  <c r="M1127" i="1"/>
  <c r="M1129" i="1"/>
  <c r="M1130" i="1"/>
  <c r="M1131" i="1"/>
  <c r="M1132" i="1"/>
  <c r="M1133" i="1"/>
  <c r="M1134" i="1"/>
  <c r="M1135" i="1"/>
  <c r="M1136" i="1"/>
  <c r="M1137" i="1"/>
  <c r="M1138" i="1"/>
  <c r="M1139" i="1"/>
  <c r="M1141" i="1"/>
  <c r="M1142" i="1"/>
  <c r="M1143" i="1"/>
  <c r="M1144" i="1"/>
  <c r="M1145" i="1"/>
  <c r="M1146" i="1"/>
  <c r="M1147" i="1"/>
  <c r="M1148" i="1"/>
  <c r="M1149" i="1"/>
  <c r="M1150" i="1"/>
  <c r="M1151" i="1"/>
  <c r="M1153" i="1"/>
  <c r="M1154" i="1"/>
  <c r="M1155" i="1"/>
  <c r="M1156" i="1"/>
  <c r="M1157" i="1"/>
  <c r="M1158" i="1"/>
  <c r="M1159" i="1"/>
  <c r="M1160" i="1"/>
  <c r="M1161" i="1"/>
  <c r="M1162" i="1"/>
  <c r="M1163" i="1"/>
  <c r="M1165" i="1"/>
  <c r="M1166" i="1"/>
  <c r="M1167" i="1"/>
  <c r="P13" i="1"/>
  <c r="P14" i="1"/>
  <c r="P15" i="1"/>
  <c r="P16" i="1"/>
  <c r="P17" i="1"/>
  <c r="P18" i="1"/>
  <c r="P19" i="1"/>
  <c r="P20" i="1"/>
  <c r="P21" i="1"/>
  <c r="P22" i="1"/>
  <c r="P23" i="1"/>
  <c r="P25" i="1"/>
  <c r="P26" i="1"/>
  <c r="P27" i="1"/>
  <c r="P28" i="1"/>
  <c r="P29" i="1"/>
  <c r="P30" i="1"/>
  <c r="P31" i="1"/>
  <c r="P32" i="1"/>
  <c r="P33" i="1"/>
  <c r="P34" i="1"/>
  <c r="P35" i="1"/>
  <c r="P37" i="1"/>
  <c r="P38" i="1"/>
  <c r="P39" i="1"/>
  <c r="P40" i="1"/>
  <c r="P41" i="1"/>
  <c r="P42" i="1"/>
  <c r="P43" i="1"/>
  <c r="P44" i="1"/>
  <c r="P45" i="1"/>
  <c r="P46" i="1"/>
  <c r="P47" i="1"/>
  <c r="P49" i="1"/>
  <c r="P50" i="1"/>
  <c r="P51" i="1"/>
  <c r="P52" i="1"/>
  <c r="P53" i="1"/>
  <c r="P54" i="1"/>
  <c r="P55" i="1"/>
  <c r="P56" i="1"/>
  <c r="P57" i="1"/>
  <c r="P58" i="1"/>
  <c r="P59" i="1"/>
  <c r="P61" i="1"/>
  <c r="P62" i="1"/>
  <c r="P63" i="1"/>
  <c r="P64" i="1"/>
  <c r="P65" i="1"/>
  <c r="P66" i="1"/>
  <c r="P67" i="1"/>
  <c r="P68" i="1"/>
  <c r="P69" i="1"/>
  <c r="P70" i="1"/>
  <c r="P71" i="1"/>
  <c r="P73" i="1"/>
  <c r="P74" i="1"/>
  <c r="P75" i="1"/>
  <c r="P76" i="1"/>
  <c r="P77" i="1"/>
  <c r="P78" i="1"/>
  <c r="P79" i="1"/>
  <c r="P80" i="1"/>
  <c r="P81" i="1"/>
  <c r="P82" i="1"/>
  <c r="P83" i="1"/>
  <c r="P85" i="1"/>
  <c r="P86" i="1"/>
  <c r="P87" i="1"/>
  <c r="P88" i="1"/>
  <c r="P89" i="1"/>
  <c r="P90" i="1"/>
  <c r="P91" i="1"/>
  <c r="P92" i="1"/>
  <c r="P93" i="1"/>
  <c r="P94" i="1"/>
  <c r="P95" i="1"/>
  <c r="P97" i="1"/>
  <c r="P98" i="1"/>
  <c r="P99" i="1"/>
  <c r="P100" i="1"/>
  <c r="P101" i="1"/>
  <c r="P102" i="1"/>
  <c r="P103" i="1"/>
  <c r="P104" i="1"/>
  <c r="P105" i="1"/>
  <c r="P106" i="1"/>
  <c r="P107" i="1"/>
  <c r="P109" i="1"/>
  <c r="P110" i="1"/>
  <c r="P111" i="1"/>
  <c r="P112" i="1"/>
  <c r="P113" i="1"/>
  <c r="P114" i="1"/>
  <c r="P115" i="1"/>
  <c r="P116" i="1"/>
  <c r="P117" i="1"/>
  <c r="P118" i="1"/>
  <c r="P119" i="1"/>
  <c r="P121" i="1"/>
  <c r="P122" i="1"/>
  <c r="P123" i="1"/>
  <c r="P124" i="1"/>
  <c r="P125" i="1"/>
  <c r="P126" i="1"/>
  <c r="P127" i="1"/>
  <c r="P128" i="1"/>
  <c r="P129" i="1"/>
  <c r="P130" i="1"/>
  <c r="P131" i="1"/>
  <c r="P133" i="1"/>
  <c r="P134" i="1"/>
  <c r="P135" i="1"/>
  <c r="P136" i="1"/>
  <c r="P137" i="1"/>
  <c r="P138" i="1"/>
  <c r="P139" i="1"/>
  <c r="P140" i="1"/>
  <c r="P141" i="1"/>
  <c r="P142" i="1"/>
  <c r="P143" i="1"/>
  <c r="P145" i="1"/>
  <c r="P146" i="1"/>
  <c r="P147" i="1"/>
  <c r="P148" i="1"/>
  <c r="P149" i="1"/>
  <c r="P150" i="1"/>
  <c r="P151" i="1"/>
  <c r="P152" i="1"/>
  <c r="P153" i="1"/>
  <c r="P154" i="1"/>
  <c r="P155" i="1"/>
  <c r="P157" i="1"/>
  <c r="P158" i="1"/>
  <c r="P159" i="1"/>
  <c r="P160" i="1"/>
  <c r="P161" i="1"/>
  <c r="P162" i="1"/>
  <c r="P163" i="1"/>
  <c r="P164" i="1"/>
  <c r="P165" i="1"/>
  <c r="P166" i="1"/>
  <c r="P167" i="1"/>
  <c r="P169" i="1"/>
  <c r="P170" i="1"/>
  <c r="P171" i="1"/>
  <c r="P172" i="1"/>
  <c r="P173" i="1"/>
  <c r="P174" i="1"/>
  <c r="P175" i="1"/>
  <c r="P176" i="1"/>
  <c r="P177" i="1"/>
  <c r="P178" i="1"/>
  <c r="P179" i="1"/>
  <c r="P181" i="1"/>
  <c r="P182" i="1"/>
  <c r="P183" i="1"/>
  <c r="P184" i="1"/>
  <c r="P185" i="1"/>
  <c r="P186" i="1"/>
  <c r="P187" i="1"/>
  <c r="P188" i="1"/>
  <c r="P189" i="1"/>
  <c r="P190" i="1"/>
  <c r="P191" i="1"/>
  <c r="P193" i="1"/>
  <c r="P194" i="1"/>
  <c r="P195" i="1"/>
  <c r="P196" i="1"/>
  <c r="P197" i="1"/>
  <c r="P198" i="1"/>
  <c r="P199" i="1"/>
  <c r="P200" i="1"/>
  <c r="P201" i="1"/>
  <c r="P202" i="1"/>
  <c r="P203" i="1"/>
  <c r="P205" i="1"/>
  <c r="P206" i="1"/>
  <c r="P207" i="1"/>
  <c r="P208" i="1"/>
  <c r="P209" i="1"/>
  <c r="P210" i="1"/>
  <c r="P211" i="1"/>
  <c r="P212" i="1"/>
  <c r="P213" i="1"/>
  <c r="P214" i="1"/>
  <c r="P215" i="1"/>
  <c r="P217" i="1"/>
  <c r="P218" i="1"/>
  <c r="P219" i="1"/>
  <c r="P220" i="1"/>
  <c r="P221" i="1"/>
  <c r="P222" i="1"/>
  <c r="P223" i="1"/>
  <c r="P224" i="1"/>
  <c r="P225" i="1"/>
  <c r="P226" i="1"/>
  <c r="P227" i="1"/>
  <c r="P229" i="1"/>
  <c r="P230" i="1"/>
  <c r="P231" i="1"/>
  <c r="P232" i="1"/>
  <c r="P233" i="1"/>
  <c r="P234" i="1"/>
  <c r="P235" i="1"/>
  <c r="P236" i="1"/>
  <c r="P237" i="1"/>
  <c r="P238" i="1"/>
  <c r="P239" i="1"/>
  <c r="P241" i="1"/>
  <c r="P242" i="1"/>
  <c r="P243" i="1"/>
  <c r="P244" i="1"/>
  <c r="P245" i="1"/>
  <c r="P246" i="1"/>
  <c r="P247" i="1"/>
  <c r="P248" i="1"/>
  <c r="P249" i="1"/>
  <c r="P250" i="1"/>
  <c r="P251" i="1"/>
  <c r="P253" i="1"/>
  <c r="P254" i="1"/>
  <c r="P255" i="1"/>
  <c r="P256" i="1"/>
  <c r="P257" i="1"/>
  <c r="P258" i="1"/>
  <c r="P259" i="1"/>
  <c r="P260" i="1"/>
  <c r="P261" i="1"/>
  <c r="P262" i="1"/>
  <c r="P263" i="1"/>
  <c r="P265" i="1"/>
  <c r="P266" i="1"/>
  <c r="P267" i="1"/>
  <c r="P268" i="1"/>
  <c r="P269" i="1"/>
  <c r="P270" i="1"/>
  <c r="P271" i="1"/>
  <c r="P272" i="1"/>
  <c r="P273" i="1"/>
  <c r="P274" i="1"/>
  <c r="P275" i="1"/>
  <c r="P277" i="1"/>
  <c r="P278" i="1"/>
  <c r="P279" i="1"/>
  <c r="P280" i="1"/>
  <c r="P281" i="1"/>
  <c r="P282" i="1"/>
  <c r="P283" i="1"/>
  <c r="P284" i="1"/>
  <c r="P285" i="1"/>
  <c r="P286" i="1"/>
  <c r="P287" i="1"/>
  <c r="P289" i="1"/>
  <c r="P290" i="1"/>
  <c r="P291" i="1"/>
  <c r="P292" i="1"/>
  <c r="P293" i="1"/>
  <c r="P294" i="1"/>
  <c r="P295" i="1"/>
  <c r="P296" i="1"/>
  <c r="P297" i="1"/>
  <c r="P298" i="1"/>
  <c r="P299" i="1"/>
  <c r="P301" i="1"/>
  <c r="P302" i="1"/>
  <c r="P303" i="1"/>
  <c r="P304" i="1"/>
  <c r="P305" i="1"/>
  <c r="P306" i="1"/>
  <c r="P307" i="1"/>
  <c r="P308" i="1"/>
  <c r="P309" i="1"/>
  <c r="P310" i="1"/>
  <c r="P311" i="1"/>
  <c r="P313" i="1"/>
  <c r="P314" i="1"/>
  <c r="P315" i="1"/>
  <c r="P316" i="1"/>
  <c r="P317" i="1"/>
  <c r="P318" i="1"/>
  <c r="P319" i="1"/>
  <c r="P320" i="1"/>
  <c r="P321" i="1"/>
  <c r="P322" i="1"/>
  <c r="P323" i="1"/>
  <c r="P325" i="1"/>
  <c r="P326" i="1"/>
  <c r="P327" i="1"/>
  <c r="P328" i="1"/>
  <c r="P329" i="1"/>
  <c r="P330" i="1"/>
  <c r="P331" i="1"/>
  <c r="P332" i="1"/>
  <c r="P333" i="1"/>
  <c r="P334" i="1"/>
  <c r="P335" i="1"/>
  <c r="P337" i="1"/>
  <c r="P338" i="1"/>
  <c r="P339" i="1"/>
  <c r="P340" i="1"/>
  <c r="P341" i="1"/>
  <c r="P342" i="1"/>
  <c r="P343" i="1"/>
  <c r="P344" i="1"/>
  <c r="P345" i="1"/>
  <c r="P346" i="1"/>
  <c r="P347" i="1"/>
  <c r="P349" i="1"/>
  <c r="P350" i="1"/>
  <c r="P351" i="1"/>
  <c r="P352" i="1"/>
  <c r="P353" i="1"/>
  <c r="P354" i="1"/>
  <c r="P355" i="1"/>
  <c r="P356" i="1"/>
  <c r="P357" i="1"/>
  <c r="P358" i="1"/>
  <c r="P359" i="1"/>
  <c r="P361" i="1"/>
  <c r="P362" i="1"/>
  <c r="P363" i="1"/>
  <c r="P364" i="1"/>
  <c r="P365" i="1"/>
  <c r="P366" i="1"/>
  <c r="P367" i="1"/>
  <c r="P368" i="1"/>
  <c r="P369" i="1"/>
  <c r="P370" i="1"/>
  <c r="P371" i="1"/>
  <c r="P373" i="1"/>
  <c r="P374" i="1"/>
  <c r="P375" i="1"/>
  <c r="P376" i="1"/>
  <c r="P377" i="1"/>
  <c r="P378" i="1"/>
  <c r="P379" i="1"/>
  <c r="P380" i="1"/>
  <c r="P381" i="1"/>
  <c r="P382" i="1"/>
  <c r="P383" i="1"/>
  <c r="P385" i="1"/>
  <c r="P386" i="1"/>
  <c r="P387" i="1"/>
  <c r="P388" i="1"/>
  <c r="P389" i="1"/>
  <c r="P390" i="1"/>
  <c r="P391" i="1"/>
  <c r="P392" i="1"/>
  <c r="P393" i="1"/>
  <c r="P394" i="1"/>
  <c r="P395" i="1"/>
  <c r="P397" i="1"/>
  <c r="P398" i="1"/>
  <c r="P399" i="1"/>
  <c r="P400" i="1"/>
  <c r="P401" i="1"/>
  <c r="P402" i="1"/>
  <c r="P403" i="1"/>
  <c r="P404" i="1"/>
  <c r="P405" i="1"/>
  <c r="P406" i="1"/>
  <c r="P407" i="1"/>
  <c r="P409" i="1"/>
  <c r="P410" i="1"/>
  <c r="P411" i="1"/>
  <c r="P412" i="1"/>
  <c r="P413" i="1"/>
  <c r="P414" i="1"/>
  <c r="P415" i="1"/>
  <c r="P416" i="1"/>
  <c r="P417" i="1"/>
  <c r="P418" i="1"/>
  <c r="P419" i="1"/>
  <c r="P421" i="1"/>
  <c r="P422" i="1"/>
  <c r="P423" i="1"/>
  <c r="P424" i="1"/>
  <c r="P425" i="1"/>
  <c r="P426" i="1"/>
  <c r="P427" i="1"/>
  <c r="P428" i="1"/>
  <c r="P429" i="1"/>
  <c r="P430" i="1"/>
  <c r="P431" i="1"/>
  <c r="P433" i="1"/>
  <c r="P434" i="1"/>
  <c r="P435" i="1"/>
  <c r="P436" i="1"/>
  <c r="P437" i="1"/>
  <c r="P438" i="1"/>
  <c r="P439" i="1"/>
  <c r="P440" i="1"/>
  <c r="P441" i="1"/>
  <c r="P442" i="1"/>
  <c r="P443" i="1"/>
  <c r="P445" i="1"/>
  <c r="P446" i="1"/>
  <c r="P447" i="1"/>
  <c r="P448" i="1"/>
  <c r="P449" i="1"/>
  <c r="P450" i="1"/>
  <c r="P451" i="1"/>
  <c r="P452" i="1"/>
  <c r="P453" i="1"/>
  <c r="P454" i="1"/>
  <c r="P455" i="1"/>
  <c r="P457" i="1"/>
  <c r="P458" i="1"/>
  <c r="P459" i="1"/>
  <c r="P460" i="1"/>
  <c r="P461" i="1"/>
  <c r="P462" i="1"/>
  <c r="P463" i="1"/>
  <c r="P464" i="1"/>
  <c r="P465" i="1"/>
  <c r="P466" i="1"/>
  <c r="P467" i="1"/>
  <c r="P469" i="1"/>
  <c r="P470" i="1"/>
  <c r="P471" i="1"/>
  <c r="P472" i="1"/>
  <c r="P473" i="1"/>
  <c r="P474" i="1"/>
  <c r="P475" i="1"/>
  <c r="P476" i="1"/>
  <c r="P477" i="1"/>
  <c r="P478" i="1"/>
  <c r="P479" i="1"/>
  <c r="P481" i="1"/>
  <c r="P482" i="1"/>
  <c r="P483" i="1"/>
  <c r="P484" i="1"/>
  <c r="P485" i="1"/>
  <c r="P486" i="1"/>
  <c r="P487" i="1"/>
  <c r="P488" i="1"/>
  <c r="P489" i="1"/>
  <c r="P490" i="1"/>
  <c r="P491" i="1"/>
  <c r="P493" i="1"/>
  <c r="P494" i="1"/>
  <c r="P495" i="1"/>
  <c r="P496" i="1"/>
  <c r="P497" i="1"/>
  <c r="P498" i="1"/>
  <c r="P499" i="1"/>
  <c r="P500" i="1"/>
  <c r="P501" i="1"/>
  <c r="P502" i="1"/>
  <c r="P503" i="1"/>
  <c r="P505" i="1"/>
  <c r="P506" i="1"/>
  <c r="P507" i="1"/>
  <c r="P508" i="1"/>
  <c r="P509" i="1"/>
  <c r="P510" i="1"/>
  <c r="P511" i="1"/>
  <c r="P512" i="1"/>
  <c r="P513" i="1"/>
  <c r="P514" i="1"/>
  <c r="P515" i="1"/>
  <c r="P517" i="1"/>
  <c r="P518" i="1"/>
  <c r="P519" i="1"/>
  <c r="P520" i="1"/>
  <c r="P521" i="1"/>
  <c r="P522" i="1"/>
  <c r="P523" i="1"/>
  <c r="P524" i="1"/>
  <c r="P525" i="1"/>
  <c r="P526" i="1"/>
  <c r="P527" i="1"/>
  <c r="P529" i="1"/>
  <c r="P530" i="1"/>
  <c r="P531" i="1"/>
  <c r="P532" i="1"/>
  <c r="P533" i="1"/>
  <c r="P534" i="1"/>
  <c r="P535" i="1"/>
  <c r="P536" i="1"/>
  <c r="P537" i="1"/>
  <c r="P538" i="1"/>
  <c r="P539" i="1"/>
  <c r="P541" i="1"/>
  <c r="P542" i="1"/>
  <c r="P543" i="1"/>
  <c r="P544" i="1"/>
  <c r="P545" i="1"/>
  <c r="P546" i="1"/>
  <c r="P547" i="1"/>
  <c r="P548" i="1"/>
  <c r="P549" i="1"/>
  <c r="P550" i="1"/>
  <c r="P551" i="1"/>
  <c r="P553" i="1"/>
  <c r="P554" i="1"/>
  <c r="P555" i="1"/>
  <c r="P556" i="1"/>
  <c r="P557" i="1"/>
  <c r="P558" i="1"/>
  <c r="P559" i="1"/>
  <c r="P560" i="1"/>
  <c r="P561" i="1"/>
  <c r="P562" i="1"/>
  <c r="P563" i="1"/>
  <c r="P565" i="1"/>
  <c r="P566" i="1"/>
  <c r="P567" i="1"/>
  <c r="P568" i="1"/>
  <c r="P569" i="1"/>
  <c r="P570" i="1"/>
  <c r="P571" i="1"/>
  <c r="P572" i="1"/>
  <c r="P573" i="1"/>
  <c r="P574" i="1"/>
  <c r="P575" i="1"/>
  <c r="P577" i="1"/>
  <c r="P578" i="1"/>
  <c r="P579" i="1"/>
  <c r="P580" i="1"/>
  <c r="P581" i="1"/>
  <c r="P582" i="1"/>
  <c r="P583" i="1"/>
  <c r="P584" i="1"/>
  <c r="P585" i="1"/>
  <c r="P586" i="1"/>
  <c r="P587" i="1"/>
  <c r="P589" i="1"/>
  <c r="P590" i="1"/>
  <c r="P591" i="1"/>
  <c r="P592" i="1"/>
  <c r="P593" i="1"/>
  <c r="P594" i="1"/>
  <c r="P595" i="1"/>
  <c r="P596" i="1"/>
  <c r="P597" i="1"/>
  <c r="P598" i="1"/>
  <c r="P599" i="1"/>
  <c r="P601" i="1"/>
  <c r="P602" i="1"/>
  <c r="P603" i="1"/>
  <c r="P604" i="1"/>
  <c r="P605" i="1"/>
  <c r="P606" i="1"/>
  <c r="P607" i="1"/>
  <c r="P608" i="1"/>
  <c r="P609" i="1"/>
  <c r="P610" i="1"/>
  <c r="P611" i="1"/>
  <c r="P613" i="1"/>
  <c r="P614" i="1"/>
  <c r="P615" i="1"/>
  <c r="P616" i="1"/>
  <c r="P617" i="1"/>
  <c r="P618" i="1"/>
  <c r="P619" i="1"/>
  <c r="P620" i="1"/>
  <c r="P621" i="1"/>
  <c r="P622" i="1"/>
  <c r="P623" i="1"/>
  <c r="P625" i="1"/>
  <c r="P626" i="1"/>
  <c r="P627" i="1"/>
  <c r="P628" i="1"/>
  <c r="P629" i="1"/>
  <c r="P630" i="1"/>
  <c r="P631" i="1"/>
  <c r="P632" i="1"/>
  <c r="P633" i="1"/>
  <c r="P634" i="1"/>
  <c r="P635" i="1"/>
  <c r="P637" i="1"/>
  <c r="P638" i="1"/>
  <c r="P639" i="1"/>
  <c r="P640" i="1"/>
  <c r="P641" i="1"/>
  <c r="P642" i="1"/>
  <c r="P643" i="1"/>
  <c r="P644" i="1"/>
  <c r="P645" i="1"/>
  <c r="P646" i="1"/>
  <c r="P647" i="1"/>
  <c r="P649" i="1"/>
  <c r="P650" i="1"/>
  <c r="P651" i="1"/>
  <c r="P652" i="1"/>
  <c r="P653" i="1"/>
  <c r="P654" i="1"/>
  <c r="P655" i="1"/>
  <c r="P656" i="1"/>
  <c r="P657" i="1"/>
  <c r="P658" i="1"/>
  <c r="P659" i="1"/>
  <c r="P661" i="1"/>
  <c r="P662" i="1"/>
  <c r="P663" i="1"/>
  <c r="P664" i="1"/>
  <c r="P665" i="1"/>
  <c r="P666" i="1"/>
  <c r="P667" i="1"/>
  <c r="P668" i="1"/>
  <c r="P669" i="1"/>
  <c r="P670" i="1"/>
  <c r="P671" i="1"/>
  <c r="P673" i="1"/>
  <c r="P674" i="1"/>
  <c r="P675" i="1"/>
  <c r="P676" i="1"/>
  <c r="P677" i="1"/>
  <c r="P678" i="1"/>
  <c r="P679" i="1"/>
  <c r="P680" i="1"/>
  <c r="P681" i="1"/>
  <c r="P682" i="1"/>
  <c r="P683" i="1"/>
  <c r="P685" i="1"/>
  <c r="P686" i="1"/>
  <c r="P687" i="1"/>
  <c r="P688" i="1"/>
  <c r="P689" i="1"/>
  <c r="P690" i="1"/>
  <c r="P691" i="1"/>
  <c r="P692" i="1"/>
  <c r="P693" i="1"/>
  <c r="P694" i="1"/>
  <c r="P695" i="1"/>
  <c r="P697" i="1"/>
  <c r="P698" i="1"/>
  <c r="P699" i="1"/>
  <c r="P700" i="1"/>
  <c r="P701" i="1"/>
  <c r="P702" i="1"/>
  <c r="P703" i="1"/>
  <c r="P704" i="1"/>
  <c r="P705" i="1"/>
  <c r="P706" i="1"/>
  <c r="P707" i="1"/>
  <c r="P709" i="1"/>
  <c r="P710" i="1"/>
  <c r="P711" i="1"/>
  <c r="P712" i="1"/>
  <c r="P713" i="1"/>
  <c r="P714" i="1"/>
  <c r="P715" i="1"/>
  <c r="P716" i="1"/>
  <c r="P717" i="1"/>
  <c r="P718" i="1"/>
  <c r="P719" i="1"/>
  <c r="P721" i="1"/>
  <c r="P722" i="1"/>
  <c r="P723" i="1"/>
  <c r="P724" i="1"/>
  <c r="P725" i="1"/>
  <c r="P726" i="1"/>
  <c r="P727" i="1"/>
  <c r="P728" i="1"/>
  <c r="P729" i="1"/>
  <c r="P730" i="1"/>
  <c r="P731" i="1"/>
  <c r="P733" i="1"/>
  <c r="P734" i="1"/>
  <c r="P735" i="1"/>
  <c r="P736" i="1"/>
  <c r="P737" i="1"/>
  <c r="P738" i="1"/>
  <c r="P739" i="1"/>
  <c r="P740" i="1"/>
  <c r="P741" i="1"/>
  <c r="P742" i="1"/>
  <c r="P743" i="1"/>
  <c r="P745" i="1"/>
  <c r="P746" i="1"/>
  <c r="P747" i="1"/>
  <c r="P748" i="1"/>
  <c r="P749" i="1"/>
  <c r="P750" i="1"/>
  <c r="P751" i="1"/>
  <c r="P752" i="1"/>
  <c r="P753" i="1"/>
  <c r="P754" i="1"/>
  <c r="P755" i="1"/>
  <c r="P757" i="1"/>
  <c r="P758" i="1"/>
  <c r="P759" i="1"/>
  <c r="P760" i="1"/>
  <c r="P761" i="1"/>
  <c r="P762" i="1"/>
  <c r="P763" i="1"/>
  <c r="P764" i="1"/>
  <c r="P765" i="1"/>
  <c r="P766" i="1"/>
  <c r="P767" i="1"/>
  <c r="P769" i="1"/>
  <c r="P770" i="1"/>
  <c r="P771" i="1"/>
  <c r="P772" i="1"/>
  <c r="P773" i="1"/>
  <c r="P774" i="1"/>
  <c r="P775" i="1"/>
  <c r="P776" i="1"/>
  <c r="P777" i="1"/>
  <c r="P778" i="1"/>
  <c r="P779" i="1"/>
  <c r="P781" i="1"/>
  <c r="P782" i="1"/>
  <c r="P783" i="1"/>
  <c r="P784" i="1"/>
  <c r="P785" i="1"/>
  <c r="P786" i="1"/>
  <c r="P787" i="1"/>
  <c r="P788" i="1"/>
  <c r="P789" i="1"/>
  <c r="P790" i="1"/>
  <c r="P791" i="1"/>
  <c r="P793" i="1"/>
  <c r="P794" i="1"/>
  <c r="P795" i="1"/>
  <c r="P796" i="1"/>
  <c r="P797" i="1"/>
  <c r="P798" i="1"/>
  <c r="P799" i="1"/>
  <c r="P800" i="1"/>
  <c r="P801" i="1"/>
  <c r="P802" i="1"/>
  <c r="P803" i="1"/>
  <c r="P805" i="1"/>
  <c r="P806" i="1"/>
  <c r="P807" i="1"/>
  <c r="P808" i="1"/>
  <c r="P809" i="1"/>
  <c r="P810" i="1"/>
  <c r="P811" i="1"/>
  <c r="P812" i="1"/>
  <c r="P813" i="1"/>
  <c r="P814" i="1"/>
  <c r="P815" i="1"/>
  <c r="P817" i="1"/>
  <c r="P818" i="1"/>
  <c r="P819" i="1"/>
  <c r="P820" i="1"/>
  <c r="P821" i="1"/>
  <c r="P822" i="1"/>
  <c r="P823" i="1"/>
  <c r="P824" i="1"/>
  <c r="P825" i="1"/>
  <c r="P826" i="1"/>
  <c r="P827" i="1"/>
  <c r="P829" i="1"/>
  <c r="P830" i="1"/>
  <c r="P831" i="1"/>
  <c r="P832" i="1"/>
  <c r="P833" i="1"/>
  <c r="P834" i="1"/>
  <c r="P835" i="1"/>
  <c r="P836" i="1"/>
  <c r="P837" i="1"/>
  <c r="P838" i="1"/>
  <c r="P839" i="1"/>
  <c r="P841" i="1"/>
  <c r="P842" i="1"/>
  <c r="P843" i="1"/>
  <c r="P844" i="1"/>
  <c r="P845" i="1"/>
  <c r="P846" i="1"/>
  <c r="P847" i="1"/>
  <c r="P848" i="1"/>
  <c r="P849" i="1"/>
  <c r="P850" i="1"/>
  <c r="P851" i="1"/>
  <c r="P853" i="1"/>
  <c r="P854" i="1"/>
  <c r="P855" i="1"/>
  <c r="P856" i="1"/>
  <c r="P857" i="1"/>
  <c r="P858" i="1"/>
  <c r="P859" i="1"/>
  <c r="P860" i="1"/>
  <c r="P861" i="1"/>
  <c r="P862" i="1"/>
  <c r="P863" i="1"/>
  <c r="P865" i="1"/>
  <c r="P866" i="1"/>
  <c r="P867" i="1"/>
  <c r="P868" i="1"/>
  <c r="P869" i="1"/>
  <c r="P870" i="1"/>
  <c r="P871" i="1"/>
  <c r="P872" i="1"/>
  <c r="P873" i="1"/>
  <c r="P874" i="1"/>
  <c r="P875" i="1"/>
  <c r="P877" i="1"/>
  <c r="P878" i="1"/>
  <c r="P879" i="1"/>
  <c r="P880" i="1"/>
  <c r="P881" i="1"/>
  <c r="P882" i="1"/>
  <c r="P883" i="1"/>
  <c r="P884" i="1"/>
  <c r="P885" i="1"/>
  <c r="P886" i="1"/>
  <c r="P887" i="1"/>
  <c r="P889" i="1"/>
  <c r="P890" i="1"/>
  <c r="P891" i="1"/>
  <c r="P892" i="1"/>
  <c r="P893" i="1"/>
  <c r="P894" i="1"/>
  <c r="P895" i="1"/>
  <c r="P896" i="1"/>
  <c r="P897" i="1"/>
  <c r="P898" i="1"/>
  <c r="P899" i="1"/>
  <c r="P901" i="1"/>
  <c r="P902" i="1"/>
  <c r="P903" i="1"/>
  <c r="P904" i="1"/>
  <c r="P905" i="1"/>
  <c r="P906" i="1"/>
  <c r="P907" i="1"/>
  <c r="P908" i="1"/>
  <c r="P909" i="1"/>
  <c r="P910" i="1"/>
  <c r="P911" i="1"/>
  <c r="P913" i="1"/>
  <c r="P914" i="1"/>
  <c r="P915" i="1"/>
  <c r="P916" i="1"/>
  <c r="P917" i="1"/>
  <c r="P918" i="1"/>
  <c r="P919" i="1"/>
  <c r="P920" i="1"/>
  <c r="P921" i="1"/>
  <c r="P922" i="1"/>
  <c r="P923" i="1"/>
  <c r="P925" i="1"/>
  <c r="P926" i="1"/>
  <c r="P927" i="1"/>
  <c r="P928" i="1"/>
  <c r="P929" i="1"/>
  <c r="P930" i="1"/>
  <c r="P931" i="1"/>
  <c r="P932" i="1"/>
  <c r="P933" i="1"/>
  <c r="P934" i="1"/>
  <c r="P935" i="1"/>
  <c r="P937" i="1"/>
  <c r="P938" i="1"/>
  <c r="P939" i="1"/>
  <c r="P940" i="1"/>
  <c r="P941" i="1"/>
  <c r="P942" i="1"/>
  <c r="P943" i="1"/>
  <c r="P944" i="1"/>
  <c r="P945" i="1"/>
  <c r="P946" i="1"/>
  <c r="P947" i="1"/>
  <c r="P949" i="1"/>
  <c r="P950" i="1"/>
  <c r="P951" i="1"/>
  <c r="P952" i="1"/>
  <c r="P953" i="1"/>
  <c r="P954" i="1"/>
  <c r="P955" i="1"/>
  <c r="P956" i="1"/>
  <c r="P957" i="1"/>
  <c r="P958" i="1"/>
  <c r="P959" i="1"/>
  <c r="P961" i="1"/>
  <c r="P962" i="1"/>
  <c r="P963" i="1"/>
  <c r="P964" i="1"/>
  <c r="P965" i="1"/>
  <c r="P966" i="1"/>
  <c r="P967" i="1"/>
  <c r="P968" i="1"/>
  <c r="P969" i="1"/>
  <c r="P970" i="1"/>
  <c r="P971" i="1"/>
  <c r="P973" i="1"/>
  <c r="P974" i="1"/>
  <c r="P975" i="1"/>
  <c r="P976" i="1"/>
  <c r="P977" i="1"/>
  <c r="P978" i="1"/>
  <c r="P979" i="1"/>
  <c r="P980" i="1"/>
  <c r="P981" i="1"/>
  <c r="P982" i="1"/>
  <c r="P983" i="1"/>
  <c r="P985" i="1"/>
  <c r="P986" i="1"/>
  <c r="P987" i="1"/>
  <c r="P988" i="1"/>
  <c r="P989" i="1"/>
  <c r="P990" i="1"/>
  <c r="P991" i="1"/>
  <c r="P992" i="1"/>
  <c r="P993" i="1"/>
  <c r="P994" i="1"/>
  <c r="P995" i="1"/>
  <c r="P997" i="1"/>
  <c r="P998" i="1"/>
  <c r="P999" i="1"/>
  <c r="P1000" i="1"/>
  <c r="P1001" i="1"/>
  <c r="P1002" i="1"/>
  <c r="P1003" i="1"/>
  <c r="P1004" i="1"/>
  <c r="P1005" i="1"/>
  <c r="P1006" i="1"/>
  <c r="P1007" i="1"/>
  <c r="P1009" i="1"/>
  <c r="P1010" i="1"/>
  <c r="P1011" i="1"/>
  <c r="P1012" i="1"/>
  <c r="P1013" i="1"/>
  <c r="P1014" i="1"/>
  <c r="P1015" i="1"/>
  <c r="P1016" i="1"/>
  <c r="P1017" i="1"/>
  <c r="P1018" i="1"/>
  <c r="P1019" i="1"/>
  <c r="P1021" i="1"/>
  <c r="P1022" i="1"/>
  <c r="P1023" i="1"/>
  <c r="P1024" i="1"/>
  <c r="P1025" i="1"/>
  <c r="P1026" i="1"/>
  <c r="P1027" i="1"/>
  <c r="P1028" i="1"/>
  <c r="P1029" i="1"/>
  <c r="P1030" i="1"/>
  <c r="P1031" i="1"/>
  <c r="P1033" i="1"/>
  <c r="P1034" i="1"/>
  <c r="P1035" i="1"/>
  <c r="P1036" i="1"/>
  <c r="P1037" i="1"/>
  <c r="P1038" i="1"/>
  <c r="P1039" i="1"/>
  <c r="P1040" i="1"/>
  <c r="P1041" i="1"/>
  <c r="P1042" i="1"/>
  <c r="P1043" i="1"/>
  <c r="P1045" i="1"/>
  <c r="P1046" i="1"/>
  <c r="P1047" i="1"/>
  <c r="P1048" i="1"/>
  <c r="P1049" i="1"/>
  <c r="P1050" i="1"/>
  <c r="P1051" i="1"/>
  <c r="P1052" i="1"/>
  <c r="P1053" i="1"/>
  <c r="P1054" i="1"/>
  <c r="P1055" i="1"/>
  <c r="P1057" i="1"/>
  <c r="P1058" i="1"/>
  <c r="P1059" i="1"/>
  <c r="P1060" i="1"/>
  <c r="P1061" i="1"/>
  <c r="P1062" i="1"/>
  <c r="P1063" i="1"/>
  <c r="P1064" i="1"/>
  <c r="P1065" i="1"/>
  <c r="P1066" i="1"/>
  <c r="P1067" i="1"/>
  <c r="P1069" i="1"/>
  <c r="P1070" i="1"/>
  <c r="P1071" i="1"/>
  <c r="P1072" i="1"/>
  <c r="P1073" i="1"/>
  <c r="P1074" i="1"/>
  <c r="P1075" i="1"/>
  <c r="P1076" i="1"/>
  <c r="P1077" i="1"/>
  <c r="P1078" i="1"/>
  <c r="P1079" i="1"/>
  <c r="P1081" i="1"/>
  <c r="P1082" i="1"/>
  <c r="P1083" i="1"/>
  <c r="P1084" i="1"/>
  <c r="P1085" i="1"/>
  <c r="P1086" i="1"/>
  <c r="P1087" i="1"/>
  <c r="P1088" i="1"/>
  <c r="P1089" i="1"/>
  <c r="P1090" i="1"/>
  <c r="P1091" i="1"/>
  <c r="P1093" i="1"/>
  <c r="P1094" i="1"/>
  <c r="P1095" i="1"/>
  <c r="P1096" i="1"/>
  <c r="P1097" i="1"/>
  <c r="P1098" i="1"/>
  <c r="P1099" i="1"/>
  <c r="P1100" i="1"/>
  <c r="P1101" i="1"/>
  <c r="P1102" i="1"/>
  <c r="P1103" i="1"/>
  <c r="P1105" i="1"/>
  <c r="P1106" i="1"/>
  <c r="P1107" i="1"/>
  <c r="P1108" i="1"/>
  <c r="P1109" i="1"/>
  <c r="P1110" i="1"/>
  <c r="P1111" i="1"/>
  <c r="P1112" i="1"/>
  <c r="P1113" i="1"/>
  <c r="P1114" i="1"/>
  <c r="P1115" i="1"/>
  <c r="P1117" i="1"/>
  <c r="P1118" i="1"/>
  <c r="P1119" i="1"/>
  <c r="P1120" i="1"/>
  <c r="P1121" i="1"/>
  <c r="P1122" i="1"/>
  <c r="P1123" i="1"/>
  <c r="P1124" i="1"/>
  <c r="P1125" i="1"/>
  <c r="P1126" i="1"/>
  <c r="P1127" i="1"/>
  <c r="P1129" i="1"/>
  <c r="P1130" i="1"/>
  <c r="P1131" i="1"/>
  <c r="P1132" i="1"/>
  <c r="P1133" i="1"/>
  <c r="P1134" i="1"/>
  <c r="P1135" i="1"/>
  <c r="P1136" i="1"/>
  <c r="P1137" i="1"/>
  <c r="P1138" i="1"/>
  <c r="P1139" i="1"/>
  <c r="P1141" i="1"/>
  <c r="P1142" i="1"/>
  <c r="P1143" i="1"/>
  <c r="P1144" i="1"/>
  <c r="P1145" i="1"/>
  <c r="P1146" i="1"/>
  <c r="P1147" i="1"/>
  <c r="P1148" i="1"/>
  <c r="P1149" i="1"/>
  <c r="P1150" i="1"/>
  <c r="P1151" i="1"/>
  <c r="P1153" i="1"/>
  <c r="P1154" i="1"/>
  <c r="P1155" i="1"/>
  <c r="P1156" i="1"/>
  <c r="P1157" i="1"/>
  <c r="P1158" i="1"/>
  <c r="P1159" i="1"/>
  <c r="P1160" i="1"/>
  <c r="P1161" i="1"/>
  <c r="P1162" i="1"/>
  <c r="P1163" i="1"/>
  <c r="P1165" i="1"/>
  <c r="P1166" i="1"/>
  <c r="P1167" i="1"/>
  <c r="S13" i="1"/>
  <c r="S14" i="1"/>
  <c r="S15" i="1"/>
  <c r="S16" i="1"/>
  <c r="S17" i="1"/>
  <c r="S18" i="1"/>
  <c r="S19" i="1"/>
  <c r="S20" i="1"/>
  <c r="S21" i="1"/>
  <c r="S22" i="1"/>
  <c r="S23" i="1"/>
  <c r="S25" i="1"/>
  <c r="S26" i="1"/>
  <c r="S27" i="1"/>
  <c r="S28" i="1"/>
  <c r="S29" i="1"/>
  <c r="S30" i="1"/>
  <c r="S31" i="1"/>
  <c r="S32" i="1"/>
  <c r="S33" i="1"/>
  <c r="S34" i="1"/>
  <c r="S35" i="1"/>
  <c r="S37" i="1"/>
  <c r="S38" i="1"/>
  <c r="S39" i="1"/>
  <c r="S40" i="1"/>
  <c r="S41" i="1"/>
  <c r="S42" i="1"/>
  <c r="S43" i="1"/>
  <c r="S44" i="1"/>
  <c r="S45" i="1"/>
  <c r="S46" i="1"/>
  <c r="S47" i="1"/>
  <c r="S49" i="1"/>
  <c r="S50" i="1"/>
  <c r="S51" i="1"/>
  <c r="S52" i="1"/>
  <c r="S53" i="1"/>
  <c r="S54" i="1"/>
  <c r="S55" i="1"/>
  <c r="S56" i="1"/>
  <c r="S57" i="1"/>
  <c r="S58" i="1"/>
  <c r="S59" i="1"/>
  <c r="S61" i="1"/>
  <c r="S62" i="1"/>
  <c r="S63" i="1"/>
  <c r="S64" i="1"/>
  <c r="S65" i="1"/>
  <c r="S66" i="1"/>
  <c r="S67" i="1"/>
  <c r="S68" i="1"/>
  <c r="S69" i="1"/>
  <c r="S70" i="1"/>
  <c r="S71" i="1"/>
  <c r="S73" i="1"/>
  <c r="S74" i="1"/>
  <c r="S75" i="1"/>
  <c r="S76" i="1"/>
  <c r="S77" i="1"/>
  <c r="S78" i="1"/>
  <c r="S79" i="1"/>
  <c r="S80" i="1"/>
  <c r="S81" i="1"/>
  <c r="S82" i="1"/>
  <c r="S83" i="1"/>
  <c r="S85" i="1"/>
  <c r="S86" i="1"/>
  <c r="S87" i="1"/>
  <c r="S88" i="1"/>
  <c r="S89" i="1"/>
  <c r="S90" i="1"/>
  <c r="S91" i="1"/>
  <c r="S92" i="1"/>
  <c r="S93" i="1"/>
  <c r="S94" i="1"/>
  <c r="S95" i="1"/>
  <c r="S97" i="1"/>
  <c r="S98" i="1"/>
  <c r="S99" i="1"/>
  <c r="S100" i="1"/>
  <c r="S101" i="1"/>
  <c r="S102" i="1"/>
  <c r="S103" i="1"/>
  <c r="S104" i="1"/>
  <c r="S105" i="1"/>
  <c r="S106" i="1"/>
  <c r="S107" i="1"/>
  <c r="S109" i="1"/>
  <c r="S110" i="1"/>
  <c r="S111" i="1"/>
  <c r="S112" i="1"/>
  <c r="S113" i="1"/>
  <c r="S114" i="1"/>
  <c r="S115" i="1"/>
  <c r="S116" i="1"/>
  <c r="S117" i="1"/>
  <c r="S118" i="1"/>
  <c r="S119" i="1"/>
  <c r="S121" i="1"/>
  <c r="S122" i="1"/>
  <c r="S123" i="1"/>
  <c r="S124" i="1"/>
  <c r="S125" i="1"/>
  <c r="S126" i="1"/>
  <c r="S127" i="1"/>
  <c r="S128" i="1"/>
  <c r="S129" i="1"/>
  <c r="S130" i="1"/>
  <c r="S131" i="1"/>
  <c r="S133" i="1"/>
  <c r="S134" i="1"/>
  <c r="S135" i="1"/>
  <c r="S136" i="1"/>
  <c r="S137" i="1"/>
  <c r="S138" i="1"/>
  <c r="S139" i="1"/>
  <c r="S140" i="1"/>
  <c r="S141" i="1"/>
  <c r="S142" i="1"/>
  <c r="S143" i="1"/>
  <c r="S145" i="1"/>
  <c r="S146" i="1"/>
  <c r="S147" i="1"/>
  <c r="S148" i="1"/>
  <c r="S149" i="1"/>
  <c r="S150" i="1"/>
  <c r="S151" i="1"/>
  <c r="S152" i="1"/>
  <c r="S153" i="1"/>
  <c r="S154" i="1"/>
  <c r="S155" i="1"/>
  <c r="S157" i="1"/>
  <c r="S158" i="1"/>
  <c r="S159" i="1"/>
  <c r="S160" i="1"/>
  <c r="S161" i="1"/>
  <c r="S162" i="1"/>
  <c r="S163" i="1"/>
  <c r="S164" i="1"/>
  <c r="S165" i="1"/>
  <c r="S166" i="1"/>
  <c r="S167" i="1"/>
  <c r="S169" i="1"/>
  <c r="S170" i="1"/>
  <c r="S171" i="1"/>
  <c r="S172" i="1"/>
  <c r="S173" i="1"/>
  <c r="S174" i="1"/>
  <c r="S175" i="1"/>
  <c r="S176" i="1"/>
  <c r="S177" i="1"/>
  <c r="S178" i="1"/>
  <c r="S179" i="1"/>
  <c r="S181" i="1"/>
  <c r="S182" i="1"/>
  <c r="S183" i="1"/>
  <c r="S184" i="1"/>
  <c r="S185" i="1"/>
  <c r="S186" i="1"/>
  <c r="S187" i="1"/>
  <c r="S188" i="1"/>
  <c r="S189" i="1"/>
  <c r="S190" i="1"/>
  <c r="S191" i="1"/>
  <c r="S193" i="1"/>
  <c r="S194" i="1"/>
  <c r="S195" i="1"/>
  <c r="S196" i="1"/>
  <c r="S197" i="1"/>
  <c r="S198" i="1"/>
  <c r="S199" i="1"/>
  <c r="S200" i="1"/>
  <c r="S201" i="1"/>
  <c r="S202" i="1"/>
  <c r="S203" i="1"/>
  <c r="S205" i="1"/>
  <c r="S206" i="1"/>
  <c r="S207" i="1"/>
  <c r="S208" i="1"/>
  <c r="S209" i="1"/>
  <c r="S210" i="1"/>
  <c r="S211" i="1"/>
  <c r="S212" i="1"/>
  <c r="S213" i="1"/>
  <c r="S214" i="1"/>
  <c r="S215" i="1"/>
  <c r="S217" i="1"/>
  <c r="S218" i="1"/>
  <c r="S219" i="1"/>
  <c r="S220" i="1"/>
  <c r="S221" i="1"/>
  <c r="S222" i="1"/>
  <c r="S223" i="1"/>
  <c r="S224" i="1"/>
  <c r="S225" i="1"/>
  <c r="S226" i="1"/>
  <c r="S227" i="1"/>
  <c r="S229" i="1"/>
  <c r="S230" i="1"/>
  <c r="S231" i="1"/>
  <c r="S232" i="1"/>
  <c r="S233" i="1"/>
  <c r="S234" i="1"/>
  <c r="S235" i="1"/>
  <c r="S236" i="1"/>
  <c r="S237" i="1"/>
  <c r="S238" i="1"/>
  <c r="S239" i="1"/>
  <c r="S241" i="1"/>
  <c r="S242" i="1"/>
  <c r="S243" i="1"/>
  <c r="S244" i="1"/>
  <c r="S245" i="1"/>
  <c r="S246" i="1"/>
  <c r="S247" i="1"/>
  <c r="S248" i="1"/>
  <c r="S249" i="1"/>
  <c r="S250" i="1"/>
  <c r="S251" i="1"/>
  <c r="S253" i="1"/>
  <c r="S254" i="1"/>
  <c r="S255" i="1"/>
  <c r="S256" i="1"/>
  <c r="S257" i="1"/>
  <c r="S258" i="1"/>
  <c r="S259" i="1"/>
  <c r="S260" i="1"/>
  <c r="S261" i="1"/>
  <c r="S262" i="1"/>
  <c r="S263" i="1"/>
  <c r="S265" i="1"/>
  <c r="S266" i="1"/>
  <c r="S267" i="1"/>
  <c r="S268" i="1"/>
  <c r="S269" i="1"/>
  <c r="S270" i="1"/>
  <c r="S271" i="1"/>
  <c r="S272" i="1"/>
  <c r="S273" i="1"/>
  <c r="S274" i="1"/>
  <c r="S275" i="1"/>
  <c r="S277" i="1"/>
  <c r="S278" i="1"/>
  <c r="S279" i="1"/>
  <c r="S280" i="1"/>
  <c r="S281" i="1"/>
  <c r="S282" i="1"/>
  <c r="S283" i="1"/>
  <c r="S284" i="1"/>
  <c r="S285" i="1"/>
  <c r="S286" i="1"/>
  <c r="S287" i="1"/>
  <c r="S289" i="1"/>
  <c r="S290" i="1"/>
  <c r="S291" i="1"/>
  <c r="S292" i="1"/>
  <c r="S293" i="1"/>
  <c r="S294" i="1"/>
  <c r="S295" i="1"/>
  <c r="S296" i="1"/>
  <c r="S297" i="1"/>
  <c r="S298" i="1"/>
  <c r="S299" i="1"/>
  <c r="S301" i="1"/>
  <c r="S302" i="1"/>
  <c r="S303" i="1"/>
  <c r="S304" i="1"/>
  <c r="S305" i="1"/>
  <c r="S306" i="1"/>
  <c r="S307" i="1"/>
  <c r="S308" i="1"/>
  <c r="S309" i="1"/>
  <c r="S310" i="1"/>
  <c r="S311" i="1"/>
  <c r="S313" i="1"/>
  <c r="S314" i="1"/>
  <c r="S315" i="1"/>
  <c r="S316" i="1"/>
  <c r="S317" i="1"/>
  <c r="S318" i="1"/>
  <c r="S319" i="1"/>
  <c r="S320" i="1"/>
  <c r="S321" i="1"/>
  <c r="S322" i="1"/>
  <c r="S323" i="1"/>
  <c r="S325" i="1"/>
  <c r="S326" i="1"/>
  <c r="S327" i="1"/>
  <c r="S328" i="1"/>
  <c r="S329" i="1"/>
  <c r="S330" i="1"/>
  <c r="S331" i="1"/>
  <c r="S332" i="1"/>
  <c r="S333" i="1"/>
  <c r="S334" i="1"/>
  <c r="S335" i="1"/>
  <c r="S337" i="1"/>
  <c r="S338" i="1"/>
  <c r="S339" i="1"/>
  <c r="S340" i="1"/>
  <c r="S341" i="1"/>
  <c r="S342" i="1"/>
  <c r="S343" i="1"/>
  <c r="S344" i="1"/>
  <c r="S345" i="1"/>
  <c r="S346" i="1"/>
  <c r="S347" i="1"/>
  <c r="S349" i="1"/>
  <c r="S350" i="1"/>
  <c r="S351" i="1"/>
  <c r="S352" i="1"/>
  <c r="S353" i="1"/>
  <c r="S354" i="1"/>
  <c r="S355" i="1"/>
  <c r="S356" i="1"/>
  <c r="S357" i="1"/>
  <c r="S358" i="1"/>
  <c r="S359" i="1"/>
  <c r="S361" i="1"/>
  <c r="S362" i="1"/>
  <c r="S363" i="1"/>
  <c r="S364" i="1"/>
  <c r="S365" i="1"/>
  <c r="S366" i="1"/>
  <c r="S367" i="1"/>
  <c r="S368" i="1"/>
  <c r="S369" i="1"/>
  <c r="S370" i="1"/>
  <c r="S371" i="1"/>
  <c r="S373" i="1"/>
  <c r="S374" i="1"/>
  <c r="S375" i="1"/>
  <c r="S376" i="1"/>
  <c r="S377" i="1"/>
  <c r="S378" i="1"/>
  <c r="S379" i="1"/>
  <c r="S380" i="1"/>
  <c r="S381" i="1"/>
  <c r="S382" i="1"/>
  <c r="S383" i="1"/>
  <c r="S385" i="1"/>
  <c r="S386" i="1"/>
  <c r="S387" i="1"/>
  <c r="S388" i="1"/>
  <c r="S389" i="1"/>
  <c r="S390" i="1"/>
  <c r="S391" i="1"/>
  <c r="S392" i="1"/>
  <c r="S393" i="1"/>
  <c r="S394" i="1"/>
  <c r="S395" i="1"/>
  <c r="S397" i="1"/>
  <c r="S398" i="1"/>
  <c r="S399" i="1"/>
  <c r="S400" i="1"/>
  <c r="S401" i="1"/>
  <c r="S402" i="1"/>
  <c r="S403" i="1"/>
  <c r="S404" i="1"/>
  <c r="S405" i="1"/>
  <c r="S406" i="1"/>
  <c r="S407" i="1"/>
  <c r="S409" i="1"/>
  <c r="S410" i="1"/>
  <c r="S411" i="1"/>
  <c r="S412" i="1"/>
  <c r="S413" i="1"/>
  <c r="S414" i="1"/>
  <c r="S415" i="1"/>
  <c r="S416" i="1"/>
  <c r="S417" i="1"/>
  <c r="S418" i="1"/>
  <c r="S419" i="1"/>
  <c r="S421" i="1"/>
  <c r="S422" i="1"/>
  <c r="S423" i="1"/>
  <c r="S424" i="1"/>
  <c r="S425" i="1"/>
  <c r="S426" i="1"/>
  <c r="S427" i="1"/>
  <c r="S428" i="1"/>
  <c r="S429" i="1"/>
  <c r="S430" i="1"/>
  <c r="S431" i="1"/>
  <c r="S433" i="1"/>
  <c r="S434" i="1"/>
  <c r="S435" i="1"/>
  <c r="S436" i="1"/>
  <c r="S437" i="1"/>
  <c r="S438" i="1"/>
  <c r="S439" i="1"/>
  <c r="S440" i="1"/>
  <c r="S441" i="1"/>
  <c r="S442" i="1"/>
  <c r="S443" i="1"/>
  <c r="S445" i="1"/>
  <c r="S446" i="1"/>
  <c r="S447" i="1"/>
  <c r="S448" i="1"/>
  <c r="S449" i="1"/>
  <c r="S450" i="1"/>
  <c r="S451" i="1"/>
  <c r="S452" i="1"/>
  <c r="S453" i="1"/>
  <c r="S454" i="1"/>
  <c r="S455" i="1"/>
  <c r="S457" i="1"/>
  <c r="S458" i="1"/>
  <c r="S459" i="1"/>
  <c r="S460" i="1"/>
  <c r="S461" i="1"/>
  <c r="S462" i="1"/>
  <c r="S463" i="1"/>
  <c r="S464" i="1"/>
  <c r="S465" i="1"/>
  <c r="S466" i="1"/>
  <c r="S467" i="1"/>
  <c r="S469" i="1"/>
  <c r="S470" i="1"/>
  <c r="S471" i="1"/>
  <c r="S472" i="1"/>
  <c r="S473" i="1"/>
  <c r="S474" i="1"/>
  <c r="S475" i="1"/>
  <c r="S476" i="1"/>
  <c r="S477" i="1"/>
  <c r="S478" i="1"/>
  <c r="S479" i="1"/>
  <c r="S481" i="1"/>
  <c r="S482" i="1"/>
  <c r="S483" i="1"/>
  <c r="S484" i="1"/>
  <c r="S485" i="1"/>
  <c r="S486" i="1"/>
  <c r="S487" i="1"/>
  <c r="S488" i="1"/>
  <c r="S489" i="1"/>
  <c r="S490" i="1"/>
  <c r="S491" i="1"/>
  <c r="S493" i="1"/>
  <c r="S494" i="1"/>
  <c r="S495" i="1"/>
  <c r="S496" i="1"/>
  <c r="S497" i="1"/>
  <c r="S498" i="1"/>
  <c r="S499" i="1"/>
  <c r="S500" i="1"/>
  <c r="S501" i="1"/>
  <c r="S502" i="1"/>
  <c r="S503" i="1"/>
  <c r="S505" i="1"/>
  <c r="S506" i="1"/>
  <c r="S507" i="1"/>
  <c r="S508" i="1"/>
  <c r="S509" i="1"/>
  <c r="S510" i="1"/>
  <c r="S511" i="1"/>
  <c r="S512" i="1"/>
  <c r="S513" i="1"/>
  <c r="S514" i="1"/>
  <c r="S515" i="1"/>
  <c r="S517" i="1"/>
  <c r="S518" i="1"/>
  <c r="S519" i="1"/>
  <c r="S520" i="1"/>
  <c r="S521" i="1"/>
  <c r="S522" i="1"/>
  <c r="S523" i="1"/>
  <c r="S524" i="1"/>
  <c r="S525" i="1"/>
  <c r="S526" i="1"/>
  <c r="S527" i="1"/>
  <c r="S529" i="1"/>
  <c r="S530" i="1"/>
  <c r="S531" i="1"/>
  <c r="S532" i="1"/>
  <c r="S533" i="1"/>
  <c r="S534" i="1"/>
  <c r="S535" i="1"/>
  <c r="S536" i="1"/>
  <c r="S537" i="1"/>
  <c r="S538" i="1"/>
  <c r="S539" i="1"/>
  <c r="S541" i="1"/>
  <c r="S542" i="1"/>
  <c r="S543" i="1"/>
  <c r="S544" i="1"/>
  <c r="S545" i="1"/>
  <c r="S546" i="1"/>
  <c r="S547" i="1"/>
  <c r="S548" i="1"/>
  <c r="S549" i="1"/>
  <c r="S550" i="1"/>
  <c r="S551" i="1"/>
  <c r="S553" i="1"/>
  <c r="S554" i="1"/>
  <c r="S555" i="1"/>
  <c r="S556" i="1"/>
  <c r="S557" i="1"/>
  <c r="S558" i="1"/>
  <c r="S559" i="1"/>
  <c r="S560" i="1"/>
  <c r="S561" i="1"/>
  <c r="S562" i="1"/>
  <c r="S563" i="1"/>
  <c r="S565" i="1"/>
  <c r="S566" i="1"/>
  <c r="S567" i="1"/>
  <c r="S568" i="1"/>
  <c r="S569" i="1"/>
  <c r="S570" i="1"/>
  <c r="S571" i="1"/>
  <c r="S572" i="1"/>
  <c r="S573" i="1"/>
  <c r="S574" i="1"/>
  <c r="S575" i="1"/>
  <c r="S577" i="1"/>
  <c r="S578" i="1"/>
  <c r="S579" i="1"/>
  <c r="S580" i="1"/>
  <c r="S581" i="1"/>
  <c r="S582" i="1"/>
  <c r="S583" i="1"/>
  <c r="S584" i="1"/>
  <c r="S585" i="1"/>
  <c r="S586" i="1"/>
  <c r="S587" i="1"/>
  <c r="S589" i="1"/>
  <c r="S590" i="1"/>
  <c r="S591" i="1"/>
  <c r="S592" i="1"/>
  <c r="S593" i="1"/>
  <c r="S594" i="1"/>
  <c r="S595" i="1"/>
  <c r="S596" i="1"/>
  <c r="S597" i="1"/>
  <c r="S598" i="1"/>
  <c r="S599" i="1"/>
  <c r="S601" i="1"/>
  <c r="S602" i="1"/>
  <c r="S603" i="1"/>
  <c r="S604" i="1"/>
  <c r="S605" i="1"/>
  <c r="S606" i="1"/>
  <c r="S607" i="1"/>
  <c r="S608" i="1"/>
  <c r="S609" i="1"/>
  <c r="S610" i="1"/>
  <c r="S611" i="1"/>
  <c r="S613" i="1"/>
  <c r="S614" i="1"/>
  <c r="S615" i="1"/>
  <c r="S616" i="1"/>
  <c r="S617" i="1"/>
  <c r="S618" i="1"/>
  <c r="S619" i="1"/>
  <c r="S620" i="1"/>
  <c r="S621" i="1"/>
  <c r="S622" i="1"/>
  <c r="S623" i="1"/>
  <c r="S625" i="1"/>
  <c r="S626" i="1"/>
  <c r="S627" i="1"/>
  <c r="S628" i="1"/>
  <c r="S629" i="1"/>
  <c r="S630" i="1"/>
  <c r="S631" i="1"/>
  <c r="S632" i="1"/>
  <c r="S633" i="1"/>
  <c r="S634" i="1"/>
  <c r="S635" i="1"/>
  <c r="S637" i="1"/>
  <c r="S638" i="1"/>
  <c r="S639" i="1"/>
  <c r="S640" i="1"/>
  <c r="S641" i="1"/>
  <c r="S642" i="1"/>
  <c r="S643" i="1"/>
  <c r="S644" i="1"/>
  <c r="S645" i="1"/>
  <c r="S646" i="1"/>
  <c r="S647" i="1"/>
  <c r="S649" i="1"/>
  <c r="S650" i="1"/>
  <c r="S651" i="1"/>
  <c r="S652" i="1"/>
  <c r="S653" i="1"/>
  <c r="S654" i="1"/>
  <c r="S655" i="1"/>
  <c r="S656" i="1"/>
  <c r="S657" i="1"/>
  <c r="S658" i="1"/>
  <c r="S659" i="1"/>
  <c r="S661" i="1"/>
  <c r="S662" i="1"/>
  <c r="S663" i="1"/>
  <c r="S664" i="1"/>
  <c r="S665" i="1"/>
  <c r="S666" i="1"/>
  <c r="S667" i="1"/>
  <c r="S668" i="1"/>
  <c r="S669" i="1"/>
  <c r="S670" i="1"/>
  <c r="S671" i="1"/>
  <c r="S673" i="1"/>
  <c r="S674" i="1"/>
  <c r="S675" i="1"/>
  <c r="S676" i="1"/>
  <c r="S677" i="1"/>
  <c r="S678" i="1"/>
  <c r="S679" i="1"/>
  <c r="S680" i="1"/>
  <c r="S681" i="1"/>
  <c r="S682" i="1"/>
  <c r="S683" i="1"/>
  <c r="S685" i="1"/>
  <c r="S686" i="1"/>
  <c r="S687" i="1"/>
  <c r="S688" i="1"/>
  <c r="S689" i="1"/>
  <c r="S690" i="1"/>
  <c r="S691" i="1"/>
  <c r="S692" i="1"/>
  <c r="S693" i="1"/>
  <c r="S694" i="1"/>
  <c r="S695" i="1"/>
  <c r="S697" i="1"/>
  <c r="S698" i="1"/>
  <c r="S699" i="1"/>
  <c r="S700" i="1"/>
  <c r="S701" i="1"/>
  <c r="S702" i="1"/>
  <c r="S703" i="1"/>
  <c r="S704" i="1"/>
  <c r="S705" i="1"/>
  <c r="S706" i="1"/>
  <c r="S707" i="1"/>
  <c r="S709" i="1"/>
  <c r="S710" i="1"/>
  <c r="S711" i="1"/>
  <c r="S712" i="1"/>
  <c r="S713" i="1"/>
  <c r="S714" i="1"/>
  <c r="S715" i="1"/>
  <c r="S716" i="1"/>
  <c r="S717" i="1"/>
  <c r="S718" i="1"/>
  <c r="S719" i="1"/>
  <c r="S721" i="1"/>
  <c r="S722" i="1"/>
  <c r="S723" i="1"/>
  <c r="S724" i="1"/>
  <c r="S725" i="1"/>
  <c r="S726" i="1"/>
  <c r="S727" i="1"/>
  <c r="S728" i="1"/>
  <c r="S729" i="1"/>
  <c r="S730" i="1"/>
  <c r="S731" i="1"/>
  <c r="S733" i="1"/>
  <c r="S734" i="1"/>
  <c r="S735" i="1"/>
  <c r="S736" i="1"/>
  <c r="S737" i="1"/>
  <c r="S738" i="1"/>
  <c r="S739" i="1"/>
  <c r="S740" i="1"/>
  <c r="S741" i="1"/>
  <c r="S742" i="1"/>
  <c r="S743" i="1"/>
  <c r="S745" i="1"/>
  <c r="S746" i="1"/>
  <c r="S747" i="1"/>
  <c r="S748" i="1"/>
  <c r="S749" i="1"/>
  <c r="S750" i="1"/>
  <c r="S751" i="1"/>
  <c r="S752" i="1"/>
  <c r="S753" i="1"/>
  <c r="S754" i="1"/>
  <c r="S755" i="1"/>
  <c r="S757" i="1"/>
  <c r="S758" i="1"/>
  <c r="S759" i="1"/>
  <c r="S760" i="1"/>
  <c r="S761" i="1"/>
  <c r="S762" i="1"/>
  <c r="S763" i="1"/>
  <c r="S764" i="1"/>
  <c r="S765" i="1"/>
  <c r="S766" i="1"/>
  <c r="S767" i="1"/>
  <c r="S769" i="1"/>
  <c r="S770" i="1"/>
  <c r="S771" i="1"/>
  <c r="S772" i="1"/>
  <c r="S773" i="1"/>
  <c r="S774" i="1"/>
  <c r="S775" i="1"/>
  <c r="S776" i="1"/>
  <c r="S777" i="1"/>
  <c r="S778" i="1"/>
  <c r="S779" i="1"/>
  <c r="S781" i="1"/>
  <c r="S782" i="1"/>
  <c r="S783" i="1"/>
  <c r="S784" i="1"/>
  <c r="S785" i="1"/>
  <c r="S786" i="1"/>
  <c r="S787" i="1"/>
  <c r="S788" i="1"/>
  <c r="S789" i="1"/>
  <c r="S790" i="1"/>
  <c r="S791" i="1"/>
  <c r="S793" i="1"/>
  <c r="S794" i="1"/>
  <c r="S795" i="1"/>
  <c r="S796" i="1"/>
  <c r="S797" i="1"/>
  <c r="S798" i="1"/>
  <c r="S799" i="1"/>
  <c r="S800" i="1"/>
  <c r="S801" i="1"/>
  <c r="S802" i="1"/>
  <c r="S803" i="1"/>
  <c r="S805" i="1"/>
  <c r="S806" i="1"/>
  <c r="S807" i="1"/>
  <c r="S808" i="1"/>
  <c r="S809" i="1"/>
  <c r="S810" i="1"/>
  <c r="S811" i="1"/>
  <c r="S812" i="1"/>
  <c r="S813" i="1"/>
  <c r="S814" i="1"/>
  <c r="S815" i="1"/>
  <c r="S817" i="1"/>
  <c r="S818" i="1"/>
  <c r="S819" i="1"/>
  <c r="S820" i="1"/>
  <c r="S821" i="1"/>
  <c r="S822" i="1"/>
  <c r="S823" i="1"/>
  <c r="S824" i="1"/>
  <c r="S825" i="1"/>
  <c r="S826" i="1"/>
  <c r="S827" i="1"/>
  <c r="S829" i="1"/>
  <c r="S830" i="1"/>
  <c r="S831" i="1"/>
  <c r="S832" i="1"/>
  <c r="S833" i="1"/>
  <c r="S834" i="1"/>
  <c r="S835" i="1"/>
  <c r="S836" i="1"/>
  <c r="S837" i="1"/>
  <c r="S838" i="1"/>
  <c r="S839" i="1"/>
  <c r="S841" i="1"/>
  <c r="S842" i="1"/>
  <c r="S843" i="1"/>
  <c r="S844" i="1"/>
  <c r="S845" i="1"/>
  <c r="S846" i="1"/>
  <c r="S847" i="1"/>
  <c r="S848" i="1"/>
  <c r="S849" i="1"/>
  <c r="S850" i="1"/>
  <c r="S851" i="1"/>
  <c r="S853" i="1"/>
  <c r="S854" i="1"/>
  <c r="S855" i="1"/>
  <c r="S856" i="1"/>
  <c r="S857" i="1"/>
  <c r="S858" i="1"/>
  <c r="S859" i="1"/>
  <c r="S860" i="1"/>
  <c r="S861" i="1"/>
  <c r="S862" i="1"/>
  <c r="S863" i="1"/>
  <c r="S865" i="1"/>
  <c r="S866" i="1"/>
  <c r="S867" i="1"/>
  <c r="S868" i="1"/>
  <c r="S869" i="1"/>
  <c r="S870" i="1"/>
  <c r="S871" i="1"/>
  <c r="S872" i="1"/>
  <c r="S873" i="1"/>
  <c r="S874" i="1"/>
  <c r="S875" i="1"/>
  <c r="S877" i="1"/>
  <c r="S878" i="1"/>
  <c r="S879" i="1"/>
  <c r="S880" i="1"/>
  <c r="S881" i="1"/>
  <c r="S882" i="1"/>
  <c r="S883" i="1"/>
  <c r="S884" i="1"/>
  <c r="S885" i="1"/>
  <c r="S886" i="1"/>
  <c r="S887" i="1"/>
  <c r="S889" i="1"/>
  <c r="S890" i="1"/>
  <c r="S891" i="1"/>
  <c r="S892" i="1"/>
  <c r="S893" i="1"/>
  <c r="S894" i="1"/>
  <c r="S895" i="1"/>
  <c r="S896" i="1"/>
  <c r="S897" i="1"/>
  <c r="S898" i="1"/>
  <c r="S899" i="1"/>
  <c r="S901" i="1"/>
  <c r="S902" i="1"/>
  <c r="S903" i="1"/>
  <c r="S904" i="1"/>
  <c r="S905" i="1"/>
  <c r="S906" i="1"/>
  <c r="S907" i="1"/>
  <c r="S908" i="1"/>
  <c r="S909" i="1"/>
  <c r="S910" i="1"/>
  <c r="S911" i="1"/>
  <c r="S913" i="1"/>
  <c r="S914" i="1"/>
  <c r="S915" i="1"/>
  <c r="S916" i="1"/>
  <c r="S917" i="1"/>
  <c r="S918" i="1"/>
  <c r="S919" i="1"/>
  <c r="S920" i="1"/>
  <c r="S921" i="1"/>
  <c r="S922" i="1"/>
  <c r="S923" i="1"/>
  <c r="S925" i="1"/>
  <c r="S926" i="1"/>
  <c r="S927" i="1"/>
  <c r="S928" i="1"/>
  <c r="S929" i="1"/>
  <c r="S930" i="1"/>
  <c r="S931" i="1"/>
  <c r="S932" i="1"/>
  <c r="S933" i="1"/>
  <c r="S934" i="1"/>
  <c r="S935" i="1"/>
  <c r="S937" i="1"/>
  <c r="S938" i="1"/>
  <c r="S939" i="1"/>
  <c r="S940" i="1"/>
  <c r="S941" i="1"/>
  <c r="S942" i="1"/>
  <c r="S943" i="1"/>
  <c r="S944" i="1"/>
  <c r="S945" i="1"/>
  <c r="S946" i="1"/>
  <c r="S947" i="1"/>
  <c r="S949" i="1"/>
  <c r="S950" i="1"/>
  <c r="S951" i="1"/>
  <c r="S952" i="1"/>
  <c r="S953" i="1"/>
  <c r="S954" i="1"/>
  <c r="S955" i="1"/>
  <c r="S956" i="1"/>
  <c r="S957" i="1"/>
  <c r="S958" i="1"/>
  <c r="S959" i="1"/>
  <c r="S961" i="1"/>
  <c r="S962" i="1"/>
  <c r="S963" i="1"/>
  <c r="S964" i="1"/>
  <c r="S965" i="1"/>
  <c r="S966" i="1"/>
  <c r="S967" i="1"/>
  <c r="S968" i="1"/>
  <c r="S969" i="1"/>
  <c r="S970" i="1"/>
  <c r="S971" i="1"/>
  <c r="S973" i="1"/>
  <c r="S974" i="1"/>
  <c r="S975" i="1"/>
  <c r="S976" i="1"/>
  <c r="S977" i="1"/>
  <c r="S978" i="1"/>
  <c r="S979" i="1"/>
  <c r="S980" i="1"/>
  <c r="S981" i="1"/>
  <c r="S982" i="1"/>
  <c r="S983" i="1"/>
  <c r="S985" i="1"/>
  <c r="S986" i="1"/>
  <c r="S987" i="1"/>
  <c r="S988" i="1"/>
  <c r="S989" i="1"/>
  <c r="S990" i="1"/>
  <c r="S991" i="1"/>
  <c r="S992" i="1"/>
  <c r="S993" i="1"/>
  <c r="S994" i="1"/>
  <c r="S995" i="1"/>
  <c r="S997" i="1"/>
  <c r="S998" i="1"/>
  <c r="S999" i="1"/>
  <c r="S1000" i="1"/>
  <c r="S1001" i="1"/>
  <c r="S1002" i="1"/>
  <c r="S1003" i="1"/>
  <c r="S1004" i="1"/>
  <c r="S1005" i="1"/>
  <c r="S1006" i="1"/>
  <c r="S1007" i="1"/>
  <c r="S1009" i="1"/>
  <c r="S1010" i="1"/>
  <c r="S1011" i="1"/>
  <c r="S1012" i="1"/>
  <c r="S1013" i="1"/>
  <c r="S1014" i="1"/>
  <c r="S1015" i="1"/>
  <c r="S1016" i="1"/>
  <c r="S1017" i="1"/>
  <c r="S1018" i="1"/>
  <c r="S1019" i="1"/>
  <c r="S1021" i="1"/>
  <c r="S1022" i="1"/>
  <c r="S1023" i="1"/>
  <c r="S1024" i="1"/>
  <c r="S1025" i="1"/>
  <c r="S1026" i="1"/>
  <c r="S1027" i="1"/>
  <c r="S1028" i="1"/>
  <c r="S1029" i="1"/>
  <c r="S1030" i="1"/>
  <c r="S1031" i="1"/>
  <c r="S1033" i="1"/>
  <c r="S1034" i="1"/>
  <c r="S1035" i="1"/>
  <c r="S1036" i="1"/>
  <c r="S1037" i="1"/>
  <c r="S1038" i="1"/>
  <c r="S1039" i="1"/>
  <c r="S1040" i="1"/>
  <c r="S1041" i="1"/>
  <c r="S1042" i="1"/>
  <c r="S1043" i="1"/>
  <c r="S1045" i="1"/>
  <c r="S1046" i="1"/>
  <c r="S1047" i="1"/>
  <c r="S1048" i="1"/>
  <c r="S1049" i="1"/>
  <c r="S1050" i="1"/>
  <c r="S1051" i="1"/>
  <c r="S1052" i="1"/>
  <c r="S1053" i="1"/>
  <c r="S1054" i="1"/>
  <c r="S1055" i="1"/>
  <c r="S1057" i="1"/>
  <c r="S1058" i="1"/>
  <c r="S1059" i="1"/>
  <c r="S1060" i="1"/>
  <c r="S1061" i="1"/>
  <c r="S1062" i="1"/>
  <c r="S1063" i="1"/>
  <c r="S1064" i="1"/>
  <c r="S1065" i="1"/>
  <c r="S1066" i="1"/>
  <c r="S1067" i="1"/>
  <c r="S1069" i="1"/>
  <c r="S1070" i="1"/>
  <c r="S1071" i="1"/>
  <c r="S1072" i="1"/>
  <c r="S1073" i="1"/>
  <c r="S1074" i="1"/>
  <c r="S1075" i="1"/>
  <c r="S1076" i="1"/>
  <c r="S1077" i="1"/>
  <c r="S1078" i="1"/>
  <c r="S1079" i="1"/>
  <c r="S1081" i="1"/>
  <c r="S1082" i="1"/>
  <c r="S1083" i="1"/>
  <c r="S1084" i="1"/>
  <c r="S1085" i="1"/>
  <c r="S1086" i="1"/>
  <c r="S1087" i="1"/>
  <c r="S1088" i="1"/>
  <c r="S1089" i="1"/>
  <c r="S1090" i="1"/>
  <c r="S1091" i="1"/>
  <c r="S1093" i="1"/>
  <c r="S1094" i="1"/>
  <c r="S1095" i="1"/>
  <c r="S1096" i="1"/>
  <c r="S1097" i="1"/>
  <c r="S1098" i="1"/>
  <c r="S1099" i="1"/>
  <c r="S1100" i="1"/>
  <c r="S1101" i="1"/>
  <c r="S1102" i="1"/>
  <c r="S1103" i="1"/>
  <c r="S1105" i="1"/>
  <c r="S1106" i="1"/>
  <c r="S1107" i="1"/>
  <c r="S1108" i="1"/>
  <c r="S1109" i="1"/>
  <c r="S1110" i="1"/>
  <c r="S1111" i="1"/>
  <c r="S1112" i="1"/>
  <c r="S1113" i="1"/>
  <c r="S1114" i="1"/>
  <c r="S1115" i="1"/>
  <c r="S1117" i="1"/>
  <c r="S1118" i="1"/>
  <c r="S1119" i="1"/>
  <c r="S1120" i="1"/>
  <c r="S1121" i="1"/>
  <c r="S1122" i="1"/>
  <c r="S1123" i="1"/>
  <c r="S1124" i="1"/>
  <c r="S1125" i="1"/>
  <c r="S1126" i="1"/>
  <c r="S1127" i="1"/>
  <c r="S1129" i="1"/>
  <c r="S1130" i="1"/>
  <c r="S1131" i="1"/>
  <c r="S1132" i="1"/>
  <c r="S1133" i="1"/>
  <c r="S1134" i="1"/>
  <c r="S1135" i="1"/>
  <c r="S1136" i="1"/>
  <c r="S1137" i="1"/>
  <c r="S1138" i="1"/>
  <c r="S1139" i="1"/>
  <c r="S1141" i="1"/>
  <c r="S1142" i="1"/>
  <c r="S1143" i="1"/>
  <c r="S1144" i="1"/>
  <c r="S1145" i="1"/>
  <c r="S1146" i="1"/>
  <c r="S1147" i="1"/>
  <c r="S1148" i="1"/>
  <c r="S1149" i="1"/>
  <c r="S1150" i="1"/>
  <c r="S1151" i="1"/>
  <c r="S1153" i="1"/>
  <c r="S1154" i="1"/>
  <c r="S1155" i="1"/>
  <c r="S1156" i="1"/>
  <c r="S1157" i="1"/>
  <c r="S1158" i="1"/>
  <c r="S1159" i="1"/>
  <c r="S1160" i="1"/>
  <c r="S1161" i="1"/>
  <c r="S1162" i="1"/>
  <c r="S1163" i="1"/>
  <c r="S1165" i="1"/>
  <c r="S1166" i="1"/>
  <c r="S1167" i="1"/>
  <c r="V13" i="1"/>
  <c r="V14" i="1"/>
  <c r="V15" i="1"/>
  <c r="V16" i="1"/>
  <c r="V17" i="1"/>
  <c r="V18" i="1"/>
  <c r="V19" i="1"/>
  <c r="V20" i="1"/>
  <c r="V21" i="1"/>
  <c r="V22" i="1"/>
  <c r="V23" i="1"/>
  <c r="V25" i="1"/>
  <c r="V26" i="1"/>
  <c r="V27" i="1"/>
  <c r="V28" i="1"/>
  <c r="V29" i="1"/>
  <c r="V30" i="1"/>
  <c r="V31" i="1"/>
  <c r="V32" i="1"/>
  <c r="V33" i="1"/>
  <c r="V34" i="1"/>
  <c r="V35" i="1"/>
  <c r="V37" i="1"/>
  <c r="V38" i="1"/>
  <c r="V39" i="1"/>
  <c r="V40" i="1"/>
  <c r="V41" i="1"/>
  <c r="V42" i="1"/>
  <c r="V43" i="1"/>
  <c r="V44" i="1"/>
  <c r="V45" i="1"/>
  <c r="V46" i="1"/>
  <c r="V47" i="1"/>
  <c r="V49" i="1"/>
  <c r="V50" i="1"/>
  <c r="V51" i="1"/>
  <c r="V52" i="1"/>
  <c r="V53" i="1"/>
  <c r="V54" i="1"/>
  <c r="V55" i="1"/>
  <c r="V56" i="1"/>
  <c r="V57" i="1"/>
  <c r="V58" i="1"/>
  <c r="V59" i="1"/>
  <c r="V61" i="1"/>
  <c r="V62" i="1"/>
  <c r="V63" i="1"/>
  <c r="V64" i="1"/>
  <c r="V65" i="1"/>
  <c r="V66" i="1"/>
  <c r="V67" i="1"/>
  <c r="V68" i="1"/>
  <c r="V69" i="1"/>
  <c r="V70" i="1"/>
  <c r="V71" i="1"/>
  <c r="V73" i="1"/>
  <c r="V74" i="1"/>
  <c r="V75" i="1"/>
  <c r="V76" i="1"/>
  <c r="V77" i="1"/>
  <c r="V78" i="1"/>
  <c r="V79" i="1"/>
  <c r="V80" i="1"/>
  <c r="V81" i="1"/>
  <c r="V82" i="1"/>
  <c r="V83" i="1"/>
  <c r="V85" i="1"/>
  <c r="V86" i="1"/>
  <c r="V87" i="1"/>
  <c r="V88" i="1"/>
  <c r="V89" i="1"/>
  <c r="V90" i="1"/>
  <c r="V91" i="1"/>
  <c r="V92" i="1"/>
  <c r="V93" i="1"/>
  <c r="V94" i="1"/>
  <c r="V95" i="1"/>
  <c r="V97" i="1"/>
  <c r="V98" i="1"/>
  <c r="V99" i="1"/>
  <c r="V100" i="1"/>
  <c r="V101" i="1"/>
  <c r="V102" i="1"/>
  <c r="V103" i="1"/>
  <c r="V104" i="1"/>
  <c r="V105" i="1"/>
  <c r="V106" i="1"/>
  <c r="V107" i="1"/>
  <c r="V109" i="1"/>
  <c r="V110" i="1"/>
  <c r="V111" i="1"/>
  <c r="V112" i="1"/>
  <c r="V113" i="1"/>
  <c r="V114" i="1"/>
  <c r="V115" i="1"/>
  <c r="V116" i="1"/>
  <c r="V117" i="1"/>
  <c r="V118" i="1"/>
  <c r="V119" i="1"/>
  <c r="V121" i="1"/>
  <c r="V122" i="1"/>
  <c r="V123" i="1"/>
  <c r="V124" i="1"/>
  <c r="V125" i="1"/>
  <c r="V126" i="1"/>
  <c r="V127" i="1"/>
  <c r="V128" i="1"/>
  <c r="V129" i="1"/>
  <c r="V130" i="1"/>
  <c r="V131" i="1"/>
  <c r="V133" i="1"/>
  <c r="V134" i="1"/>
  <c r="V135" i="1"/>
  <c r="V136" i="1"/>
  <c r="V137" i="1"/>
  <c r="V138" i="1"/>
  <c r="V139" i="1"/>
  <c r="V140" i="1"/>
  <c r="V141" i="1"/>
  <c r="V142" i="1"/>
  <c r="V143" i="1"/>
  <c r="V145" i="1"/>
  <c r="V146" i="1"/>
  <c r="V147" i="1"/>
  <c r="V148" i="1"/>
  <c r="V149" i="1"/>
  <c r="V150" i="1"/>
  <c r="V151" i="1"/>
  <c r="V152" i="1"/>
  <c r="V153" i="1"/>
  <c r="V154" i="1"/>
  <c r="V155" i="1"/>
  <c r="V157" i="1"/>
  <c r="V158" i="1"/>
  <c r="V159" i="1"/>
  <c r="V160" i="1"/>
  <c r="V161" i="1"/>
  <c r="V162" i="1"/>
  <c r="V163" i="1"/>
  <c r="V164" i="1"/>
  <c r="V165" i="1"/>
  <c r="V166" i="1"/>
  <c r="V167" i="1"/>
  <c r="V169" i="1"/>
  <c r="V170" i="1"/>
  <c r="V171" i="1"/>
  <c r="V172" i="1"/>
  <c r="V173" i="1"/>
  <c r="V174" i="1"/>
  <c r="V175" i="1"/>
  <c r="V176" i="1"/>
  <c r="V177" i="1"/>
  <c r="V178" i="1"/>
  <c r="V179" i="1"/>
  <c r="V181" i="1"/>
  <c r="V182" i="1"/>
  <c r="V183" i="1"/>
  <c r="V184" i="1"/>
  <c r="V185" i="1"/>
  <c r="V186" i="1"/>
  <c r="V187" i="1"/>
  <c r="V188" i="1"/>
  <c r="V189" i="1"/>
  <c r="V190" i="1"/>
  <c r="V191" i="1"/>
  <c r="V193" i="1"/>
  <c r="V194" i="1"/>
  <c r="V195" i="1"/>
  <c r="V196" i="1"/>
  <c r="V197" i="1"/>
  <c r="V198" i="1"/>
  <c r="V199" i="1"/>
  <c r="V200" i="1"/>
  <c r="V201" i="1"/>
  <c r="V202" i="1"/>
  <c r="V203" i="1"/>
  <c r="V205" i="1"/>
  <c r="V206" i="1"/>
  <c r="V207" i="1"/>
  <c r="V208" i="1"/>
  <c r="V209" i="1"/>
  <c r="V210" i="1"/>
  <c r="V211" i="1"/>
  <c r="V212" i="1"/>
  <c r="V213" i="1"/>
  <c r="V214" i="1"/>
  <c r="V215" i="1"/>
  <c r="V217" i="1"/>
  <c r="V218" i="1"/>
  <c r="V219" i="1"/>
  <c r="V220" i="1"/>
  <c r="V221" i="1"/>
  <c r="V222" i="1"/>
  <c r="V223" i="1"/>
  <c r="V224" i="1"/>
  <c r="V225" i="1"/>
  <c r="V226" i="1"/>
  <c r="V227" i="1"/>
  <c r="V229" i="1"/>
  <c r="V230" i="1"/>
  <c r="V231" i="1"/>
  <c r="V232" i="1"/>
  <c r="V233" i="1"/>
  <c r="V234" i="1"/>
  <c r="V235" i="1"/>
  <c r="V236" i="1"/>
  <c r="V237" i="1"/>
  <c r="V238" i="1"/>
  <c r="V239" i="1"/>
  <c r="V241" i="1"/>
  <c r="V242" i="1"/>
  <c r="V243" i="1"/>
  <c r="V244" i="1"/>
  <c r="V245" i="1"/>
  <c r="V246" i="1"/>
  <c r="V247" i="1"/>
  <c r="V248" i="1"/>
  <c r="V249" i="1"/>
  <c r="V250" i="1"/>
  <c r="V251" i="1"/>
  <c r="V253" i="1"/>
  <c r="V254" i="1"/>
  <c r="V255" i="1"/>
  <c r="V256" i="1"/>
  <c r="V257" i="1"/>
  <c r="V258" i="1"/>
  <c r="V259" i="1"/>
  <c r="V260" i="1"/>
  <c r="V261" i="1"/>
  <c r="V262" i="1"/>
  <c r="V263" i="1"/>
  <c r="V265" i="1"/>
  <c r="V266" i="1"/>
  <c r="V267" i="1"/>
  <c r="V268" i="1"/>
  <c r="V269" i="1"/>
  <c r="V270" i="1"/>
  <c r="V271" i="1"/>
  <c r="V272" i="1"/>
  <c r="V273" i="1"/>
  <c r="V274" i="1"/>
  <c r="V275" i="1"/>
  <c r="V277" i="1"/>
  <c r="V278" i="1"/>
  <c r="V279" i="1"/>
  <c r="V280" i="1"/>
  <c r="V281" i="1"/>
  <c r="V282" i="1"/>
  <c r="V283" i="1"/>
  <c r="V284" i="1"/>
  <c r="V285" i="1"/>
  <c r="V286" i="1"/>
  <c r="V287" i="1"/>
  <c r="V289" i="1"/>
  <c r="V290" i="1"/>
  <c r="V291" i="1"/>
  <c r="V292" i="1"/>
  <c r="V293" i="1"/>
  <c r="V294" i="1"/>
  <c r="V295" i="1"/>
  <c r="V296" i="1"/>
  <c r="V297" i="1"/>
  <c r="V298" i="1"/>
  <c r="V299" i="1"/>
  <c r="V301" i="1"/>
  <c r="V302" i="1"/>
  <c r="V303" i="1"/>
  <c r="V304" i="1"/>
  <c r="V305" i="1"/>
  <c r="V306" i="1"/>
  <c r="V307" i="1"/>
  <c r="V308" i="1"/>
  <c r="V309" i="1"/>
  <c r="V310" i="1"/>
  <c r="V311" i="1"/>
  <c r="V313" i="1"/>
  <c r="V314" i="1"/>
  <c r="V315" i="1"/>
  <c r="V316" i="1"/>
  <c r="V317" i="1"/>
  <c r="V318" i="1"/>
  <c r="V319" i="1"/>
  <c r="V320" i="1"/>
  <c r="V321" i="1"/>
  <c r="V322" i="1"/>
  <c r="V323" i="1"/>
  <c r="V325" i="1"/>
  <c r="V326" i="1"/>
  <c r="V327" i="1"/>
  <c r="V328" i="1"/>
  <c r="V329" i="1"/>
  <c r="V330" i="1"/>
  <c r="V331" i="1"/>
  <c r="V332" i="1"/>
  <c r="V333" i="1"/>
  <c r="V334" i="1"/>
  <c r="V335" i="1"/>
  <c r="V337" i="1"/>
  <c r="V338" i="1"/>
  <c r="V339" i="1"/>
  <c r="V340" i="1"/>
  <c r="V341" i="1"/>
  <c r="V342" i="1"/>
  <c r="V343" i="1"/>
  <c r="V344" i="1"/>
  <c r="V345" i="1"/>
  <c r="V346" i="1"/>
  <c r="V347" i="1"/>
  <c r="V349" i="1"/>
  <c r="V350" i="1"/>
  <c r="V351" i="1"/>
  <c r="V352" i="1"/>
  <c r="V353" i="1"/>
  <c r="V354" i="1"/>
  <c r="V355" i="1"/>
  <c r="V356" i="1"/>
  <c r="V357" i="1"/>
  <c r="V358" i="1"/>
  <c r="V359" i="1"/>
  <c r="V361" i="1"/>
  <c r="V362" i="1"/>
  <c r="V363" i="1"/>
  <c r="V364" i="1"/>
  <c r="V365" i="1"/>
  <c r="V366" i="1"/>
  <c r="V367" i="1"/>
  <c r="V368" i="1"/>
  <c r="V369" i="1"/>
  <c r="V370" i="1"/>
  <c r="V371" i="1"/>
  <c r="V373" i="1"/>
  <c r="V374" i="1"/>
  <c r="V375" i="1"/>
  <c r="V376" i="1"/>
  <c r="V377" i="1"/>
  <c r="V378" i="1"/>
  <c r="V379" i="1"/>
  <c r="V380" i="1"/>
  <c r="V381" i="1"/>
  <c r="V382" i="1"/>
  <c r="V383" i="1"/>
  <c r="V385" i="1"/>
  <c r="V386" i="1"/>
  <c r="V387" i="1"/>
  <c r="V388" i="1"/>
  <c r="V389" i="1"/>
  <c r="V390" i="1"/>
  <c r="V391" i="1"/>
  <c r="V392" i="1"/>
  <c r="V393" i="1"/>
  <c r="V394" i="1"/>
  <c r="V395" i="1"/>
  <c r="V397" i="1"/>
  <c r="V398" i="1"/>
  <c r="V399" i="1"/>
  <c r="V400" i="1"/>
  <c r="V401" i="1"/>
  <c r="V402" i="1"/>
  <c r="V403" i="1"/>
  <c r="V404" i="1"/>
  <c r="V405" i="1"/>
  <c r="V406" i="1"/>
  <c r="V407" i="1"/>
  <c r="V409" i="1"/>
  <c r="V410" i="1"/>
  <c r="V411" i="1"/>
  <c r="V412" i="1"/>
  <c r="V413" i="1"/>
  <c r="V414" i="1"/>
  <c r="V415" i="1"/>
  <c r="V416" i="1"/>
  <c r="V417" i="1"/>
  <c r="V418" i="1"/>
  <c r="V419" i="1"/>
  <c r="V421" i="1"/>
  <c r="V422" i="1"/>
  <c r="V423" i="1"/>
  <c r="V424" i="1"/>
  <c r="V425" i="1"/>
  <c r="V426" i="1"/>
  <c r="V427" i="1"/>
  <c r="V428" i="1"/>
  <c r="V429" i="1"/>
  <c r="V430" i="1"/>
  <c r="V431" i="1"/>
  <c r="V433" i="1"/>
  <c r="V434" i="1"/>
  <c r="V435" i="1"/>
  <c r="V436" i="1"/>
  <c r="V437" i="1"/>
  <c r="V438" i="1"/>
  <c r="V439" i="1"/>
  <c r="V440" i="1"/>
  <c r="V441" i="1"/>
  <c r="V442" i="1"/>
  <c r="V443" i="1"/>
  <c r="V445" i="1"/>
  <c r="V446" i="1"/>
  <c r="V447" i="1"/>
  <c r="V448" i="1"/>
  <c r="V449" i="1"/>
  <c r="V450" i="1"/>
  <c r="V451" i="1"/>
  <c r="V452" i="1"/>
  <c r="V453" i="1"/>
  <c r="V454" i="1"/>
  <c r="V455" i="1"/>
  <c r="V457" i="1"/>
  <c r="V458" i="1"/>
  <c r="V459" i="1"/>
  <c r="V460" i="1"/>
  <c r="V461" i="1"/>
  <c r="V462" i="1"/>
  <c r="V463" i="1"/>
  <c r="V464" i="1"/>
  <c r="V465" i="1"/>
  <c r="V466" i="1"/>
  <c r="V467" i="1"/>
  <c r="V469" i="1"/>
  <c r="V470" i="1"/>
  <c r="V471" i="1"/>
  <c r="V472" i="1"/>
  <c r="V473" i="1"/>
  <c r="V474" i="1"/>
  <c r="V475" i="1"/>
  <c r="V476" i="1"/>
  <c r="V477" i="1"/>
  <c r="V478" i="1"/>
  <c r="V479" i="1"/>
  <c r="V481" i="1"/>
  <c r="V482" i="1"/>
  <c r="V483" i="1"/>
  <c r="V484" i="1"/>
  <c r="V485" i="1"/>
  <c r="V486" i="1"/>
  <c r="V487" i="1"/>
  <c r="V488" i="1"/>
  <c r="V489" i="1"/>
  <c r="V490" i="1"/>
  <c r="V491" i="1"/>
  <c r="V493" i="1"/>
  <c r="V494" i="1"/>
  <c r="V495" i="1"/>
  <c r="V496" i="1"/>
  <c r="V497" i="1"/>
  <c r="V498" i="1"/>
  <c r="V499" i="1"/>
  <c r="V500" i="1"/>
  <c r="V501" i="1"/>
  <c r="V502" i="1"/>
  <c r="V503" i="1"/>
  <c r="V505" i="1"/>
  <c r="V506" i="1"/>
  <c r="V507" i="1"/>
  <c r="V508" i="1"/>
  <c r="V509" i="1"/>
  <c r="V510" i="1"/>
  <c r="V511" i="1"/>
  <c r="V512" i="1"/>
  <c r="V513" i="1"/>
  <c r="V514" i="1"/>
  <c r="V515" i="1"/>
  <c r="V517" i="1"/>
  <c r="V518" i="1"/>
  <c r="V519" i="1"/>
  <c r="V520" i="1"/>
  <c r="V521" i="1"/>
  <c r="V522" i="1"/>
  <c r="V523" i="1"/>
  <c r="V524" i="1"/>
  <c r="V525" i="1"/>
  <c r="V526" i="1"/>
  <c r="V527" i="1"/>
  <c r="V529" i="1"/>
  <c r="V530" i="1"/>
  <c r="V531" i="1"/>
  <c r="V532" i="1"/>
  <c r="V533" i="1"/>
  <c r="V534" i="1"/>
  <c r="V535" i="1"/>
  <c r="V536" i="1"/>
  <c r="V537" i="1"/>
  <c r="V538" i="1"/>
  <c r="V539" i="1"/>
  <c r="V541" i="1"/>
  <c r="V542" i="1"/>
  <c r="V543" i="1"/>
  <c r="V544" i="1"/>
  <c r="V545" i="1"/>
  <c r="V546" i="1"/>
  <c r="V547" i="1"/>
  <c r="V548" i="1"/>
  <c r="V549" i="1"/>
  <c r="V550" i="1"/>
  <c r="V551" i="1"/>
  <c r="V553" i="1"/>
  <c r="V554" i="1"/>
  <c r="V555" i="1"/>
  <c r="V556" i="1"/>
  <c r="V557" i="1"/>
  <c r="V558" i="1"/>
  <c r="V559" i="1"/>
  <c r="V560" i="1"/>
  <c r="V561" i="1"/>
  <c r="V562" i="1"/>
  <c r="V563" i="1"/>
  <c r="V565" i="1"/>
  <c r="V566" i="1"/>
  <c r="V567" i="1"/>
  <c r="V568" i="1"/>
  <c r="V569" i="1"/>
  <c r="V570" i="1"/>
  <c r="V571" i="1"/>
  <c r="V572" i="1"/>
  <c r="V573" i="1"/>
  <c r="V574" i="1"/>
  <c r="V575" i="1"/>
  <c r="V577" i="1"/>
  <c r="V578" i="1"/>
  <c r="V579" i="1"/>
  <c r="V580" i="1"/>
  <c r="V581" i="1"/>
  <c r="V582" i="1"/>
  <c r="V583" i="1"/>
  <c r="V584" i="1"/>
  <c r="V585" i="1"/>
  <c r="V586" i="1"/>
  <c r="V587" i="1"/>
  <c r="V589" i="1"/>
  <c r="V590" i="1"/>
  <c r="V591" i="1"/>
  <c r="V592" i="1"/>
  <c r="V593" i="1"/>
  <c r="V594" i="1"/>
  <c r="V595" i="1"/>
  <c r="V596" i="1"/>
  <c r="V597" i="1"/>
  <c r="V598" i="1"/>
  <c r="V599" i="1"/>
  <c r="V601" i="1"/>
  <c r="V602" i="1"/>
  <c r="V603" i="1"/>
  <c r="V604" i="1"/>
  <c r="V605" i="1"/>
  <c r="V606" i="1"/>
  <c r="V607" i="1"/>
  <c r="V608" i="1"/>
  <c r="V609" i="1"/>
  <c r="V610" i="1"/>
  <c r="V611" i="1"/>
  <c r="V613" i="1"/>
  <c r="V614" i="1"/>
  <c r="V615" i="1"/>
  <c r="V616" i="1"/>
  <c r="V617" i="1"/>
  <c r="V618" i="1"/>
  <c r="V619" i="1"/>
  <c r="V620" i="1"/>
  <c r="V621" i="1"/>
  <c r="V622" i="1"/>
  <c r="V623" i="1"/>
  <c r="V625" i="1"/>
  <c r="V626" i="1"/>
  <c r="V627" i="1"/>
  <c r="V628" i="1"/>
  <c r="V629" i="1"/>
  <c r="V630" i="1"/>
  <c r="V631" i="1"/>
  <c r="V632" i="1"/>
  <c r="V633" i="1"/>
  <c r="V634" i="1"/>
  <c r="V635" i="1"/>
  <c r="V637" i="1"/>
  <c r="V638" i="1"/>
  <c r="V639" i="1"/>
  <c r="V640" i="1"/>
  <c r="V641" i="1"/>
  <c r="V642" i="1"/>
  <c r="V643" i="1"/>
  <c r="V644" i="1"/>
  <c r="V645" i="1"/>
  <c r="V646" i="1"/>
  <c r="V647" i="1"/>
  <c r="V649" i="1"/>
  <c r="V650" i="1"/>
  <c r="V651" i="1"/>
  <c r="V652" i="1"/>
  <c r="V653" i="1"/>
  <c r="V654" i="1"/>
  <c r="V655" i="1"/>
  <c r="V656" i="1"/>
  <c r="V657" i="1"/>
  <c r="V658" i="1"/>
  <c r="V659" i="1"/>
  <c r="V661" i="1"/>
  <c r="V662" i="1"/>
  <c r="V663" i="1"/>
  <c r="V664" i="1"/>
  <c r="V665" i="1"/>
  <c r="V666" i="1"/>
  <c r="V667" i="1"/>
  <c r="V668" i="1"/>
  <c r="V669" i="1"/>
  <c r="V670" i="1"/>
  <c r="V671" i="1"/>
  <c r="V673" i="1"/>
  <c r="V674" i="1"/>
  <c r="V675" i="1"/>
  <c r="V676" i="1"/>
  <c r="V677" i="1"/>
  <c r="V678" i="1"/>
  <c r="V679" i="1"/>
  <c r="V680" i="1"/>
  <c r="V681" i="1"/>
  <c r="V682" i="1"/>
  <c r="V683" i="1"/>
  <c r="V685" i="1"/>
  <c r="V686" i="1"/>
  <c r="V687" i="1"/>
  <c r="V688" i="1"/>
  <c r="V689" i="1"/>
  <c r="V690" i="1"/>
  <c r="V691" i="1"/>
  <c r="V692" i="1"/>
  <c r="V693" i="1"/>
  <c r="V694" i="1"/>
  <c r="V695" i="1"/>
  <c r="V697" i="1"/>
  <c r="V698" i="1"/>
  <c r="V699" i="1"/>
  <c r="V700" i="1"/>
  <c r="V701" i="1"/>
  <c r="V702" i="1"/>
  <c r="V703" i="1"/>
  <c r="V704" i="1"/>
  <c r="V705" i="1"/>
  <c r="V706" i="1"/>
  <c r="V707" i="1"/>
  <c r="V709" i="1"/>
  <c r="V710" i="1"/>
  <c r="V711" i="1"/>
  <c r="V712" i="1"/>
  <c r="V713" i="1"/>
  <c r="V714" i="1"/>
  <c r="V715" i="1"/>
  <c r="V716" i="1"/>
  <c r="V717" i="1"/>
  <c r="V718" i="1"/>
  <c r="V719" i="1"/>
  <c r="V721" i="1"/>
  <c r="V722" i="1"/>
  <c r="V723" i="1"/>
  <c r="V724" i="1"/>
  <c r="V725" i="1"/>
  <c r="V726" i="1"/>
  <c r="V727" i="1"/>
  <c r="V728" i="1"/>
  <c r="V729" i="1"/>
  <c r="V730" i="1"/>
  <c r="V731" i="1"/>
  <c r="V733" i="1"/>
  <c r="V734" i="1"/>
  <c r="V735" i="1"/>
  <c r="V736" i="1"/>
  <c r="V737" i="1"/>
  <c r="V738" i="1"/>
  <c r="V739" i="1"/>
  <c r="V740" i="1"/>
  <c r="V741" i="1"/>
  <c r="V742" i="1"/>
  <c r="V743" i="1"/>
  <c r="V745" i="1"/>
  <c r="V746" i="1"/>
  <c r="V747" i="1"/>
  <c r="V748" i="1"/>
  <c r="V749" i="1"/>
  <c r="V750" i="1"/>
  <c r="V751" i="1"/>
  <c r="V752" i="1"/>
  <c r="V753" i="1"/>
  <c r="V754" i="1"/>
  <c r="V755" i="1"/>
  <c r="V757" i="1"/>
  <c r="V758" i="1"/>
  <c r="V759" i="1"/>
  <c r="V760" i="1"/>
  <c r="V761" i="1"/>
  <c r="V762" i="1"/>
  <c r="V763" i="1"/>
  <c r="V764" i="1"/>
  <c r="V765" i="1"/>
  <c r="V766" i="1"/>
  <c r="V767" i="1"/>
  <c r="V769" i="1"/>
  <c r="V770" i="1"/>
  <c r="V771" i="1"/>
  <c r="V772" i="1"/>
  <c r="V773" i="1"/>
  <c r="V774" i="1"/>
  <c r="V775" i="1"/>
  <c r="V776" i="1"/>
  <c r="V777" i="1"/>
  <c r="V778" i="1"/>
  <c r="V779" i="1"/>
  <c r="V781" i="1"/>
  <c r="V782" i="1"/>
  <c r="V783" i="1"/>
  <c r="V784" i="1"/>
  <c r="V785" i="1"/>
  <c r="V786" i="1"/>
  <c r="V787" i="1"/>
  <c r="V788" i="1"/>
  <c r="V789" i="1"/>
  <c r="V790" i="1"/>
  <c r="V791" i="1"/>
  <c r="V793" i="1"/>
  <c r="V794" i="1"/>
  <c r="V795" i="1"/>
  <c r="V796" i="1"/>
  <c r="V797" i="1"/>
  <c r="V798" i="1"/>
  <c r="V799" i="1"/>
  <c r="V800" i="1"/>
  <c r="V801" i="1"/>
  <c r="V802" i="1"/>
  <c r="V803" i="1"/>
  <c r="V805" i="1"/>
  <c r="V806" i="1"/>
  <c r="V807" i="1"/>
  <c r="V808" i="1"/>
  <c r="V809" i="1"/>
  <c r="V810" i="1"/>
  <c r="V811" i="1"/>
  <c r="V812" i="1"/>
  <c r="V813" i="1"/>
  <c r="V814" i="1"/>
  <c r="V815" i="1"/>
  <c r="V817" i="1"/>
  <c r="V818" i="1"/>
  <c r="V819" i="1"/>
  <c r="V820" i="1"/>
  <c r="V821" i="1"/>
  <c r="V822" i="1"/>
  <c r="V823" i="1"/>
  <c r="V824" i="1"/>
  <c r="V825" i="1"/>
  <c r="V826" i="1"/>
  <c r="V827" i="1"/>
  <c r="V829" i="1"/>
  <c r="V830" i="1"/>
  <c r="V831" i="1"/>
  <c r="V832" i="1"/>
  <c r="V833" i="1"/>
  <c r="V834" i="1"/>
  <c r="V835" i="1"/>
  <c r="V836" i="1"/>
  <c r="V837" i="1"/>
  <c r="V838" i="1"/>
  <c r="V839" i="1"/>
  <c r="V841" i="1"/>
  <c r="V842" i="1"/>
  <c r="V843" i="1"/>
  <c r="V844" i="1"/>
  <c r="V845" i="1"/>
  <c r="V846" i="1"/>
  <c r="V847" i="1"/>
  <c r="V848" i="1"/>
  <c r="V849" i="1"/>
  <c r="V850" i="1"/>
  <c r="V851" i="1"/>
  <c r="V853" i="1"/>
  <c r="V854" i="1"/>
  <c r="V855" i="1"/>
  <c r="V856" i="1"/>
  <c r="V857" i="1"/>
  <c r="V858" i="1"/>
  <c r="V859" i="1"/>
  <c r="V860" i="1"/>
  <c r="V861" i="1"/>
  <c r="V862" i="1"/>
  <c r="V863" i="1"/>
  <c r="V865" i="1"/>
  <c r="V866" i="1"/>
  <c r="V867" i="1"/>
  <c r="V868" i="1"/>
  <c r="V869" i="1"/>
  <c r="V870" i="1"/>
  <c r="V871" i="1"/>
  <c r="V872" i="1"/>
  <c r="V873" i="1"/>
  <c r="V874" i="1"/>
  <c r="V875" i="1"/>
  <c r="V877" i="1"/>
  <c r="V878" i="1"/>
  <c r="V879" i="1"/>
  <c r="V880" i="1"/>
  <c r="V881" i="1"/>
  <c r="V882" i="1"/>
  <c r="V883" i="1"/>
  <c r="V884" i="1"/>
  <c r="V885" i="1"/>
  <c r="V886" i="1"/>
  <c r="V887" i="1"/>
  <c r="V889" i="1"/>
  <c r="V890" i="1"/>
  <c r="V891" i="1"/>
  <c r="V892" i="1"/>
  <c r="V893" i="1"/>
  <c r="V894" i="1"/>
  <c r="V895" i="1"/>
  <c r="V896" i="1"/>
  <c r="V897" i="1"/>
  <c r="V898" i="1"/>
  <c r="V899" i="1"/>
  <c r="V901" i="1"/>
  <c r="V902" i="1"/>
  <c r="V903" i="1"/>
  <c r="V904" i="1"/>
  <c r="V905" i="1"/>
  <c r="V906" i="1"/>
  <c r="V907" i="1"/>
  <c r="V908" i="1"/>
  <c r="V909" i="1"/>
  <c r="V910" i="1"/>
  <c r="V911" i="1"/>
  <c r="V913" i="1"/>
  <c r="V914" i="1"/>
  <c r="V915" i="1"/>
  <c r="V916" i="1"/>
  <c r="V917" i="1"/>
  <c r="V918" i="1"/>
  <c r="V919" i="1"/>
  <c r="V920" i="1"/>
  <c r="V921" i="1"/>
  <c r="V922" i="1"/>
  <c r="V923" i="1"/>
  <c r="V925" i="1"/>
  <c r="V926" i="1"/>
  <c r="V927" i="1"/>
  <c r="V928" i="1"/>
  <c r="V929" i="1"/>
  <c r="V930" i="1"/>
  <c r="V931" i="1"/>
  <c r="V932" i="1"/>
  <c r="V933" i="1"/>
  <c r="V934" i="1"/>
  <c r="V935" i="1"/>
  <c r="V937" i="1"/>
  <c r="V938" i="1"/>
  <c r="V939" i="1"/>
  <c r="V940" i="1"/>
  <c r="V941" i="1"/>
  <c r="V942" i="1"/>
  <c r="V943" i="1"/>
  <c r="V944" i="1"/>
  <c r="V945" i="1"/>
  <c r="V946" i="1"/>
  <c r="V947" i="1"/>
  <c r="V949" i="1"/>
  <c r="V950" i="1"/>
  <c r="V951" i="1"/>
  <c r="V952" i="1"/>
  <c r="V953" i="1"/>
  <c r="V954" i="1"/>
  <c r="V955" i="1"/>
  <c r="V956" i="1"/>
  <c r="V957" i="1"/>
  <c r="V958" i="1"/>
  <c r="V959" i="1"/>
  <c r="V961" i="1"/>
  <c r="V962" i="1"/>
  <c r="V963" i="1"/>
  <c r="V964" i="1"/>
  <c r="V965" i="1"/>
  <c r="V966" i="1"/>
  <c r="V967" i="1"/>
  <c r="V968" i="1"/>
  <c r="V969" i="1"/>
  <c r="V970" i="1"/>
  <c r="V971" i="1"/>
  <c r="V973" i="1"/>
  <c r="V974" i="1"/>
  <c r="V975" i="1"/>
  <c r="V976" i="1"/>
  <c r="V977" i="1"/>
  <c r="V978" i="1"/>
  <c r="V979" i="1"/>
  <c r="V980" i="1"/>
  <c r="V981" i="1"/>
  <c r="V982" i="1"/>
  <c r="V983" i="1"/>
  <c r="V985" i="1"/>
  <c r="V986" i="1"/>
  <c r="V987" i="1"/>
  <c r="V988" i="1"/>
  <c r="V989" i="1"/>
  <c r="V990" i="1"/>
  <c r="V991" i="1"/>
  <c r="V992" i="1"/>
  <c r="V993" i="1"/>
  <c r="V994" i="1"/>
  <c r="V995" i="1"/>
  <c r="V997" i="1"/>
  <c r="V998" i="1"/>
  <c r="V999" i="1"/>
  <c r="V1000" i="1"/>
  <c r="V1001" i="1"/>
  <c r="V1002" i="1"/>
  <c r="V1003" i="1"/>
  <c r="V1004" i="1"/>
  <c r="V1005" i="1"/>
  <c r="V1006" i="1"/>
  <c r="V1007" i="1"/>
  <c r="V1009" i="1"/>
  <c r="V1010" i="1"/>
  <c r="V1011" i="1"/>
  <c r="V1012" i="1"/>
  <c r="V1013" i="1"/>
  <c r="V1014" i="1"/>
  <c r="V1015" i="1"/>
  <c r="V1016" i="1"/>
  <c r="V1017" i="1"/>
  <c r="V1018" i="1"/>
  <c r="V1019" i="1"/>
  <c r="V1021" i="1"/>
  <c r="V1022" i="1"/>
  <c r="V1023" i="1"/>
  <c r="V1024" i="1"/>
  <c r="V1025" i="1"/>
  <c r="V1026" i="1"/>
  <c r="V1027" i="1"/>
  <c r="V1028" i="1"/>
  <c r="V1029" i="1"/>
  <c r="V1030" i="1"/>
  <c r="V1031" i="1"/>
  <c r="V1033" i="1"/>
  <c r="V1034" i="1"/>
  <c r="V1035" i="1"/>
  <c r="V1036" i="1"/>
  <c r="V1037" i="1"/>
  <c r="V1038" i="1"/>
  <c r="V1039" i="1"/>
  <c r="V1040" i="1"/>
  <c r="V1041" i="1"/>
  <c r="V1042" i="1"/>
  <c r="V1043" i="1"/>
  <c r="V1045" i="1"/>
  <c r="V1046" i="1"/>
  <c r="V1047" i="1"/>
  <c r="V1048" i="1"/>
  <c r="V1049" i="1"/>
  <c r="V1050" i="1"/>
  <c r="V1051" i="1"/>
  <c r="V1052" i="1"/>
  <c r="V1053" i="1"/>
  <c r="V1054" i="1"/>
  <c r="V1055" i="1"/>
  <c r="V1057" i="1"/>
  <c r="V1058" i="1"/>
  <c r="V1059" i="1"/>
  <c r="V1060" i="1"/>
  <c r="V1061" i="1"/>
  <c r="V1062" i="1"/>
  <c r="V1063" i="1"/>
  <c r="V1064" i="1"/>
  <c r="V1065" i="1"/>
  <c r="V1066" i="1"/>
  <c r="V1067" i="1"/>
  <c r="V1069" i="1"/>
  <c r="V1070" i="1"/>
  <c r="V1071" i="1"/>
  <c r="V1072" i="1"/>
  <c r="V1073" i="1"/>
  <c r="V1074" i="1"/>
  <c r="V1075" i="1"/>
  <c r="V1076" i="1"/>
  <c r="V1077" i="1"/>
  <c r="V1078" i="1"/>
  <c r="V1079" i="1"/>
  <c r="V1081" i="1"/>
  <c r="V1082" i="1"/>
  <c r="V1083" i="1"/>
  <c r="V1084" i="1"/>
  <c r="V1085" i="1"/>
  <c r="V1086" i="1"/>
  <c r="V1087" i="1"/>
  <c r="V1088" i="1"/>
  <c r="V1089" i="1"/>
  <c r="V1090" i="1"/>
  <c r="V1091" i="1"/>
  <c r="V1093" i="1"/>
  <c r="V1094" i="1"/>
  <c r="V1095" i="1"/>
  <c r="V1096" i="1"/>
  <c r="V1097" i="1"/>
  <c r="V1098" i="1"/>
  <c r="V1099" i="1"/>
  <c r="V1100" i="1"/>
  <c r="V1101" i="1"/>
  <c r="V1102" i="1"/>
  <c r="V1103" i="1"/>
  <c r="V1105" i="1"/>
  <c r="V1106" i="1"/>
  <c r="V1107" i="1"/>
  <c r="V1108" i="1"/>
  <c r="V1109" i="1"/>
  <c r="V1110" i="1"/>
  <c r="V1111" i="1"/>
  <c r="V1112" i="1"/>
  <c r="V1113" i="1"/>
  <c r="V1114" i="1"/>
  <c r="V1115" i="1"/>
  <c r="V1117" i="1"/>
  <c r="V1118" i="1"/>
  <c r="V1119" i="1"/>
  <c r="V1120" i="1"/>
  <c r="V1121" i="1"/>
  <c r="V1122" i="1"/>
  <c r="V1123" i="1"/>
  <c r="V1124" i="1"/>
  <c r="V1125" i="1"/>
  <c r="V1126" i="1"/>
  <c r="V1127" i="1"/>
  <c r="V1129" i="1"/>
  <c r="V1130" i="1"/>
  <c r="V1131" i="1"/>
  <c r="V1132" i="1"/>
  <c r="V1133" i="1"/>
  <c r="V1134" i="1"/>
  <c r="V1135" i="1"/>
  <c r="V1136" i="1"/>
  <c r="V1137" i="1"/>
  <c r="V1138" i="1"/>
  <c r="V1139" i="1"/>
  <c r="V1141" i="1"/>
  <c r="V1142" i="1"/>
  <c r="V1143" i="1"/>
  <c r="V1144" i="1"/>
  <c r="V1145" i="1"/>
  <c r="V1146" i="1"/>
  <c r="V1147" i="1"/>
  <c r="V1148" i="1"/>
  <c r="V1149" i="1"/>
  <c r="V1150" i="1"/>
  <c r="V1151" i="1"/>
  <c r="V1153" i="1"/>
  <c r="V1154" i="1"/>
  <c r="V1155" i="1"/>
  <c r="V1156" i="1"/>
  <c r="V1157" i="1"/>
  <c r="V1158" i="1"/>
  <c r="V1159" i="1"/>
  <c r="V1160" i="1"/>
  <c r="V1161" i="1"/>
  <c r="V1162" i="1"/>
  <c r="V1163" i="1"/>
  <c r="V1165" i="1"/>
  <c r="V1166" i="1"/>
  <c r="V1167" i="1"/>
  <c r="Y13" i="1"/>
  <c r="Y14" i="1"/>
  <c r="Y15" i="1"/>
  <c r="Y16" i="1"/>
  <c r="Y17" i="1"/>
  <c r="Y18" i="1"/>
  <c r="Y19" i="1"/>
  <c r="Y20" i="1"/>
  <c r="Y21" i="1"/>
  <c r="Y22" i="1"/>
  <c r="Y23" i="1"/>
  <c r="Y25" i="1"/>
  <c r="Y26" i="1"/>
  <c r="Y27" i="1"/>
  <c r="Y28" i="1"/>
  <c r="Y29" i="1"/>
  <c r="Y30" i="1"/>
  <c r="Y31" i="1"/>
  <c r="Y32" i="1"/>
  <c r="Y33" i="1"/>
  <c r="Y34" i="1"/>
  <c r="Y35" i="1"/>
  <c r="Y37" i="1"/>
  <c r="Y38" i="1"/>
  <c r="Y39" i="1"/>
  <c r="Y40" i="1"/>
  <c r="Y41" i="1"/>
  <c r="Y42" i="1"/>
  <c r="Y43" i="1"/>
  <c r="Y44" i="1"/>
  <c r="Y45" i="1"/>
  <c r="Y46" i="1"/>
  <c r="Y47" i="1"/>
  <c r="Y49" i="1"/>
  <c r="Y50" i="1"/>
  <c r="Y51" i="1"/>
  <c r="Y52" i="1"/>
  <c r="Y53" i="1"/>
  <c r="Y54" i="1"/>
  <c r="Y55" i="1"/>
  <c r="Y56" i="1"/>
  <c r="Y57" i="1"/>
  <c r="Y58" i="1"/>
  <c r="Y59" i="1"/>
  <c r="Y61" i="1"/>
  <c r="Y62" i="1"/>
  <c r="Y63" i="1"/>
  <c r="Y64" i="1"/>
  <c r="Y65" i="1"/>
  <c r="Y66" i="1"/>
  <c r="Y67" i="1"/>
  <c r="Y68" i="1"/>
  <c r="Y69" i="1"/>
  <c r="Y70" i="1"/>
  <c r="Y71" i="1"/>
  <c r="Y73" i="1"/>
  <c r="Y74" i="1"/>
  <c r="Y75" i="1"/>
  <c r="Y76" i="1"/>
  <c r="Y77" i="1"/>
  <c r="Y78" i="1"/>
  <c r="Y79" i="1"/>
  <c r="Y80" i="1"/>
  <c r="Y81" i="1"/>
  <c r="Y82" i="1"/>
  <c r="Y83" i="1"/>
  <c r="Y85" i="1"/>
  <c r="Y86" i="1"/>
  <c r="Y87" i="1"/>
  <c r="Y88" i="1"/>
  <c r="Y89" i="1"/>
  <c r="Y90" i="1"/>
  <c r="Y91" i="1"/>
  <c r="Y92" i="1"/>
  <c r="Y93" i="1"/>
  <c r="Y94" i="1"/>
  <c r="Y95" i="1"/>
  <c r="Y97" i="1"/>
  <c r="Y98" i="1"/>
  <c r="Y99" i="1"/>
  <c r="Y100" i="1"/>
  <c r="Y101" i="1"/>
  <c r="Y102" i="1"/>
  <c r="Y103" i="1"/>
  <c r="Y104" i="1"/>
  <c r="Y105" i="1"/>
  <c r="Y106" i="1"/>
  <c r="Y107" i="1"/>
  <c r="Y109" i="1"/>
  <c r="Y110" i="1"/>
  <c r="Y111" i="1"/>
  <c r="Y112" i="1"/>
  <c r="Y113" i="1"/>
  <c r="Y114" i="1"/>
  <c r="Y115" i="1"/>
  <c r="Y116" i="1"/>
  <c r="Y117" i="1"/>
  <c r="Y118" i="1"/>
  <c r="Y119" i="1"/>
  <c r="Y121" i="1"/>
  <c r="Y122" i="1"/>
  <c r="Y123" i="1"/>
  <c r="Y124" i="1"/>
  <c r="Y125" i="1"/>
  <c r="Y126" i="1"/>
  <c r="Y127" i="1"/>
  <c r="Y128" i="1"/>
  <c r="Y129" i="1"/>
  <c r="Y130" i="1"/>
  <c r="Y131" i="1"/>
  <c r="Y133" i="1"/>
  <c r="Y134" i="1"/>
  <c r="Y135" i="1"/>
  <c r="Y136" i="1"/>
  <c r="Y137" i="1"/>
  <c r="Y138" i="1"/>
  <c r="Y139" i="1"/>
  <c r="Y140" i="1"/>
  <c r="Y141" i="1"/>
  <c r="Y142" i="1"/>
  <c r="Y143" i="1"/>
  <c r="Y145" i="1"/>
  <c r="Y146" i="1"/>
  <c r="Y147" i="1"/>
  <c r="Y148" i="1"/>
  <c r="Y149" i="1"/>
  <c r="Y150" i="1"/>
  <c r="Y151" i="1"/>
  <c r="Y152" i="1"/>
  <c r="Y153" i="1"/>
  <c r="Y154" i="1"/>
  <c r="Y155" i="1"/>
  <c r="Y157" i="1"/>
  <c r="Y158" i="1"/>
  <c r="Y159" i="1"/>
  <c r="Y160" i="1"/>
  <c r="Y161" i="1"/>
  <c r="Y162" i="1"/>
  <c r="Y163" i="1"/>
  <c r="Y164" i="1"/>
  <c r="Y165" i="1"/>
  <c r="Y166" i="1"/>
  <c r="Y167" i="1"/>
  <c r="Y169" i="1"/>
  <c r="Y170" i="1"/>
  <c r="Y171" i="1"/>
  <c r="Y172" i="1"/>
  <c r="Y173" i="1"/>
  <c r="Y174" i="1"/>
  <c r="Y175" i="1"/>
  <c r="Y176" i="1"/>
  <c r="Y177" i="1"/>
  <c r="Y178" i="1"/>
  <c r="Y179" i="1"/>
  <c r="Y181" i="1"/>
  <c r="Y182" i="1"/>
  <c r="Y183" i="1"/>
  <c r="Y184" i="1"/>
  <c r="Y185" i="1"/>
  <c r="Y186" i="1"/>
  <c r="Y187" i="1"/>
  <c r="Y188" i="1"/>
  <c r="Y189" i="1"/>
  <c r="Y190" i="1"/>
  <c r="Y191" i="1"/>
  <c r="Y193" i="1"/>
  <c r="Y194" i="1"/>
  <c r="Y195" i="1"/>
  <c r="Y196" i="1"/>
  <c r="Y197" i="1"/>
  <c r="Y198" i="1"/>
  <c r="Y199" i="1"/>
  <c r="Y200" i="1"/>
  <c r="Y201" i="1"/>
  <c r="Y202" i="1"/>
  <c r="Y203" i="1"/>
  <c r="Y205" i="1"/>
  <c r="Y206" i="1"/>
  <c r="Y207" i="1"/>
  <c r="Y208" i="1"/>
  <c r="Y209" i="1"/>
  <c r="Y210" i="1"/>
  <c r="Y211" i="1"/>
  <c r="Y212" i="1"/>
  <c r="Y213" i="1"/>
  <c r="Y214" i="1"/>
  <c r="Y215" i="1"/>
  <c r="Y217" i="1"/>
  <c r="Y218" i="1"/>
  <c r="Y219" i="1"/>
  <c r="Y220" i="1"/>
  <c r="Y221" i="1"/>
  <c r="Y222" i="1"/>
  <c r="Y223" i="1"/>
  <c r="Y224" i="1"/>
  <c r="Y225" i="1"/>
  <c r="Y226" i="1"/>
  <c r="Y227" i="1"/>
  <c r="Y229" i="1"/>
  <c r="Y230" i="1"/>
  <c r="Y231" i="1"/>
  <c r="Y232" i="1"/>
  <c r="Y233" i="1"/>
  <c r="Y234" i="1"/>
  <c r="Y235" i="1"/>
  <c r="Y236" i="1"/>
  <c r="Y237" i="1"/>
  <c r="Y238" i="1"/>
  <c r="Y239" i="1"/>
  <c r="Y241" i="1"/>
  <c r="Y242" i="1"/>
  <c r="Y243" i="1"/>
  <c r="Y244" i="1"/>
  <c r="Y245" i="1"/>
  <c r="Y246" i="1"/>
  <c r="Y247" i="1"/>
  <c r="Y248" i="1"/>
  <c r="Y249" i="1"/>
  <c r="Y250" i="1"/>
  <c r="Y251" i="1"/>
  <c r="Y253" i="1"/>
  <c r="Y254" i="1"/>
  <c r="Y255" i="1"/>
  <c r="Y256" i="1"/>
  <c r="Y257" i="1"/>
  <c r="Y258" i="1"/>
  <c r="Y259" i="1"/>
  <c r="Y260" i="1"/>
  <c r="Y261" i="1"/>
  <c r="Y262" i="1"/>
  <c r="Y263" i="1"/>
  <c r="Y265" i="1"/>
  <c r="Y266" i="1"/>
  <c r="Y267" i="1"/>
  <c r="Y268" i="1"/>
  <c r="Y269" i="1"/>
  <c r="Y270" i="1"/>
  <c r="Y271" i="1"/>
  <c r="Y272" i="1"/>
  <c r="Y273" i="1"/>
  <c r="Y274" i="1"/>
  <c r="Y275" i="1"/>
  <c r="Y277" i="1"/>
  <c r="Y278" i="1"/>
  <c r="Y279" i="1"/>
  <c r="Y280" i="1"/>
  <c r="Y281" i="1"/>
  <c r="Y282" i="1"/>
  <c r="Y283" i="1"/>
  <c r="Y284" i="1"/>
  <c r="Y285" i="1"/>
  <c r="Y286" i="1"/>
  <c r="Y287" i="1"/>
  <c r="Y289" i="1"/>
  <c r="Y290" i="1"/>
  <c r="Y291" i="1"/>
  <c r="Y292" i="1"/>
  <c r="Y293" i="1"/>
  <c r="Y294" i="1"/>
  <c r="Y295" i="1"/>
  <c r="Y296" i="1"/>
  <c r="Y297" i="1"/>
  <c r="Y298" i="1"/>
  <c r="Y299" i="1"/>
  <c r="Y301" i="1"/>
  <c r="Y302" i="1"/>
  <c r="Y303" i="1"/>
  <c r="Y304" i="1"/>
  <c r="Y305" i="1"/>
  <c r="Y306" i="1"/>
  <c r="Y307" i="1"/>
  <c r="Y308" i="1"/>
  <c r="Y309" i="1"/>
  <c r="Y310" i="1"/>
  <c r="Y311" i="1"/>
  <c r="Y313" i="1"/>
  <c r="Y314" i="1"/>
  <c r="Y315" i="1"/>
  <c r="Y316" i="1"/>
  <c r="Y317" i="1"/>
  <c r="Y318" i="1"/>
  <c r="Y319" i="1"/>
  <c r="Y320" i="1"/>
  <c r="Y321" i="1"/>
  <c r="Y322" i="1"/>
  <c r="Y323" i="1"/>
  <c r="Y325" i="1"/>
  <c r="Y326" i="1"/>
  <c r="Y327" i="1"/>
  <c r="Y328" i="1"/>
  <c r="Y329" i="1"/>
  <c r="Y330" i="1"/>
  <c r="Y331" i="1"/>
  <c r="Y332" i="1"/>
  <c r="Y333" i="1"/>
  <c r="Y334" i="1"/>
  <c r="Y335" i="1"/>
  <c r="Y337" i="1"/>
  <c r="Y338" i="1"/>
  <c r="Y339" i="1"/>
  <c r="Y340" i="1"/>
  <c r="Y341" i="1"/>
  <c r="Y342" i="1"/>
  <c r="Y343" i="1"/>
  <c r="Y344" i="1"/>
  <c r="Y345" i="1"/>
  <c r="Y346" i="1"/>
  <c r="Y347" i="1"/>
  <c r="Y349" i="1"/>
  <c r="Y350" i="1"/>
  <c r="Y351" i="1"/>
  <c r="Y352" i="1"/>
  <c r="Y353" i="1"/>
  <c r="Y354" i="1"/>
  <c r="Y355" i="1"/>
  <c r="Y356" i="1"/>
  <c r="Y357" i="1"/>
  <c r="Y358" i="1"/>
  <c r="Y359" i="1"/>
  <c r="Y361" i="1"/>
  <c r="Y362" i="1"/>
  <c r="Y363" i="1"/>
  <c r="Y364" i="1"/>
  <c r="Y365" i="1"/>
  <c r="Y366" i="1"/>
  <c r="Y367" i="1"/>
  <c r="Y368" i="1"/>
  <c r="Y369" i="1"/>
  <c r="Y370" i="1"/>
  <c r="Y371" i="1"/>
  <c r="Y373" i="1"/>
  <c r="Y374" i="1"/>
  <c r="Y375" i="1"/>
  <c r="Y376" i="1"/>
  <c r="Y377" i="1"/>
  <c r="Y378" i="1"/>
  <c r="Y379" i="1"/>
  <c r="Y380" i="1"/>
  <c r="Y381" i="1"/>
  <c r="Y382" i="1"/>
  <c r="Y383" i="1"/>
  <c r="Y385" i="1"/>
  <c r="Y386" i="1"/>
  <c r="Y387" i="1"/>
  <c r="Y388" i="1"/>
  <c r="Y389" i="1"/>
  <c r="Y390" i="1"/>
  <c r="Y391" i="1"/>
  <c r="Y392" i="1"/>
  <c r="Y393" i="1"/>
  <c r="Y394" i="1"/>
  <c r="Y395" i="1"/>
  <c r="Y397" i="1"/>
  <c r="Y398" i="1"/>
  <c r="Y399" i="1"/>
  <c r="Y400" i="1"/>
  <c r="Y401" i="1"/>
  <c r="Y402" i="1"/>
  <c r="Y403" i="1"/>
  <c r="Y404" i="1"/>
  <c r="Y405" i="1"/>
  <c r="Y406" i="1"/>
  <c r="Y407" i="1"/>
  <c r="Y409" i="1"/>
  <c r="Y410" i="1"/>
  <c r="Y411" i="1"/>
  <c r="Y412" i="1"/>
  <c r="Y413" i="1"/>
  <c r="Y414" i="1"/>
  <c r="Y415" i="1"/>
  <c r="Y416" i="1"/>
  <c r="Y417" i="1"/>
  <c r="Y418" i="1"/>
  <c r="Y419" i="1"/>
  <c r="Y421" i="1"/>
  <c r="Y422" i="1"/>
  <c r="Y423" i="1"/>
  <c r="Y424" i="1"/>
  <c r="Y425" i="1"/>
  <c r="Y426" i="1"/>
  <c r="Y427" i="1"/>
  <c r="Y428" i="1"/>
  <c r="Y429" i="1"/>
  <c r="Y430" i="1"/>
  <c r="Y431" i="1"/>
  <c r="Y433" i="1"/>
  <c r="Y434" i="1"/>
  <c r="Y435" i="1"/>
  <c r="Y436" i="1"/>
  <c r="Y437" i="1"/>
  <c r="Y438" i="1"/>
  <c r="Y439" i="1"/>
  <c r="Y440" i="1"/>
  <c r="Y441" i="1"/>
  <c r="Y442" i="1"/>
  <c r="Y443" i="1"/>
  <c r="Y445" i="1"/>
  <c r="Y446" i="1"/>
  <c r="Y447" i="1"/>
  <c r="Y448" i="1"/>
  <c r="Y449" i="1"/>
  <c r="Y450" i="1"/>
  <c r="Y451" i="1"/>
  <c r="Y452" i="1"/>
  <c r="Y453" i="1"/>
  <c r="Y454" i="1"/>
  <c r="Y455" i="1"/>
  <c r="Y457" i="1"/>
  <c r="Y458" i="1"/>
  <c r="Y459" i="1"/>
  <c r="Y460" i="1"/>
  <c r="Y461" i="1"/>
  <c r="Y462" i="1"/>
  <c r="Y463" i="1"/>
  <c r="Y464" i="1"/>
  <c r="Y465" i="1"/>
  <c r="Y466" i="1"/>
  <c r="Y467" i="1"/>
  <c r="Y469" i="1"/>
  <c r="Y470" i="1"/>
  <c r="Y471" i="1"/>
  <c r="Y472" i="1"/>
  <c r="Y473" i="1"/>
  <c r="Y474" i="1"/>
  <c r="Y475" i="1"/>
  <c r="Y476" i="1"/>
  <c r="Y477" i="1"/>
  <c r="Y478" i="1"/>
  <c r="Y479" i="1"/>
  <c r="Y481" i="1"/>
  <c r="Y482" i="1"/>
  <c r="Y483" i="1"/>
  <c r="Y484" i="1"/>
  <c r="Y485" i="1"/>
  <c r="Y486" i="1"/>
  <c r="Y487" i="1"/>
  <c r="Y488" i="1"/>
  <c r="Y489" i="1"/>
  <c r="Y490" i="1"/>
  <c r="Y491" i="1"/>
  <c r="Y493" i="1"/>
  <c r="Y494" i="1"/>
  <c r="Y495" i="1"/>
  <c r="Y496" i="1"/>
  <c r="Y497" i="1"/>
  <c r="Y498" i="1"/>
  <c r="Y499" i="1"/>
  <c r="Y500" i="1"/>
  <c r="Y501" i="1"/>
  <c r="Y502" i="1"/>
  <c r="Y503" i="1"/>
  <c r="Y505" i="1"/>
  <c r="Y506" i="1"/>
  <c r="Y507" i="1"/>
  <c r="Y508" i="1"/>
  <c r="Y509" i="1"/>
  <c r="Y510" i="1"/>
  <c r="Y511" i="1"/>
  <c r="Y512" i="1"/>
  <c r="Y513" i="1"/>
  <c r="Y514" i="1"/>
  <c r="Y515" i="1"/>
  <c r="Y517" i="1"/>
  <c r="Y518" i="1"/>
  <c r="Y519" i="1"/>
  <c r="Y520" i="1"/>
  <c r="Y521" i="1"/>
  <c r="Y522" i="1"/>
  <c r="Y523" i="1"/>
  <c r="Y524" i="1"/>
  <c r="Y525" i="1"/>
  <c r="Y526" i="1"/>
  <c r="Y527" i="1"/>
  <c r="Y529" i="1"/>
  <c r="Y530" i="1"/>
  <c r="Y531" i="1"/>
  <c r="Y532" i="1"/>
  <c r="Y533" i="1"/>
  <c r="Y534" i="1"/>
  <c r="Y535" i="1"/>
  <c r="Y536" i="1"/>
  <c r="Y537" i="1"/>
  <c r="Y538" i="1"/>
  <c r="Y539" i="1"/>
  <c r="Y541" i="1"/>
  <c r="Y542" i="1"/>
  <c r="Y543" i="1"/>
  <c r="Y544" i="1"/>
  <c r="Y545" i="1"/>
  <c r="Y546" i="1"/>
  <c r="Y547" i="1"/>
  <c r="Y548" i="1"/>
  <c r="Y549" i="1"/>
  <c r="Y550" i="1"/>
  <c r="Y551" i="1"/>
  <c r="Y553" i="1"/>
  <c r="Y554" i="1"/>
  <c r="Y555" i="1"/>
  <c r="Y556" i="1"/>
  <c r="Y557" i="1"/>
  <c r="Y558" i="1"/>
  <c r="Y559" i="1"/>
  <c r="Y560" i="1"/>
  <c r="Y561" i="1"/>
  <c r="Y562" i="1"/>
  <c r="Y563" i="1"/>
  <c r="Y565" i="1"/>
  <c r="Y566" i="1"/>
  <c r="Y567" i="1"/>
  <c r="Y568" i="1"/>
  <c r="Y569" i="1"/>
  <c r="Y570" i="1"/>
  <c r="Y571" i="1"/>
  <c r="Y572" i="1"/>
  <c r="Y573" i="1"/>
  <c r="Y574" i="1"/>
  <c r="Y575" i="1"/>
  <c r="Y577" i="1"/>
  <c r="Y578" i="1"/>
  <c r="Y579" i="1"/>
  <c r="Y580" i="1"/>
  <c r="Y581" i="1"/>
  <c r="Y582" i="1"/>
  <c r="Y583" i="1"/>
  <c r="Y584" i="1"/>
  <c r="Y585" i="1"/>
  <c r="Y586" i="1"/>
  <c r="Y587" i="1"/>
  <c r="Y589" i="1"/>
  <c r="Y590" i="1"/>
  <c r="Y591" i="1"/>
  <c r="Y592" i="1"/>
  <c r="Y593" i="1"/>
  <c r="Y594" i="1"/>
  <c r="Y595" i="1"/>
  <c r="Y596" i="1"/>
  <c r="Y597" i="1"/>
  <c r="Y598" i="1"/>
  <c r="Y599" i="1"/>
  <c r="Y601" i="1"/>
  <c r="Y602" i="1"/>
  <c r="Y603" i="1"/>
  <c r="Y604" i="1"/>
  <c r="Y605" i="1"/>
  <c r="Y606" i="1"/>
  <c r="Y607" i="1"/>
  <c r="Y608" i="1"/>
  <c r="Y609" i="1"/>
  <c r="Y610" i="1"/>
  <c r="Y611" i="1"/>
  <c r="Y613" i="1"/>
  <c r="Y614" i="1"/>
  <c r="Y615" i="1"/>
  <c r="Y616" i="1"/>
  <c r="Y617" i="1"/>
  <c r="Y618" i="1"/>
  <c r="Y619" i="1"/>
  <c r="Y620" i="1"/>
  <c r="Y621" i="1"/>
  <c r="Y622" i="1"/>
  <c r="Y623" i="1"/>
  <c r="Y625" i="1"/>
  <c r="Y626" i="1"/>
  <c r="Y627" i="1"/>
  <c r="Y628" i="1"/>
  <c r="Y629" i="1"/>
  <c r="Y630" i="1"/>
  <c r="Y631" i="1"/>
  <c r="Y632" i="1"/>
  <c r="Y633" i="1"/>
  <c r="Y634" i="1"/>
  <c r="Y635" i="1"/>
  <c r="Y637" i="1"/>
  <c r="Y638" i="1"/>
  <c r="Y639" i="1"/>
  <c r="Y640" i="1"/>
  <c r="Y641" i="1"/>
  <c r="Y642" i="1"/>
  <c r="Y643" i="1"/>
  <c r="Y644" i="1"/>
  <c r="Y645" i="1"/>
  <c r="Y646" i="1"/>
  <c r="Y647" i="1"/>
  <c r="Y649" i="1"/>
  <c r="Y650" i="1"/>
  <c r="Y651" i="1"/>
  <c r="Y652" i="1"/>
  <c r="Y653" i="1"/>
  <c r="Y654" i="1"/>
  <c r="Y655" i="1"/>
  <c r="Y656" i="1"/>
  <c r="Y657" i="1"/>
  <c r="Y658" i="1"/>
  <c r="Y659" i="1"/>
  <c r="Y661" i="1"/>
  <c r="Y662" i="1"/>
  <c r="Y663" i="1"/>
  <c r="Y664" i="1"/>
  <c r="Y665" i="1"/>
  <c r="Y666" i="1"/>
  <c r="Y667" i="1"/>
  <c r="Y668" i="1"/>
  <c r="Y669" i="1"/>
  <c r="Y670" i="1"/>
  <c r="Y671" i="1"/>
  <c r="Y673" i="1"/>
  <c r="Y674" i="1"/>
  <c r="Y675" i="1"/>
  <c r="Y676" i="1"/>
  <c r="Y677" i="1"/>
  <c r="Y678" i="1"/>
  <c r="Y679" i="1"/>
  <c r="Y680" i="1"/>
  <c r="Y681" i="1"/>
  <c r="Y682" i="1"/>
  <c r="Y683" i="1"/>
  <c r="Y685" i="1"/>
  <c r="Y686" i="1"/>
  <c r="Y687" i="1"/>
  <c r="Y688" i="1"/>
  <c r="Y689" i="1"/>
  <c r="Y690" i="1"/>
  <c r="Y691" i="1"/>
  <c r="Y692" i="1"/>
  <c r="Y693" i="1"/>
  <c r="Y694" i="1"/>
  <c r="Y695" i="1"/>
  <c r="Y697" i="1"/>
  <c r="Y698" i="1"/>
  <c r="Y699" i="1"/>
  <c r="Y700" i="1"/>
  <c r="Y701" i="1"/>
  <c r="Y702" i="1"/>
  <c r="Y703" i="1"/>
  <c r="Y704" i="1"/>
  <c r="Y705" i="1"/>
  <c r="Y706" i="1"/>
  <c r="Y707" i="1"/>
  <c r="Y709" i="1"/>
  <c r="Y710" i="1"/>
  <c r="Y711" i="1"/>
  <c r="Y712" i="1"/>
  <c r="Y713" i="1"/>
  <c r="Y714" i="1"/>
  <c r="Y715" i="1"/>
  <c r="Y716" i="1"/>
  <c r="Y717" i="1"/>
  <c r="Y718" i="1"/>
  <c r="Y719" i="1"/>
  <c r="Y721" i="1"/>
  <c r="Y722" i="1"/>
  <c r="Y723" i="1"/>
  <c r="Y724" i="1"/>
  <c r="Y725" i="1"/>
  <c r="Y726" i="1"/>
  <c r="Y727" i="1"/>
  <c r="Y728" i="1"/>
  <c r="Y729" i="1"/>
  <c r="Y730" i="1"/>
  <c r="Y731" i="1"/>
  <c r="Y733" i="1"/>
  <c r="Y734" i="1"/>
  <c r="Y735" i="1"/>
  <c r="Y736" i="1"/>
  <c r="Y737" i="1"/>
  <c r="Y738" i="1"/>
  <c r="Y739" i="1"/>
  <c r="Y740" i="1"/>
  <c r="Y741" i="1"/>
  <c r="Y742" i="1"/>
  <c r="Y743" i="1"/>
  <c r="Y745" i="1"/>
  <c r="Y746" i="1"/>
  <c r="Y747" i="1"/>
  <c r="Y748" i="1"/>
  <c r="Y749" i="1"/>
  <c r="Y750" i="1"/>
  <c r="Y751" i="1"/>
  <c r="Y752" i="1"/>
  <c r="Y753" i="1"/>
  <c r="Y754" i="1"/>
  <c r="Y755" i="1"/>
  <c r="Y757" i="1"/>
  <c r="Y758" i="1"/>
  <c r="Y759" i="1"/>
  <c r="Y760" i="1"/>
  <c r="Y761" i="1"/>
  <c r="Y762" i="1"/>
  <c r="Y763" i="1"/>
  <c r="Y764" i="1"/>
  <c r="Y765" i="1"/>
  <c r="Y766" i="1"/>
  <c r="Y767" i="1"/>
  <c r="Y769" i="1"/>
  <c r="Y770" i="1"/>
  <c r="Y771" i="1"/>
  <c r="Y772" i="1"/>
  <c r="Y773" i="1"/>
  <c r="Y774" i="1"/>
  <c r="Y775" i="1"/>
  <c r="Y776" i="1"/>
  <c r="Y777" i="1"/>
  <c r="Y778" i="1"/>
  <c r="Y779" i="1"/>
  <c r="Y781" i="1"/>
  <c r="Y782" i="1"/>
  <c r="Y783" i="1"/>
  <c r="Y784" i="1"/>
  <c r="Y785" i="1"/>
  <c r="Y786" i="1"/>
  <c r="Y787" i="1"/>
  <c r="Y788" i="1"/>
  <c r="Y789" i="1"/>
  <c r="Y790" i="1"/>
  <c r="Y791" i="1"/>
  <c r="Y793" i="1"/>
  <c r="Y794" i="1"/>
  <c r="Y795" i="1"/>
  <c r="Y796" i="1"/>
  <c r="Y797" i="1"/>
  <c r="Y798" i="1"/>
  <c r="Y799" i="1"/>
  <c r="Y800" i="1"/>
  <c r="Y801" i="1"/>
  <c r="Y802" i="1"/>
  <c r="Y803" i="1"/>
  <c r="Y805" i="1"/>
  <c r="Y806" i="1"/>
  <c r="Y807" i="1"/>
  <c r="Y808" i="1"/>
  <c r="Y809" i="1"/>
  <c r="Y810" i="1"/>
  <c r="Y811" i="1"/>
  <c r="Y812" i="1"/>
  <c r="Y813" i="1"/>
  <c r="Y814" i="1"/>
  <c r="Y815" i="1"/>
  <c r="Y817" i="1"/>
  <c r="Y818" i="1"/>
  <c r="Y819" i="1"/>
  <c r="Y820" i="1"/>
  <c r="Y821" i="1"/>
  <c r="Y822" i="1"/>
  <c r="Y823" i="1"/>
  <c r="Y824" i="1"/>
  <c r="Y825" i="1"/>
  <c r="Y826" i="1"/>
  <c r="Y827" i="1"/>
  <c r="Y829" i="1"/>
  <c r="Y830" i="1"/>
  <c r="Y831" i="1"/>
  <c r="Y832" i="1"/>
  <c r="Y833" i="1"/>
  <c r="Y834" i="1"/>
  <c r="Y835" i="1"/>
  <c r="Y836" i="1"/>
  <c r="Y837" i="1"/>
  <c r="Y838" i="1"/>
  <c r="Y839" i="1"/>
  <c r="Y841" i="1"/>
  <c r="Y842" i="1"/>
  <c r="Y843" i="1"/>
  <c r="Y844" i="1"/>
  <c r="Y845" i="1"/>
  <c r="Y846" i="1"/>
  <c r="Y847" i="1"/>
  <c r="Y848" i="1"/>
  <c r="Y849" i="1"/>
  <c r="Y850" i="1"/>
  <c r="Y851" i="1"/>
  <c r="Y853" i="1"/>
  <c r="Y854" i="1"/>
  <c r="Y855" i="1"/>
  <c r="Y856" i="1"/>
  <c r="Y857" i="1"/>
  <c r="Y858" i="1"/>
  <c r="Y859" i="1"/>
  <c r="Y860" i="1"/>
  <c r="Y861" i="1"/>
  <c r="Y862" i="1"/>
  <c r="Y863" i="1"/>
  <c r="Y865" i="1"/>
  <c r="Y866" i="1"/>
  <c r="Y867" i="1"/>
  <c r="Y868" i="1"/>
  <c r="Y869" i="1"/>
  <c r="Y870" i="1"/>
  <c r="Y871" i="1"/>
  <c r="Y872" i="1"/>
  <c r="Y873" i="1"/>
  <c r="Y874" i="1"/>
  <c r="Y875" i="1"/>
  <c r="Y877" i="1"/>
  <c r="Y878" i="1"/>
  <c r="Y879" i="1"/>
  <c r="Y880" i="1"/>
  <c r="Y881" i="1"/>
  <c r="Y882" i="1"/>
  <c r="Y883" i="1"/>
  <c r="Y884" i="1"/>
  <c r="Y885" i="1"/>
  <c r="Y886" i="1"/>
  <c r="Y887" i="1"/>
  <c r="Y889" i="1"/>
  <c r="Y890" i="1"/>
  <c r="Y891" i="1"/>
  <c r="Y892" i="1"/>
  <c r="Y893" i="1"/>
  <c r="Y894" i="1"/>
  <c r="Y895" i="1"/>
  <c r="Y896" i="1"/>
  <c r="Y897" i="1"/>
  <c r="Y898" i="1"/>
  <c r="Y899" i="1"/>
  <c r="Y901" i="1"/>
  <c r="Y902" i="1"/>
  <c r="Y903" i="1"/>
  <c r="Y904" i="1"/>
  <c r="Y905" i="1"/>
  <c r="Y906" i="1"/>
  <c r="Y907" i="1"/>
  <c r="Y908" i="1"/>
  <c r="Y909" i="1"/>
  <c r="Y910" i="1"/>
  <c r="Y911" i="1"/>
  <c r="Y913" i="1"/>
  <c r="Y914" i="1"/>
  <c r="Y915" i="1"/>
  <c r="Y916" i="1"/>
  <c r="Y917" i="1"/>
  <c r="Y918" i="1"/>
  <c r="Y919" i="1"/>
  <c r="Y920" i="1"/>
  <c r="Y921" i="1"/>
  <c r="Y922" i="1"/>
  <c r="Y923" i="1"/>
  <c r="Y925" i="1"/>
  <c r="Y926" i="1"/>
  <c r="Y927" i="1"/>
  <c r="Y928" i="1"/>
  <c r="Y929" i="1"/>
  <c r="Y930" i="1"/>
  <c r="Y931" i="1"/>
  <c r="Y932" i="1"/>
  <c r="Y933" i="1"/>
  <c r="Y934" i="1"/>
  <c r="Y935" i="1"/>
  <c r="Y937" i="1"/>
  <c r="Y938" i="1"/>
  <c r="Y939" i="1"/>
  <c r="Y940" i="1"/>
  <c r="Y941" i="1"/>
  <c r="Y942" i="1"/>
  <c r="Y943" i="1"/>
  <c r="Y944" i="1"/>
  <c r="Y945" i="1"/>
  <c r="Y946" i="1"/>
  <c r="Y947" i="1"/>
  <c r="Y949" i="1"/>
  <c r="Y950" i="1"/>
  <c r="Y951" i="1"/>
  <c r="Y952" i="1"/>
  <c r="Y953" i="1"/>
  <c r="Y954" i="1"/>
  <c r="Y955" i="1"/>
  <c r="Y956" i="1"/>
  <c r="Y957" i="1"/>
  <c r="Y958" i="1"/>
  <c r="Y959" i="1"/>
  <c r="Y961" i="1"/>
  <c r="Y962" i="1"/>
  <c r="Y963" i="1"/>
  <c r="Y964" i="1"/>
  <c r="Y965" i="1"/>
  <c r="Y966" i="1"/>
  <c r="Y967" i="1"/>
  <c r="Y968" i="1"/>
  <c r="Y969" i="1"/>
  <c r="Y970" i="1"/>
  <c r="Y971" i="1"/>
  <c r="Y973" i="1"/>
  <c r="Y974" i="1"/>
  <c r="Y975" i="1"/>
  <c r="Y976" i="1"/>
  <c r="Y977" i="1"/>
  <c r="Y978" i="1"/>
  <c r="Y979" i="1"/>
  <c r="Y980" i="1"/>
  <c r="Y981" i="1"/>
  <c r="Y982" i="1"/>
  <c r="Y983" i="1"/>
  <c r="Y985" i="1"/>
  <c r="Y986" i="1"/>
  <c r="Y987" i="1"/>
  <c r="Y988" i="1"/>
  <c r="Y989" i="1"/>
  <c r="Y990" i="1"/>
  <c r="Y991" i="1"/>
  <c r="Y992" i="1"/>
  <c r="Y993" i="1"/>
  <c r="Y994" i="1"/>
  <c r="Y995" i="1"/>
  <c r="Y997" i="1"/>
  <c r="Y998" i="1"/>
  <c r="Y999" i="1"/>
  <c r="Y1000" i="1"/>
  <c r="Y1001" i="1"/>
  <c r="Y1002" i="1"/>
  <c r="Y1003" i="1"/>
  <c r="Y1004" i="1"/>
  <c r="Y1005" i="1"/>
  <c r="Y1006" i="1"/>
  <c r="Y1007" i="1"/>
  <c r="Y1009" i="1"/>
  <c r="Y1010" i="1"/>
  <c r="Y1011" i="1"/>
  <c r="Y1012" i="1"/>
  <c r="Y1013" i="1"/>
  <c r="Y1014" i="1"/>
  <c r="Y1015" i="1"/>
  <c r="Y1016" i="1"/>
  <c r="Y1017" i="1"/>
  <c r="Y1018" i="1"/>
  <c r="Y1019" i="1"/>
  <c r="Y1021" i="1"/>
  <c r="Y1022" i="1"/>
  <c r="Y1023" i="1"/>
  <c r="Y1024" i="1"/>
  <c r="Y1025" i="1"/>
  <c r="Y1026" i="1"/>
  <c r="Y1027" i="1"/>
  <c r="Y1028" i="1"/>
  <c r="Y1029" i="1"/>
  <c r="Y1030" i="1"/>
  <c r="Y1031" i="1"/>
  <c r="Y1033" i="1"/>
  <c r="Y1034" i="1"/>
  <c r="Y1035" i="1"/>
  <c r="Y1036" i="1"/>
  <c r="Y1037" i="1"/>
  <c r="Y1038" i="1"/>
  <c r="Y1039" i="1"/>
  <c r="Y1040" i="1"/>
  <c r="Y1041" i="1"/>
  <c r="Y1042" i="1"/>
  <c r="Y1043" i="1"/>
  <c r="Y1045" i="1"/>
  <c r="Y1046" i="1"/>
  <c r="Y1047" i="1"/>
  <c r="Y1048" i="1"/>
  <c r="Y1049" i="1"/>
  <c r="Y1050" i="1"/>
  <c r="Y1051" i="1"/>
  <c r="Y1052" i="1"/>
  <c r="Y1053" i="1"/>
  <c r="Y1054" i="1"/>
  <c r="Y1055" i="1"/>
  <c r="Y1057" i="1"/>
  <c r="Y1058" i="1"/>
  <c r="Y1059" i="1"/>
  <c r="Y1060" i="1"/>
  <c r="Y1061" i="1"/>
  <c r="Y1062" i="1"/>
  <c r="Y1063" i="1"/>
  <c r="Y1064" i="1"/>
  <c r="Y1065" i="1"/>
  <c r="Y1066" i="1"/>
  <c r="Y1067" i="1"/>
  <c r="Y1069" i="1"/>
  <c r="Y1070" i="1"/>
  <c r="Y1071" i="1"/>
  <c r="Y1072" i="1"/>
  <c r="Y1073" i="1"/>
  <c r="Y1074" i="1"/>
  <c r="Y1075" i="1"/>
  <c r="Y1076" i="1"/>
  <c r="Y1077" i="1"/>
  <c r="Y1078" i="1"/>
  <c r="Y1079" i="1"/>
  <c r="Y1081" i="1"/>
  <c r="Y1082" i="1"/>
  <c r="Y1083" i="1"/>
  <c r="Y1084" i="1"/>
  <c r="Y1085" i="1"/>
  <c r="Y1086" i="1"/>
  <c r="Y1087" i="1"/>
  <c r="Y1088" i="1"/>
  <c r="Y1089" i="1"/>
  <c r="Y1090" i="1"/>
  <c r="Y1091" i="1"/>
  <c r="Y1093" i="1"/>
  <c r="Y1094" i="1"/>
  <c r="Y1095" i="1"/>
  <c r="Y1096" i="1"/>
  <c r="Y1097" i="1"/>
  <c r="Y1098" i="1"/>
  <c r="Y1099" i="1"/>
  <c r="Y1100" i="1"/>
  <c r="Y1101" i="1"/>
  <c r="Y1102" i="1"/>
  <c r="Y1103" i="1"/>
  <c r="Y1105" i="1"/>
  <c r="Y1106" i="1"/>
  <c r="Y1107" i="1"/>
  <c r="Y1108" i="1"/>
  <c r="Y1109" i="1"/>
  <c r="Y1110" i="1"/>
  <c r="Y1111" i="1"/>
  <c r="Y1112" i="1"/>
  <c r="Y1113" i="1"/>
  <c r="Y1114" i="1"/>
  <c r="Y1115" i="1"/>
  <c r="Y1117" i="1"/>
  <c r="Y1118" i="1"/>
  <c r="Y1119" i="1"/>
  <c r="Y1120" i="1"/>
  <c r="Y1121" i="1"/>
  <c r="Y1122" i="1"/>
  <c r="Y1123" i="1"/>
  <c r="Y1124" i="1"/>
  <c r="Y1125" i="1"/>
  <c r="Y1126" i="1"/>
  <c r="Y1127" i="1"/>
  <c r="Y1129" i="1"/>
  <c r="Y1130" i="1"/>
  <c r="Y1131" i="1"/>
  <c r="Y1132" i="1"/>
  <c r="Y1133" i="1"/>
  <c r="Y1134" i="1"/>
  <c r="Y1135" i="1"/>
  <c r="Y1136" i="1"/>
  <c r="Y1137" i="1"/>
  <c r="Y1138" i="1"/>
  <c r="Y1139" i="1"/>
  <c r="Y1141" i="1"/>
  <c r="Y1142" i="1"/>
  <c r="Y1143" i="1"/>
  <c r="Y1144" i="1"/>
  <c r="Y1145" i="1"/>
  <c r="Y1146" i="1"/>
  <c r="Y1147" i="1"/>
  <c r="Y1148" i="1"/>
  <c r="Y1149" i="1"/>
  <c r="Y1150" i="1"/>
  <c r="Y1151" i="1"/>
  <c r="Y1153" i="1"/>
  <c r="Y1154" i="1"/>
  <c r="Y1155" i="1"/>
  <c r="Y1156" i="1"/>
  <c r="Y1157" i="1"/>
  <c r="Y1158" i="1"/>
  <c r="Y1159" i="1"/>
  <c r="Y1160" i="1"/>
  <c r="Y1161" i="1"/>
  <c r="Y1162" i="1"/>
  <c r="Y1163" i="1"/>
  <c r="Y1165" i="1"/>
  <c r="Y1166" i="1"/>
  <c r="Y1167" i="1"/>
  <c r="AB13" i="1"/>
  <c r="AB14" i="1"/>
  <c r="AB15" i="1"/>
  <c r="AB16" i="1"/>
  <c r="AB17" i="1"/>
  <c r="AB18" i="1"/>
  <c r="AB19" i="1"/>
  <c r="AB20" i="1"/>
  <c r="AB21" i="1"/>
  <c r="AB22" i="1"/>
  <c r="AB23" i="1"/>
  <c r="AB25" i="1"/>
  <c r="AB26" i="1"/>
  <c r="AB27" i="1"/>
  <c r="AB28" i="1"/>
  <c r="AB29" i="1"/>
  <c r="AB30" i="1"/>
  <c r="AB31" i="1"/>
  <c r="AB32" i="1"/>
  <c r="AB33" i="1"/>
  <c r="AB34" i="1"/>
  <c r="AB35" i="1"/>
  <c r="AB37" i="1"/>
  <c r="AB38" i="1"/>
  <c r="AB39" i="1"/>
  <c r="AB40" i="1"/>
  <c r="AB41" i="1"/>
  <c r="AB42" i="1"/>
  <c r="AB43" i="1"/>
  <c r="AB44" i="1"/>
  <c r="AB45" i="1"/>
  <c r="AB46" i="1"/>
  <c r="AB47" i="1"/>
  <c r="AB49" i="1"/>
  <c r="AB50" i="1"/>
  <c r="AB51" i="1"/>
  <c r="AB52" i="1"/>
  <c r="AB53" i="1"/>
  <c r="AB54" i="1"/>
  <c r="AB55" i="1"/>
  <c r="AB56" i="1"/>
  <c r="AB57" i="1"/>
  <c r="AB58" i="1"/>
  <c r="AB59" i="1"/>
  <c r="AB61" i="1"/>
  <c r="AB62" i="1"/>
  <c r="AB63" i="1"/>
  <c r="AB64" i="1"/>
  <c r="AB65" i="1"/>
  <c r="AB66" i="1"/>
  <c r="AB67" i="1"/>
  <c r="AB68" i="1"/>
  <c r="AB69" i="1"/>
  <c r="AB70" i="1"/>
  <c r="AB71" i="1"/>
  <c r="AB73" i="1"/>
  <c r="AB74" i="1"/>
  <c r="AB75" i="1"/>
  <c r="AB76" i="1"/>
  <c r="AB77" i="1"/>
  <c r="AB78" i="1"/>
  <c r="AB79" i="1"/>
  <c r="AB80" i="1"/>
  <c r="AB81" i="1"/>
  <c r="AB82" i="1"/>
  <c r="AB83" i="1"/>
  <c r="AB85" i="1"/>
  <c r="AB86" i="1"/>
  <c r="AB87" i="1"/>
  <c r="AB88" i="1"/>
  <c r="AB89" i="1"/>
  <c r="AB90" i="1"/>
  <c r="AB91" i="1"/>
  <c r="AB92" i="1"/>
  <c r="AB93" i="1"/>
  <c r="AB94" i="1"/>
  <c r="AB95" i="1"/>
  <c r="AB97" i="1"/>
  <c r="AB98" i="1"/>
  <c r="AB99" i="1"/>
  <c r="AB100" i="1"/>
  <c r="AB101" i="1"/>
  <c r="AB102" i="1"/>
  <c r="AB103" i="1"/>
  <c r="AB104" i="1"/>
  <c r="AB105" i="1"/>
  <c r="AB106" i="1"/>
  <c r="AB107" i="1"/>
  <c r="AB109" i="1"/>
  <c r="AB110" i="1"/>
  <c r="AB111" i="1"/>
  <c r="AB112" i="1"/>
  <c r="AB113" i="1"/>
  <c r="AB114" i="1"/>
  <c r="AB115" i="1"/>
  <c r="AB116" i="1"/>
  <c r="AB117" i="1"/>
  <c r="AB118" i="1"/>
  <c r="AB119" i="1"/>
  <c r="AB121" i="1"/>
  <c r="AB122" i="1"/>
  <c r="AB123" i="1"/>
  <c r="AB124" i="1"/>
  <c r="AB125" i="1"/>
  <c r="AB126" i="1"/>
  <c r="AB127" i="1"/>
  <c r="AB128" i="1"/>
  <c r="AB129" i="1"/>
  <c r="AB130" i="1"/>
  <c r="AB131" i="1"/>
  <c r="AB133" i="1"/>
  <c r="AB134" i="1"/>
  <c r="AB135" i="1"/>
  <c r="AB136" i="1"/>
  <c r="AB137" i="1"/>
  <c r="AB138" i="1"/>
  <c r="AB139" i="1"/>
  <c r="AB140" i="1"/>
  <c r="AB141" i="1"/>
  <c r="AB142" i="1"/>
  <c r="AB143" i="1"/>
  <c r="AB145" i="1"/>
  <c r="AB146" i="1"/>
  <c r="AB147" i="1"/>
  <c r="AB148" i="1"/>
  <c r="AB149" i="1"/>
  <c r="AB150" i="1"/>
  <c r="AB151" i="1"/>
  <c r="AB152" i="1"/>
  <c r="AB153" i="1"/>
  <c r="AB154" i="1"/>
  <c r="AB155" i="1"/>
  <c r="AB157" i="1"/>
  <c r="AB158" i="1"/>
  <c r="AB159" i="1"/>
  <c r="AB160" i="1"/>
  <c r="AB161" i="1"/>
  <c r="AB162" i="1"/>
  <c r="AB163" i="1"/>
  <c r="AB164" i="1"/>
  <c r="AB165" i="1"/>
  <c r="AB166" i="1"/>
  <c r="AB167" i="1"/>
  <c r="AB169" i="1"/>
  <c r="AB170" i="1"/>
  <c r="AB171" i="1"/>
  <c r="AB172" i="1"/>
  <c r="AB173" i="1"/>
  <c r="AB174" i="1"/>
  <c r="AB175" i="1"/>
  <c r="AB176" i="1"/>
  <c r="AB177" i="1"/>
  <c r="AB178" i="1"/>
  <c r="AB179" i="1"/>
  <c r="AB181" i="1"/>
  <c r="AB182" i="1"/>
  <c r="AB183" i="1"/>
  <c r="AB184" i="1"/>
  <c r="AB185" i="1"/>
  <c r="AB186" i="1"/>
  <c r="AB187" i="1"/>
  <c r="AB188" i="1"/>
  <c r="AB189" i="1"/>
  <c r="AB190" i="1"/>
  <c r="AB191" i="1"/>
  <c r="AB193" i="1"/>
  <c r="AB194" i="1"/>
  <c r="AB195" i="1"/>
  <c r="AB196" i="1"/>
  <c r="AB197" i="1"/>
  <c r="AB198" i="1"/>
  <c r="AB199" i="1"/>
  <c r="AB200" i="1"/>
  <c r="AB201" i="1"/>
  <c r="AB202" i="1"/>
  <c r="AB203" i="1"/>
  <c r="AB205" i="1"/>
  <c r="AB206" i="1"/>
  <c r="AB207" i="1"/>
  <c r="AB208" i="1"/>
  <c r="AB209" i="1"/>
  <c r="AB210" i="1"/>
  <c r="AB211" i="1"/>
  <c r="AB212" i="1"/>
  <c r="AB213" i="1"/>
  <c r="AB214" i="1"/>
  <c r="AB215" i="1"/>
  <c r="AB217" i="1"/>
  <c r="AB218" i="1"/>
  <c r="AB219" i="1"/>
  <c r="AB220" i="1"/>
  <c r="AB221" i="1"/>
  <c r="AB222" i="1"/>
  <c r="AB223" i="1"/>
  <c r="AB224" i="1"/>
  <c r="AB225" i="1"/>
  <c r="AB226" i="1"/>
  <c r="AB227" i="1"/>
  <c r="AB229" i="1"/>
  <c r="AB230" i="1"/>
  <c r="AB231" i="1"/>
  <c r="AB232" i="1"/>
  <c r="AB233" i="1"/>
  <c r="AB234" i="1"/>
  <c r="AB235" i="1"/>
  <c r="AB236" i="1"/>
  <c r="AB237" i="1"/>
  <c r="AB238" i="1"/>
  <c r="AB239" i="1"/>
  <c r="AB241" i="1"/>
  <c r="AB242" i="1"/>
  <c r="AB243" i="1"/>
  <c r="AB244" i="1"/>
  <c r="AB245" i="1"/>
  <c r="AB246" i="1"/>
  <c r="AB247" i="1"/>
  <c r="AB248" i="1"/>
  <c r="AB249" i="1"/>
  <c r="AB250" i="1"/>
  <c r="AB251" i="1"/>
  <c r="AB253" i="1"/>
  <c r="AB254" i="1"/>
  <c r="AB255" i="1"/>
  <c r="AB256" i="1"/>
  <c r="AB257" i="1"/>
  <c r="AB258" i="1"/>
  <c r="AB259" i="1"/>
  <c r="AB260" i="1"/>
  <c r="AB261" i="1"/>
  <c r="AB262" i="1"/>
  <c r="AB263" i="1"/>
  <c r="AB265" i="1"/>
  <c r="AB266" i="1"/>
  <c r="AB267" i="1"/>
  <c r="AB268" i="1"/>
  <c r="AB269" i="1"/>
  <c r="AB270" i="1"/>
  <c r="AB271" i="1"/>
  <c r="AB272" i="1"/>
  <c r="AB273" i="1"/>
  <c r="AB274" i="1"/>
  <c r="AB275" i="1"/>
  <c r="AB277" i="1"/>
  <c r="AB278" i="1"/>
  <c r="AB279" i="1"/>
  <c r="AB280" i="1"/>
  <c r="AB281" i="1"/>
  <c r="AB282" i="1"/>
  <c r="AB283" i="1"/>
  <c r="AB284" i="1"/>
  <c r="AB285" i="1"/>
  <c r="AB286" i="1"/>
  <c r="AB287" i="1"/>
  <c r="AB289" i="1"/>
  <c r="AB290" i="1"/>
  <c r="AB291" i="1"/>
  <c r="AB292" i="1"/>
  <c r="AB293" i="1"/>
  <c r="AB294" i="1"/>
  <c r="AB295" i="1"/>
  <c r="AB296" i="1"/>
  <c r="AB297" i="1"/>
  <c r="AB298" i="1"/>
  <c r="AB299" i="1"/>
  <c r="AB301" i="1"/>
  <c r="AB302" i="1"/>
  <c r="AB303" i="1"/>
  <c r="AB304" i="1"/>
  <c r="AB305" i="1"/>
  <c r="AB306" i="1"/>
  <c r="AB307" i="1"/>
  <c r="AB308" i="1"/>
  <c r="AB309" i="1"/>
  <c r="AB310" i="1"/>
  <c r="AB311" i="1"/>
  <c r="AB313" i="1"/>
  <c r="AB314" i="1"/>
  <c r="AB315" i="1"/>
  <c r="AB316" i="1"/>
  <c r="AB317" i="1"/>
  <c r="AB318" i="1"/>
  <c r="AB319" i="1"/>
  <c r="AB320" i="1"/>
  <c r="AB321" i="1"/>
  <c r="AB322" i="1"/>
  <c r="AB323" i="1"/>
  <c r="AB325" i="1"/>
  <c r="AB326" i="1"/>
  <c r="AB327" i="1"/>
  <c r="AB328" i="1"/>
  <c r="AB329" i="1"/>
  <c r="AB330" i="1"/>
  <c r="AB331" i="1"/>
  <c r="AB332" i="1"/>
  <c r="AB333" i="1"/>
  <c r="AB334" i="1"/>
  <c r="AB335" i="1"/>
  <c r="AB337" i="1"/>
  <c r="AB338" i="1"/>
  <c r="AB339" i="1"/>
  <c r="AB340" i="1"/>
  <c r="AB341" i="1"/>
  <c r="AB342" i="1"/>
  <c r="AB343" i="1"/>
  <c r="AB344" i="1"/>
  <c r="AB345" i="1"/>
  <c r="AB346" i="1"/>
  <c r="AB347" i="1"/>
  <c r="AB349" i="1"/>
  <c r="AB350" i="1"/>
  <c r="AB351" i="1"/>
  <c r="AB352" i="1"/>
  <c r="AB353" i="1"/>
  <c r="AB354" i="1"/>
  <c r="AB355" i="1"/>
  <c r="AB356" i="1"/>
  <c r="AB357" i="1"/>
  <c r="AB358" i="1"/>
  <c r="AB359" i="1"/>
  <c r="AB361" i="1"/>
  <c r="AB362" i="1"/>
  <c r="AB363" i="1"/>
  <c r="AB364" i="1"/>
  <c r="AB365" i="1"/>
  <c r="AB366" i="1"/>
  <c r="AB367" i="1"/>
  <c r="AB368" i="1"/>
  <c r="AB369" i="1"/>
  <c r="AB370" i="1"/>
  <c r="AB371" i="1"/>
  <c r="AB373" i="1"/>
  <c r="AB374" i="1"/>
  <c r="AB375" i="1"/>
  <c r="AB376" i="1"/>
  <c r="AB377" i="1"/>
  <c r="AB378" i="1"/>
  <c r="AB379" i="1"/>
  <c r="AB380" i="1"/>
  <c r="AB381" i="1"/>
  <c r="AB382" i="1"/>
  <c r="AB383" i="1"/>
  <c r="AB385" i="1"/>
  <c r="AB386" i="1"/>
  <c r="AB387" i="1"/>
  <c r="AB388" i="1"/>
  <c r="AB389" i="1"/>
  <c r="AB390" i="1"/>
  <c r="AB391" i="1"/>
  <c r="AB392" i="1"/>
  <c r="AB393" i="1"/>
  <c r="AB394" i="1"/>
  <c r="AB395" i="1"/>
  <c r="AB397" i="1"/>
  <c r="AB398" i="1"/>
  <c r="AB399" i="1"/>
  <c r="AB400" i="1"/>
  <c r="AB401" i="1"/>
  <c r="AB402" i="1"/>
  <c r="AB403" i="1"/>
  <c r="AB404" i="1"/>
  <c r="AB405" i="1"/>
  <c r="AB406" i="1"/>
  <c r="AB407" i="1"/>
  <c r="AB409" i="1"/>
  <c r="AB410" i="1"/>
  <c r="AB411" i="1"/>
  <c r="AB412" i="1"/>
  <c r="AB413" i="1"/>
  <c r="AB414" i="1"/>
  <c r="AB415" i="1"/>
  <c r="AB416" i="1"/>
  <c r="AB417" i="1"/>
  <c r="AB418" i="1"/>
  <c r="AB419" i="1"/>
  <c r="AB421" i="1"/>
  <c r="AB422" i="1"/>
  <c r="AB423" i="1"/>
  <c r="AB424" i="1"/>
  <c r="AB425" i="1"/>
  <c r="AB426" i="1"/>
  <c r="AB427" i="1"/>
  <c r="AB428" i="1"/>
  <c r="AB429" i="1"/>
  <c r="AB430" i="1"/>
  <c r="AB431" i="1"/>
  <c r="AB433" i="1"/>
  <c r="AB434" i="1"/>
  <c r="AB435" i="1"/>
  <c r="AB436" i="1"/>
  <c r="AB437" i="1"/>
  <c r="AB438" i="1"/>
  <c r="AB439" i="1"/>
  <c r="AB440" i="1"/>
  <c r="AB441" i="1"/>
  <c r="AB442" i="1"/>
  <c r="AB443" i="1"/>
  <c r="AB445" i="1"/>
  <c r="AB446" i="1"/>
  <c r="AB447" i="1"/>
  <c r="AB448" i="1"/>
  <c r="AB449" i="1"/>
  <c r="AB450" i="1"/>
  <c r="AB451" i="1"/>
  <c r="AB452" i="1"/>
  <c r="AB453" i="1"/>
  <c r="AB454" i="1"/>
  <c r="AB455" i="1"/>
  <c r="AB457" i="1"/>
  <c r="AB458" i="1"/>
  <c r="AB459" i="1"/>
  <c r="AB460" i="1"/>
  <c r="AB461" i="1"/>
  <c r="AB462" i="1"/>
  <c r="AB463" i="1"/>
  <c r="AB464" i="1"/>
  <c r="AB465" i="1"/>
  <c r="AB466" i="1"/>
  <c r="AB467" i="1"/>
  <c r="AB469" i="1"/>
  <c r="AB470" i="1"/>
  <c r="AB471" i="1"/>
  <c r="AB472" i="1"/>
  <c r="AB473" i="1"/>
  <c r="AB474" i="1"/>
  <c r="AB475" i="1"/>
  <c r="AB476" i="1"/>
  <c r="AB477" i="1"/>
  <c r="AB478" i="1"/>
  <c r="AB479" i="1"/>
  <c r="AB481" i="1"/>
  <c r="AB482" i="1"/>
  <c r="AB483" i="1"/>
  <c r="AB484" i="1"/>
  <c r="AB485" i="1"/>
  <c r="AB486" i="1"/>
  <c r="AB487" i="1"/>
  <c r="AB488" i="1"/>
  <c r="AB489" i="1"/>
  <c r="AB490" i="1"/>
  <c r="AB491" i="1"/>
  <c r="AB493" i="1"/>
  <c r="AB494" i="1"/>
  <c r="AB495" i="1"/>
  <c r="AB496" i="1"/>
  <c r="AB497" i="1"/>
  <c r="AB498" i="1"/>
  <c r="AB499" i="1"/>
  <c r="AB500" i="1"/>
  <c r="AB501" i="1"/>
  <c r="AB502" i="1"/>
  <c r="AB503" i="1"/>
  <c r="AB505" i="1"/>
  <c r="AB506" i="1"/>
  <c r="AB507" i="1"/>
  <c r="AB508" i="1"/>
  <c r="AB509" i="1"/>
  <c r="AB510" i="1"/>
  <c r="AB511" i="1"/>
  <c r="AB512" i="1"/>
  <c r="AB513" i="1"/>
  <c r="AB514" i="1"/>
  <c r="AB515" i="1"/>
  <c r="AB517" i="1"/>
  <c r="AB518" i="1"/>
  <c r="AB519" i="1"/>
  <c r="AB520" i="1"/>
  <c r="AB521" i="1"/>
  <c r="AB522" i="1"/>
  <c r="AB523" i="1"/>
  <c r="AB524" i="1"/>
  <c r="AB525" i="1"/>
  <c r="AB526" i="1"/>
  <c r="AB527" i="1"/>
  <c r="AB529" i="1"/>
  <c r="AB530" i="1"/>
  <c r="AB531" i="1"/>
  <c r="AB532" i="1"/>
  <c r="AB533" i="1"/>
  <c r="AB534" i="1"/>
  <c r="AB535" i="1"/>
  <c r="AB536" i="1"/>
  <c r="AB537" i="1"/>
  <c r="AB538" i="1"/>
  <c r="AB539" i="1"/>
  <c r="AB541" i="1"/>
  <c r="AB542" i="1"/>
  <c r="AB543" i="1"/>
  <c r="AB544" i="1"/>
  <c r="AB545" i="1"/>
  <c r="AB546" i="1"/>
  <c r="AB547" i="1"/>
  <c r="AB548" i="1"/>
  <c r="AB549" i="1"/>
  <c r="AB550" i="1"/>
  <c r="AB551" i="1"/>
  <c r="AB553" i="1"/>
  <c r="AB554" i="1"/>
  <c r="AB555" i="1"/>
  <c r="AB556" i="1"/>
  <c r="AB557" i="1"/>
  <c r="AB558" i="1"/>
  <c r="AB559" i="1"/>
  <c r="AB560" i="1"/>
  <c r="AB561" i="1"/>
  <c r="AB562" i="1"/>
  <c r="AB563" i="1"/>
  <c r="AB565" i="1"/>
  <c r="AB566" i="1"/>
  <c r="AB567" i="1"/>
  <c r="AB568" i="1"/>
  <c r="AB569" i="1"/>
  <c r="AB570" i="1"/>
  <c r="AB571" i="1"/>
  <c r="AB572" i="1"/>
  <c r="AB573" i="1"/>
  <c r="AB574" i="1"/>
  <c r="AB575" i="1"/>
  <c r="AB577" i="1"/>
  <c r="AB578" i="1"/>
  <c r="AB579" i="1"/>
  <c r="AB580" i="1"/>
  <c r="AB581" i="1"/>
  <c r="AB582" i="1"/>
  <c r="AB583" i="1"/>
  <c r="AB584" i="1"/>
  <c r="AB585" i="1"/>
  <c r="AB586" i="1"/>
  <c r="AB587" i="1"/>
  <c r="AB589" i="1"/>
  <c r="AB590" i="1"/>
  <c r="AB591" i="1"/>
  <c r="AB592" i="1"/>
  <c r="AB593" i="1"/>
  <c r="AB594" i="1"/>
  <c r="AB595" i="1"/>
  <c r="AB596" i="1"/>
  <c r="AB597" i="1"/>
  <c r="AB598" i="1"/>
  <c r="AB599" i="1"/>
  <c r="AB601" i="1"/>
  <c r="AB602" i="1"/>
  <c r="AB603" i="1"/>
  <c r="AB604" i="1"/>
  <c r="AB605" i="1"/>
  <c r="AB606" i="1"/>
  <c r="AB607" i="1"/>
  <c r="AB608" i="1"/>
  <c r="AB609" i="1"/>
  <c r="AB610" i="1"/>
  <c r="AB611" i="1"/>
  <c r="AB613" i="1"/>
  <c r="AB614" i="1"/>
  <c r="AB615" i="1"/>
  <c r="AB616" i="1"/>
  <c r="AB617" i="1"/>
  <c r="AB618" i="1"/>
  <c r="AB619" i="1"/>
  <c r="AB620" i="1"/>
  <c r="AB621" i="1"/>
  <c r="AB622" i="1"/>
  <c r="AB623" i="1"/>
  <c r="AB625" i="1"/>
  <c r="AB626" i="1"/>
  <c r="AB627" i="1"/>
  <c r="AB628" i="1"/>
  <c r="AB629" i="1"/>
  <c r="AB630" i="1"/>
  <c r="AB631" i="1"/>
  <c r="AB632" i="1"/>
  <c r="AB633" i="1"/>
  <c r="AB634" i="1"/>
  <c r="AB635" i="1"/>
  <c r="AB637" i="1"/>
  <c r="AB638" i="1"/>
  <c r="AB639" i="1"/>
  <c r="AB640" i="1"/>
  <c r="AB641" i="1"/>
  <c r="AB642" i="1"/>
  <c r="AB643" i="1"/>
  <c r="AB644" i="1"/>
  <c r="AB645" i="1"/>
  <c r="AB646" i="1"/>
  <c r="AB647" i="1"/>
  <c r="AB649" i="1"/>
  <c r="AB650" i="1"/>
  <c r="AB651" i="1"/>
  <c r="AB652" i="1"/>
  <c r="AB653" i="1"/>
  <c r="AB654" i="1"/>
  <c r="AB655" i="1"/>
  <c r="AB656" i="1"/>
  <c r="AB657" i="1"/>
  <c r="AB658" i="1"/>
  <c r="AB659" i="1"/>
  <c r="AB661" i="1"/>
  <c r="AB662" i="1"/>
  <c r="AB663" i="1"/>
  <c r="AB664" i="1"/>
  <c r="AB665" i="1"/>
  <c r="AB666" i="1"/>
  <c r="AB667" i="1"/>
  <c r="AB668" i="1"/>
  <c r="AB669" i="1"/>
  <c r="AB670" i="1"/>
  <c r="AB671" i="1"/>
  <c r="AB673" i="1"/>
  <c r="AB674" i="1"/>
  <c r="AB675" i="1"/>
  <c r="AB676" i="1"/>
  <c r="AB677" i="1"/>
  <c r="AB678" i="1"/>
  <c r="AB679" i="1"/>
  <c r="AB680" i="1"/>
  <c r="AB681" i="1"/>
  <c r="AB682" i="1"/>
  <c r="AB683" i="1"/>
  <c r="AB685" i="1"/>
  <c r="AB686" i="1"/>
  <c r="AB687" i="1"/>
  <c r="AB688" i="1"/>
  <c r="AB689" i="1"/>
  <c r="AB690" i="1"/>
  <c r="AB691" i="1"/>
  <c r="AB692" i="1"/>
  <c r="AB693" i="1"/>
  <c r="AB694" i="1"/>
  <c r="AB695" i="1"/>
  <c r="AB697" i="1"/>
  <c r="AB698" i="1"/>
  <c r="AB699" i="1"/>
  <c r="AB700" i="1"/>
  <c r="AB701" i="1"/>
  <c r="AB702" i="1"/>
  <c r="AB703" i="1"/>
  <c r="AB704" i="1"/>
  <c r="AB705" i="1"/>
  <c r="AB706" i="1"/>
  <c r="AB707" i="1"/>
  <c r="AB709" i="1"/>
  <c r="AB710" i="1"/>
  <c r="AB711" i="1"/>
  <c r="AB712" i="1"/>
  <c r="AB713" i="1"/>
  <c r="AB714" i="1"/>
  <c r="AB715" i="1"/>
  <c r="AB716" i="1"/>
  <c r="AB717" i="1"/>
  <c r="AB718" i="1"/>
  <c r="AB719" i="1"/>
  <c r="AB721" i="1"/>
  <c r="AB722" i="1"/>
  <c r="AB723" i="1"/>
  <c r="AB724" i="1"/>
  <c r="AB725" i="1"/>
  <c r="AB726" i="1"/>
  <c r="AB727" i="1"/>
  <c r="AB728" i="1"/>
  <c r="AB729" i="1"/>
  <c r="AB730" i="1"/>
  <c r="AB731" i="1"/>
  <c r="AB733" i="1"/>
  <c r="AB734" i="1"/>
  <c r="AB735" i="1"/>
  <c r="AB736" i="1"/>
  <c r="AB737" i="1"/>
  <c r="AB738" i="1"/>
  <c r="AB739" i="1"/>
  <c r="AB740" i="1"/>
  <c r="AB741" i="1"/>
  <c r="AB742" i="1"/>
  <c r="AB743" i="1"/>
  <c r="AB745" i="1"/>
  <c r="AB746" i="1"/>
  <c r="AB747" i="1"/>
  <c r="AB748" i="1"/>
  <c r="AB749" i="1"/>
  <c r="AB750" i="1"/>
  <c r="AB751" i="1"/>
  <c r="AB752" i="1"/>
  <c r="AB753" i="1"/>
  <c r="AB754" i="1"/>
  <c r="AB755" i="1"/>
  <c r="AB757" i="1"/>
  <c r="AB758" i="1"/>
  <c r="AB759" i="1"/>
  <c r="AB760" i="1"/>
  <c r="AB761" i="1"/>
  <c r="AB762" i="1"/>
  <c r="AB763" i="1"/>
  <c r="AB764" i="1"/>
  <c r="AB765" i="1"/>
  <c r="AB766" i="1"/>
  <c r="AB767" i="1"/>
  <c r="AB769" i="1"/>
  <c r="AB770" i="1"/>
  <c r="AB771" i="1"/>
  <c r="AB772" i="1"/>
  <c r="AB773" i="1"/>
  <c r="AB774" i="1"/>
  <c r="AB775" i="1"/>
  <c r="AB776" i="1"/>
  <c r="AB777" i="1"/>
  <c r="AB778" i="1"/>
  <c r="AB779" i="1"/>
  <c r="AB781" i="1"/>
  <c r="AB782" i="1"/>
  <c r="AB783" i="1"/>
  <c r="AB784" i="1"/>
  <c r="AB785" i="1"/>
  <c r="AB786" i="1"/>
  <c r="AB787" i="1"/>
  <c r="AB788" i="1"/>
  <c r="AB789" i="1"/>
  <c r="AB790" i="1"/>
  <c r="AB791" i="1"/>
  <c r="AB793" i="1"/>
  <c r="AB794" i="1"/>
  <c r="AB795" i="1"/>
  <c r="AB796" i="1"/>
  <c r="AB797" i="1"/>
  <c r="AB798" i="1"/>
  <c r="AB799" i="1"/>
  <c r="AB800" i="1"/>
  <c r="AB801" i="1"/>
  <c r="AB802" i="1"/>
  <c r="AB803" i="1"/>
  <c r="AB805" i="1"/>
  <c r="AB806" i="1"/>
  <c r="AB807" i="1"/>
  <c r="AB808" i="1"/>
  <c r="AB809" i="1"/>
  <c r="AB810" i="1"/>
  <c r="AB811" i="1"/>
  <c r="AB812" i="1"/>
  <c r="AB813" i="1"/>
  <c r="AB814" i="1"/>
  <c r="AB815" i="1"/>
  <c r="AB817" i="1"/>
  <c r="AB818" i="1"/>
  <c r="AB819" i="1"/>
  <c r="AB820" i="1"/>
  <c r="AB821" i="1"/>
  <c r="AB822" i="1"/>
  <c r="AB823" i="1"/>
  <c r="AB824" i="1"/>
  <c r="AB825" i="1"/>
  <c r="AB826" i="1"/>
  <c r="AB827" i="1"/>
  <c r="AB829" i="1"/>
  <c r="AB830" i="1"/>
  <c r="AB831" i="1"/>
  <c r="AB832" i="1"/>
  <c r="AB833" i="1"/>
  <c r="AB834" i="1"/>
  <c r="AB835" i="1"/>
  <c r="AB836" i="1"/>
  <c r="AB837" i="1"/>
  <c r="AB838" i="1"/>
  <c r="AB839" i="1"/>
  <c r="AB841" i="1"/>
  <c r="AB842" i="1"/>
  <c r="AB843" i="1"/>
  <c r="AB844" i="1"/>
  <c r="AB845" i="1"/>
  <c r="AB846" i="1"/>
  <c r="AB847" i="1"/>
  <c r="AB848" i="1"/>
  <c r="AB849" i="1"/>
  <c r="AB850" i="1"/>
  <c r="AB851" i="1"/>
  <c r="AB853" i="1"/>
  <c r="AB854" i="1"/>
  <c r="AB855" i="1"/>
  <c r="AB856" i="1"/>
  <c r="AB857" i="1"/>
  <c r="AB858" i="1"/>
  <c r="AB859" i="1"/>
  <c r="AB860" i="1"/>
  <c r="AB861" i="1"/>
  <c r="AB862" i="1"/>
  <c r="AB863" i="1"/>
  <c r="AB865" i="1"/>
  <c r="AB866" i="1"/>
  <c r="AB867" i="1"/>
  <c r="AB868" i="1"/>
  <c r="AB869" i="1"/>
  <c r="AB870" i="1"/>
  <c r="AB871" i="1"/>
  <c r="AB872" i="1"/>
  <c r="AB873" i="1"/>
  <c r="AB874" i="1"/>
  <c r="AB875" i="1"/>
  <c r="AB877" i="1"/>
  <c r="AB878" i="1"/>
  <c r="AB879" i="1"/>
  <c r="AB880" i="1"/>
  <c r="AB881" i="1"/>
  <c r="AB882" i="1"/>
  <c r="AB883" i="1"/>
  <c r="AB884" i="1"/>
  <c r="AB885" i="1"/>
  <c r="AB886" i="1"/>
  <c r="AB887" i="1"/>
  <c r="AB889" i="1"/>
  <c r="AB890" i="1"/>
  <c r="AB891" i="1"/>
  <c r="AB892" i="1"/>
  <c r="AB893" i="1"/>
  <c r="AB894" i="1"/>
  <c r="AB895" i="1"/>
  <c r="AB896" i="1"/>
  <c r="AB897" i="1"/>
  <c r="AB898" i="1"/>
  <c r="AB899" i="1"/>
  <c r="AB901" i="1"/>
  <c r="AB902" i="1"/>
  <c r="AB903" i="1"/>
  <c r="AB904" i="1"/>
  <c r="AB905" i="1"/>
  <c r="AB906" i="1"/>
  <c r="AB907" i="1"/>
  <c r="AB908" i="1"/>
  <c r="AB909" i="1"/>
  <c r="AB910" i="1"/>
  <c r="AB911" i="1"/>
  <c r="AB913" i="1"/>
  <c r="AB914" i="1"/>
  <c r="AB915" i="1"/>
  <c r="AB916" i="1"/>
  <c r="AB917" i="1"/>
  <c r="AB918" i="1"/>
  <c r="AB919" i="1"/>
  <c r="AB920" i="1"/>
  <c r="AB921" i="1"/>
  <c r="AB922" i="1"/>
  <c r="AB923" i="1"/>
  <c r="AB925" i="1"/>
  <c r="AB926" i="1"/>
  <c r="AB927" i="1"/>
  <c r="AB928" i="1"/>
  <c r="AB929" i="1"/>
  <c r="AB930" i="1"/>
  <c r="AB931" i="1"/>
  <c r="AB932" i="1"/>
  <c r="AB933" i="1"/>
  <c r="AB934" i="1"/>
  <c r="AB935" i="1"/>
  <c r="AB937" i="1"/>
  <c r="AB938" i="1"/>
  <c r="AB939" i="1"/>
  <c r="AB940" i="1"/>
  <c r="AB941" i="1"/>
  <c r="AB942" i="1"/>
  <c r="AB943" i="1"/>
  <c r="AB944" i="1"/>
  <c r="AB945" i="1"/>
  <c r="AB946" i="1"/>
  <c r="AB947" i="1"/>
  <c r="AB949" i="1"/>
  <c r="AB950" i="1"/>
  <c r="AB951" i="1"/>
  <c r="AB952" i="1"/>
  <c r="AB953" i="1"/>
  <c r="AB954" i="1"/>
  <c r="AB955" i="1"/>
  <c r="AB956" i="1"/>
  <c r="AB957" i="1"/>
  <c r="AB958" i="1"/>
  <c r="AB959" i="1"/>
  <c r="AB961" i="1"/>
  <c r="AB962" i="1"/>
  <c r="AB963" i="1"/>
  <c r="AB964" i="1"/>
  <c r="AB965" i="1"/>
  <c r="AB966" i="1"/>
  <c r="AB967" i="1"/>
  <c r="AB968" i="1"/>
  <c r="AB969" i="1"/>
  <c r="AB970" i="1"/>
  <c r="AB971" i="1"/>
  <c r="AB973" i="1"/>
  <c r="AB974" i="1"/>
  <c r="AB975" i="1"/>
  <c r="AB976" i="1"/>
  <c r="AB977" i="1"/>
  <c r="AB978" i="1"/>
  <c r="AB979" i="1"/>
  <c r="AB980" i="1"/>
  <c r="AB981" i="1"/>
  <c r="AB982" i="1"/>
  <c r="AB983" i="1"/>
  <c r="AB985" i="1"/>
  <c r="AB986" i="1"/>
  <c r="AB987" i="1"/>
  <c r="AB988" i="1"/>
  <c r="AB989" i="1"/>
  <c r="AB990" i="1"/>
  <c r="AB991" i="1"/>
  <c r="AB992" i="1"/>
  <c r="AB993" i="1"/>
  <c r="AB994" i="1"/>
  <c r="AB995" i="1"/>
  <c r="AB997" i="1"/>
  <c r="AB998" i="1"/>
  <c r="AB999" i="1"/>
  <c r="AB1000" i="1"/>
  <c r="AB1001" i="1"/>
  <c r="AB1002" i="1"/>
  <c r="AB1003" i="1"/>
  <c r="AB1004" i="1"/>
  <c r="AB1005" i="1"/>
  <c r="AB1006" i="1"/>
  <c r="AB1007" i="1"/>
  <c r="AB1009" i="1"/>
  <c r="AB1010" i="1"/>
  <c r="AB1011" i="1"/>
  <c r="AB1012" i="1"/>
  <c r="AB1013" i="1"/>
  <c r="AB1014" i="1"/>
  <c r="AB1015" i="1"/>
  <c r="AB1016" i="1"/>
  <c r="AB1017" i="1"/>
  <c r="AB1018" i="1"/>
  <c r="AB1019" i="1"/>
  <c r="AB1021" i="1"/>
  <c r="AB1022" i="1"/>
  <c r="AB1023" i="1"/>
  <c r="AB1024" i="1"/>
  <c r="AB1025" i="1"/>
  <c r="AB1026" i="1"/>
  <c r="AB1027" i="1"/>
  <c r="AB1028" i="1"/>
  <c r="AB1029" i="1"/>
  <c r="AB1030" i="1"/>
  <c r="AB1031" i="1"/>
  <c r="AB1033" i="1"/>
  <c r="AB1034" i="1"/>
  <c r="AB1035" i="1"/>
  <c r="AB1036" i="1"/>
  <c r="AB1037" i="1"/>
  <c r="AB1038" i="1"/>
  <c r="AB1039" i="1"/>
  <c r="AB1040" i="1"/>
  <c r="AB1041" i="1"/>
  <c r="AB1042" i="1"/>
  <c r="AB1043" i="1"/>
  <c r="AB1045" i="1"/>
  <c r="AB1046" i="1"/>
  <c r="AB1047" i="1"/>
  <c r="AB1048" i="1"/>
  <c r="AB1049" i="1"/>
  <c r="AB1050" i="1"/>
  <c r="AB1051" i="1"/>
  <c r="AB1052" i="1"/>
  <c r="AB1053" i="1"/>
  <c r="AB1054" i="1"/>
  <c r="AB1055" i="1"/>
  <c r="AB1057" i="1"/>
  <c r="AB1058" i="1"/>
  <c r="AB1059" i="1"/>
  <c r="AB1060" i="1"/>
  <c r="AB1061" i="1"/>
  <c r="AB1062" i="1"/>
  <c r="AB1063" i="1"/>
  <c r="AB1064" i="1"/>
  <c r="AB1065" i="1"/>
  <c r="AB1066" i="1"/>
  <c r="AB1067" i="1"/>
  <c r="AB1069" i="1"/>
  <c r="AB1070" i="1"/>
  <c r="AB1071" i="1"/>
  <c r="AB1072" i="1"/>
  <c r="AB1073" i="1"/>
  <c r="AB1074" i="1"/>
  <c r="AB1075" i="1"/>
  <c r="AB1076" i="1"/>
  <c r="AB1077" i="1"/>
  <c r="AB1078" i="1"/>
  <c r="AB1079" i="1"/>
  <c r="AB1081" i="1"/>
  <c r="AB1082" i="1"/>
  <c r="AB1083" i="1"/>
  <c r="AB1084" i="1"/>
  <c r="AB1085" i="1"/>
  <c r="AB1086" i="1"/>
  <c r="AB1087" i="1"/>
  <c r="AB1088" i="1"/>
  <c r="AB1089" i="1"/>
  <c r="AB1090" i="1"/>
  <c r="AB1091" i="1"/>
  <c r="AB1093" i="1"/>
  <c r="AB1094" i="1"/>
  <c r="AB1095" i="1"/>
  <c r="AB1096" i="1"/>
  <c r="AB1097" i="1"/>
  <c r="AB1098" i="1"/>
  <c r="AB1099" i="1"/>
  <c r="AB1100" i="1"/>
  <c r="AB1101" i="1"/>
  <c r="AB1102" i="1"/>
  <c r="AB1103" i="1"/>
  <c r="AB1105" i="1"/>
  <c r="AB1106" i="1"/>
  <c r="AB1107" i="1"/>
  <c r="AB1108" i="1"/>
  <c r="AB1109" i="1"/>
  <c r="AB1110" i="1"/>
  <c r="AB1111" i="1"/>
  <c r="AB1112" i="1"/>
  <c r="AB1113" i="1"/>
  <c r="AB1114" i="1"/>
  <c r="AB1115" i="1"/>
  <c r="AB1117" i="1"/>
  <c r="AB1118" i="1"/>
  <c r="AB1119" i="1"/>
  <c r="AB1120" i="1"/>
  <c r="AB1121" i="1"/>
  <c r="AB1122" i="1"/>
  <c r="AB1123" i="1"/>
  <c r="AB1124" i="1"/>
  <c r="AB1125" i="1"/>
  <c r="AB1126" i="1"/>
  <c r="AB1127" i="1"/>
  <c r="AB1129" i="1"/>
  <c r="AB1130" i="1"/>
  <c r="AB1131" i="1"/>
  <c r="AB1132" i="1"/>
  <c r="AB1133" i="1"/>
  <c r="AB1134" i="1"/>
  <c r="AB1135" i="1"/>
  <c r="AB1136" i="1"/>
  <c r="AB1137" i="1"/>
  <c r="AB1138" i="1"/>
  <c r="AB1139" i="1"/>
  <c r="AB1141" i="1"/>
  <c r="AB1142" i="1"/>
  <c r="AB1143" i="1"/>
  <c r="AB1144" i="1"/>
  <c r="AB1145" i="1"/>
  <c r="AB1146" i="1"/>
  <c r="AB1147" i="1"/>
  <c r="AB1148" i="1"/>
  <c r="AB1149" i="1"/>
  <c r="AB1150" i="1"/>
  <c r="AB1151" i="1"/>
  <c r="AB1153" i="1"/>
  <c r="AB1154" i="1"/>
  <c r="AB1155" i="1"/>
  <c r="AB1156" i="1"/>
  <c r="AB1157" i="1"/>
  <c r="AB1158" i="1"/>
  <c r="AB1159" i="1"/>
  <c r="AB1160" i="1"/>
  <c r="AB1161" i="1"/>
  <c r="AB1162" i="1"/>
  <c r="AB1163" i="1"/>
  <c r="AB1165" i="1"/>
  <c r="AB1166" i="1"/>
  <c r="AB1167" i="1"/>
  <c r="AE13" i="1"/>
  <c r="AE14" i="1"/>
  <c r="AE15" i="1"/>
  <c r="AE16" i="1"/>
  <c r="AE17" i="1"/>
  <c r="AE18" i="1"/>
  <c r="AE19" i="1"/>
  <c r="AE20" i="1"/>
  <c r="AE21" i="1"/>
  <c r="AE22" i="1"/>
  <c r="AE23" i="1"/>
  <c r="AE25" i="1"/>
  <c r="AE26" i="1"/>
  <c r="AE27" i="1"/>
  <c r="AE28" i="1"/>
  <c r="AE29" i="1"/>
  <c r="AE30" i="1"/>
  <c r="AE31" i="1"/>
  <c r="AE32" i="1"/>
  <c r="AE33" i="1"/>
  <c r="AE34" i="1"/>
  <c r="AE35" i="1"/>
  <c r="AE37" i="1"/>
  <c r="AE38" i="1"/>
  <c r="AE39" i="1"/>
  <c r="AE40" i="1"/>
  <c r="AE41" i="1"/>
  <c r="AE42" i="1"/>
  <c r="AE43" i="1"/>
  <c r="AE44" i="1"/>
  <c r="AE45" i="1"/>
  <c r="AE46" i="1"/>
  <c r="AE47" i="1"/>
  <c r="AE49" i="1"/>
  <c r="AE50" i="1"/>
  <c r="AE51" i="1"/>
  <c r="AE52" i="1"/>
  <c r="AE53" i="1"/>
  <c r="AE54" i="1"/>
  <c r="AE55" i="1"/>
  <c r="AE56" i="1"/>
  <c r="AE57" i="1"/>
  <c r="AE58" i="1"/>
  <c r="AE59" i="1"/>
  <c r="AE61" i="1"/>
  <c r="AE62" i="1"/>
  <c r="AE63" i="1"/>
  <c r="AE64" i="1"/>
  <c r="AE65" i="1"/>
  <c r="AE66" i="1"/>
  <c r="AE67" i="1"/>
  <c r="AE68" i="1"/>
  <c r="AE69" i="1"/>
  <c r="AE70" i="1"/>
  <c r="AE71" i="1"/>
  <c r="AE73" i="1"/>
  <c r="AE74" i="1"/>
  <c r="AE75" i="1"/>
  <c r="AE76" i="1"/>
  <c r="AE77" i="1"/>
  <c r="AE78" i="1"/>
  <c r="AE79" i="1"/>
  <c r="AE80" i="1"/>
  <c r="AE81" i="1"/>
  <c r="AE82" i="1"/>
  <c r="AE83" i="1"/>
  <c r="AE85" i="1"/>
  <c r="AE86" i="1"/>
  <c r="AE87" i="1"/>
  <c r="AE88" i="1"/>
  <c r="AE89" i="1"/>
  <c r="AE90" i="1"/>
  <c r="AE91" i="1"/>
  <c r="AE92" i="1"/>
  <c r="AE93" i="1"/>
  <c r="AE94" i="1"/>
  <c r="AE95" i="1"/>
  <c r="AE97" i="1"/>
  <c r="AE98" i="1"/>
  <c r="AE99" i="1"/>
  <c r="AE100" i="1"/>
  <c r="AE101" i="1"/>
  <c r="AE102" i="1"/>
  <c r="AE103" i="1"/>
  <c r="AE104" i="1"/>
  <c r="AE105" i="1"/>
  <c r="AE106" i="1"/>
  <c r="AE107" i="1"/>
  <c r="AE109" i="1"/>
  <c r="AE110" i="1"/>
  <c r="AE111" i="1"/>
  <c r="AE112" i="1"/>
  <c r="AE113" i="1"/>
  <c r="AE114" i="1"/>
  <c r="AE115" i="1"/>
  <c r="AE116" i="1"/>
  <c r="AE117" i="1"/>
  <c r="AE118" i="1"/>
  <c r="AE119" i="1"/>
  <c r="AE121" i="1"/>
  <c r="AE122" i="1"/>
  <c r="AE123" i="1"/>
  <c r="AE124" i="1"/>
  <c r="AE125" i="1"/>
  <c r="AE126" i="1"/>
  <c r="AE127" i="1"/>
  <c r="AE128" i="1"/>
  <c r="AE129" i="1"/>
  <c r="AE130" i="1"/>
  <c r="AE131" i="1"/>
  <c r="AE133" i="1"/>
  <c r="AE134" i="1"/>
  <c r="AE135" i="1"/>
  <c r="AE136" i="1"/>
  <c r="AE137" i="1"/>
  <c r="AE138" i="1"/>
  <c r="AE139" i="1"/>
  <c r="AE140" i="1"/>
  <c r="AE141" i="1"/>
  <c r="AE142" i="1"/>
  <c r="AE143" i="1"/>
  <c r="AE145" i="1"/>
  <c r="AE146" i="1"/>
  <c r="AE147" i="1"/>
  <c r="AE148" i="1"/>
  <c r="AE149" i="1"/>
  <c r="AE150" i="1"/>
  <c r="AE151" i="1"/>
  <c r="AE152" i="1"/>
  <c r="AE153" i="1"/>
  <c r="AE154" i="1"/>
  <c r="AE155" i="1"/>
  <c r="AE157" i="1"/>
  <c r="AE158" i="1"/>
  <c r="AE159" i="1"/>
  <c r="AE160" i="1"/>
  <c r="AE161" i="1"/>
  <c r="AE162" i="1"/>
  <c r="AE163" i="1"/>
  <c r="AE164" i="1"/>
  <c r="AE165" i="1"/>
  <c r="AE166" i="1"/>
  <c r="AE167" i="1"/>
  <c r="AE169" i="1"/>
  <c r="AE170" i="1"/>
  <c r="AE171" i="1"/>
  <c r="AE172" i="1"/>
  <c r="AE173" i="1"/>
  <c r="AE174" i="1"/>
  <c r="AE175" i="1"/>
  <c r="AE176" i="1"/>
  <c r="AE177" i="1"/>
  <c r="AE178" i="1"/>
  <c r="AE179" i="1"/>
  <c r="AE181" i="1"/>
  <c r="AE182" i="1"/>
  <c r="AE183" i="1"/>
  <c r="AE184" i="1"/>
  <c r="AE185" i="1"/>
  <c r="AE186" i="1"/>
  <c r="AE187" i="1"/>
  <c r="AE188" i="1"/>
  <c r="AE189" i="1"/>
  <c r="AE190" i="1"/>
  <c r="AE191" i="1"/>
  <c r="AE193" i="1"/>
  <c r="AE194" i="1"/>
  <c r="AE195" i="1"/>
  <c r="AE196" i="1"/>
  <c r="AE197" i="1"/>
  <c r="AE198" i="1"/>
  <c r="AE199" i="1"/>
  <c r="AE200" i="1"/>
  <c r="AE201" i="1"/>
  <c r="AE202" i="1"/>
  <c r="AE203" i="1"/>
  <c r="AE205" i="1"/>
  <c r="AE206" i="1"/>
  <c r="AE207" i="1"/>
  <c r="AE208" i="1"/>
  <c r="AE209" i="1"/>
  <c r="AE210" i="1"/>
  <c r="AE211" i="1"/>
  <c r="AE212" i="1"/>
  <c r="AE213" i="1"/>
  <c r="AE214" i="1"/>
  <c r="AE215" i="1"/>
  <c r="AE217" i="1"/>
  <c r="AE218" i="1"/>
  <c r="AE219" i="1"/>
  <c r="AE220" i="1"/>
  <c r="AE221" i="1"/>
  <c r="AE222" i="1"/>
  <c r="AE223" i="1"/>
  <c r="AE224" i="1"/>
  <c r="AE225" i="1"/>
  <c r="AE226" i="1"/>
  <c r="AE227" i="1"/>
  <c r="AE229" i="1"/>
  <c r="AE230" i="1"/>
  <c r="AE231" i="1"/>
  <c r="AE232" i="1"/>
  <c r="AE233" i="1"/>
  <c r="AE234" i="1"/>
  <c r="AE235" i="1"/>
  <c r="AE236" i="1"/>
  <c r="AE237" i="1"/>
  <c r="AE238" i="1"/>
  <c r="AE239" i="1"/>
  <c r="AE241" i="1"/>
  <c r="AE242" i="1"/>
  <c r="AE243" i="1"/>
  <c r="AE244" i="1"/>
  <c r="AE245" i="1"/>
  <c r="AE246" i="1"/>
  <c r="AE247" i="1"/>
  <c r="AE248" i="1"/>
  <c r="AE249" i="1"/>
  <c r="AE250" i="1"/>
  <c r="AE251" i="1"/>
  <c r="AE253" i="1"/>
  <c r="AE254" i="1"/>
  <c r="AE255" i="1"/>
  <c r="AE256" i="1"/>
  <c r="AE257" i="1"/>
  <c r="AE258" i="1"/>
  <c r="AE259" i="1"/>
  <c r="AE260" i="1"/>
  <c r="AE261" i="1"/>
  <c r="AE262" i="1"/>
  <c r="AE263" i="1"/>
  <c r="AE265" i="1"/>
  <c r="AE266" i="1"/>
  <c r="AE267" i="1"/>
  <c r="AE268" i="1"/>
  <c r="AE269" i="1"/>
  <c r="AE270" i="1"/>
  <c r="AE271" i="1"/>
  <c r="AE272" i="1"/>
  <c r="AE273" i="1"/>
  <c r="AE274" i="1"/>
  <c r="AE275" i="1"/>
  <c r="AE277" i="1"/>
  <c r="AE278" i="1"/>
  <c r="AE279" i="1"/>
  <c r="AE280" i="1"/>
  <c r="AE281" i="1"/>
  <c r="AE282" i="1"/>
  <c r="AE283" i="1"/>
  <c r="AE284" i="1"/>
  <c r="AE285" i="1"/>
  <c r="AE286" i="1"/>
  <c r="AE287" i="1"/>
  <c r="AE289" i="1"/>
  <c r="AE290" i="1"/>
  <c r="AE291" i="1"/>
  <c r="AE292" i="1"/>
  <c r="AE293" i="1"/>
  <c r="AE294" i="1"/>
  <c r="AE295" i="1"/>
  <c r="AE296" i="1"/>
  <c r="AE297" i="1"/>
  <c r="AE298" i="1"/>
  <c r="AE299" i="1"/>
  <c r="AE301" i="1"/>
  <c r="AE302" i="1"/>
  <c r="AE303" i="1"/>
  <c r="AE304" i="1"/>
  <c r="AE305" i="1"/>
  <c r="AE306" i="1"/>
  <c r="AE307" i="1"/>
  <c r="AE308" i="1"/>
  <c r="AE309" i="1"/>
  <c r="AE310" i="1"/>
  <c r="AE311" i="1"/>
  <c r="AE313" i="1"/>
  <c r="AE314" i="1"/>
  <c r="AE315" i="1"/>
  <c r="AE316" i="1"/>
  <c r="AE317" i="1"/>
  <c r="AE318" i="1"/>
  <c r="AE319" i="1"/>
  <c r="AE320" i="1"/>
  <c r="AE321" i="1"/>
  <c r="AE322" i="1"/>
  <c r="AE323" i="1"/>
  <c r="AE325" i="1"/>
  <c r="AE326" i="1"/>
  <c r="AE327" i="1"/>
  <c r="AE328" i="1"/>
  <c r="AE329" i="1"/>
  <c r="AE330" i="1"/>
  <c r="AE331" i="1"/>
  <c r="AE332" i="1"/>
  <c r="AE333" i="1"/>
  <c r="AE334" i="1"/>
  <c r="AE335" i="1"/>
  <c r="AE337" i="1"/>
  <c r="AE338" i="1"/>
  <c r="AE339" i="1"/>
  <c r="AE340" i="1"/>
  <c r="AE341" i="1"/>
  <c r="AE342" i="1"/>
  <c r="AE343" i="1"/>
  <c r="AE344" i="1"/>
  <c r="AE345" i="1"/>
  <c r="AE346" i="1"/>
  <c r="AE347" i="1"/>
  <c r="AE349" i="1"/>
  <c r="AE350" i="1"/>
  <c r="AE351" i="1"/>
  <c r="AE352" i="1"/>
  <c r="AE353" i="1"/>
  <c r="AE354" i="1"/>
  <c r="AE355" i="1"/>
  <c r="AE356" i="1"/>
  <c r="AE357" i="1"/>
  <c r="AE358" i="1"/>
  <c r="AE359" i="1"/>
  <c r="AE361" i="1"/>
  <c r="AE362" i="1"/>
  <c r="AE363" i="1"/>
  <c r="AE364" i="1"/>
  <c r="AE365" i="1"/>
  <c r="AE366" i="1"/>
  <c r="AE367" i="1"/>
  <c r="AE368" i="1"/>
  <c r="AE369" i="1"/>
  <c r="AE370" i="1"/>
  <c r="AE371" i="1"/>
  <c r="AE373" i="1"/>
  <c r="AE374" i="1"/>
  <c r="AE375" i="1"/>
  <c r="AE376" i="1"/>
  <c r="AE377" i="1"/>
  <c r="AE378" i="1"/>
  <c r="AE379" i="1"/>
  <c r="AE380" i="1"/>
  <c r="AE381" i="1"/>
  <c r="AE382" i="1"/>
  <c r="AE383" i="1"/>
  <c r="AE385" i="1"/>
  <c r="AE386" i="1"/>
  <c r="AE387" i="1"/>
  <c r="AE388" i="1"/>
  <c r="AE389" i="1"/>
  <c r="AE390" i="1"/>
  <c r="AE391" i="1"/>
  <c r="AE392" i="1"/>
  <c r="AE393" i="1"/>
  <c r="AE394" i="1"/>
  <c r="AE395" i="1"/>
  <c r="AE397" i="1"/>
  <c r="AE398" i="1"/>
  <c r="AE399" i="1"/>
  <c r="AE400" i="1"/>
  <c r="AE401" i="1"/>
  <c r="AE402" i="1"/>
  <c r="AE403" i="1"/>
  <c r="AE404" i="1"/>
  <c r="AE405" i="1"/>
  <c r="AE406" i="1"/>
  <c r="AE407" i="1"/>
  <c r="AE409" i="1"/>
  <c r="AE410" i="1"/>
  <c r="AE411" i="1"/>
  <c r="AE412" i="1"/>
  <c r="AE413" i="1"/>
  <c r="AE414" i="1"/>
  <c r="AE415" i="1"/>
  <c r="AE416" i="1"/>
  <c r="AE417" i="1"/>
  <c r="AE418" i="1"/>
  <c r="AE419" i="1"/>
  <c r="AE421" i="1"/>
  <c r="AE422" i="1"/>
  <c r="AE423" i="1"/>
  <c r="AE424" i="1"/>
  <c r="AE425" i="1"/>
  <c r="AE426" i="1"/>
  <c r="AE427" i="1"/>
  <c r="AE428" i="1"/>
  <c r="AE429" i="1"/>
  <c r="AE430" i="1"/>
  <c r="AE431" i="1"/>
  <c r="AE433" i="1"/>
  <c r="AE434" i="1"/>
  <c r="AE435" i="1"/>
  <c r="AE436" i="1"/>
  <c r="AE437" i="1"/>
  <c r="AE438" i="1"/>
  <c r="AE439" i="1"/>
  <c r="AE440" i="1"/>
  <c r="AE441" i="1"/>
  <c r="AE442" i="1"/>
  <c r="AE443" i="1"/>
  <c r="AE445" i="1"/>
  <c r="AE446" i="1"/>
  <c r="AE447" i="1"/>
  <c r="AE448" i="1"/>
  <c r="AE449" i="1"/>
  <c r="AE450" i="1"/>
  <c r="AE451" i="1"/>
  <c r="AE452" i="1"/>
  <c r="AE453" i="1"/>
  <c r="AE454" i="1"/>
  <c r="AE455" i="1"/>
  <c r="AE457" i="1"/>
  <c r="AE458" i="1"/>
  <c r="AE459" i="1"/>
  <c r="AE460" i="1"/>
  <c r="AE461" i="1"/>
  <c r="AE462" i="1"/>
  <c r="AE463" i="1"/>
  <c r="AE464" i="1"/>
  <c r="AE465" i="1"/>
  <c r="AE466" i="1"/>
  <c r="AE467" i="1"/>
  <c r="AE469" i="1"/>
  <c r="AE470" i="1"/>
  <c r="AE471" i="1"/>
  <c r="AE472" i="1"/>
  <c r="AE473" i="1"/>
  <c r="AE474" i="1"/>
  <c r="AE475" i="1"/>
  <c r="AE476" i="1"/>
  <c r="AE477" i="1"/>
  <c r="AE478" i="1"/>
  <c r="AE479" i="1"/>
  <c r="AE481" i="1"/>
  <c r="AE482" i="1"/>
  <c r="AE483" i="1"/>
  <c r="AE484" i="1"/>
  <c r="AE485" i="1"/>
  <c r="AE486" i="1"/>
  <c r="AE487" i="1"/>
  <c r="AE488" i="1"/>
  <c r="AE489" i="1"/>
  <c r="AE490" i="1"/>
  <c r="AE491" i="1"/>
  <c r="AE493" i="1"/>
  <c r="AE494" i="1"/>
  <c r="AE495" i="1"/>
  <c r="AE496" i="1"/>
  <c r="AE497" i="1"/>
  <c r="AE498" i="1"/>
  <c r="AE499" i="1"/>
  <c r="AE500" i="1"/>
  <c r="AE501" i="1"/>
  <c r="AE502" i="1"/>
  <c r="AE503" i="1"/>
  <c r="AE505" i="1"/>
  <c r="AE506" i="1"/>
  <c r="AE507" i="1"/>
  <c r="AE508" i="1"/>
  <c r="AE509" i="1"/>
  <c r="AE510" i="1"/>
  <c r="AE511" i="1"/>
  <c r="AE512" i="1"/>
  <c r="AE513" i="1"/>
  <c r="AE514" i="1"/>
  <c r="AE515" i="1"/>
  <c r="AE517" i="1"/>
  <c r="AE518" i="1"/>
  <c r="AE519" i="1"/>
  <c r="AE520" i="1"/>
  <c r="AE521" i="1"/>
  <c r="AE522" i="1"/>
  <c r="AE523" i="1"/>
  <c r="AE524" i="1"/>
  <c r="AE525" i="1"/>
  <c r="AE526" i="1"/>
  <c r="AE527" i="1"/>
  <c r="AE529" i="1"/>
  <c r="AE530" i="1"/>
  <c r="AE531" i="1"/>
  <c r="AE532" i="1"/>
  <c r="AE533" i="1"/>
  <c r="AE534" i="1"/>
  <c r="AE535" i="1"/>
  <c r="AE536" i="1"/>
  <c r="AE537" i="1"/>
  <c r="AE538" i="1"/>
  <c r="AE539" i="1"/>
  <c r="AE541" i="1"/>
  <c r="AE542" i="1"/>
  <c r="AE543" i="1"/>
  <c r="AE544" i="1"/>
  <c r="AE545" i="1"/>
  <c r="AE546" i="1"/>
  <c r="AE547" i="1"/>
  <c r="AE548" i="1"/>
  <c r="AE549" i="1"/>
  <c r="AE550" i="1"/>
  <c r="AE551" i="1"/>
  <c r="AE553" i="1"/>
  <c r="AE554" i="1"/>
  <c r="AE555" i="1"/>
  <c r="AE556" i="1"/>
  <c r="AE557" i="1"/>
  <c r="AE558" i="1"/>
  <c r="AE559" i="1"/>
  <c r="AE560" i="1"/>
  <c r="AE561" i="1"/>
  <c r="AE562" i="1"/>
  <c r="AE563" i="1"/>
  <c r="AE565" i="1"/>
  <c r="AE566" i="1"/>
  <c r="AE567" i="1"/>
  <c r="AE568" i="1"/>
  <c r="AE569" i="1"/>
  <c r="AE570" i="1"/>
  <c r="AE571" i="1"/>
  <c r="AE572" i="1"/>
  <c r="AE573" i="1"/>
  <c r="AE574" i="1"/>
  <c r="AE575" i="1"/>
  <c r="AE577" i="1"/>
  <c r="AE578" i="1"/>
  <c r="AE579" i="1"/>
  <c r="AE580" i="1"/>
  <c r="AE581" i="1"/>
  <c r="AE582" i="1"/>
  <c r="AE583" i="1"/>
  <c r="AE584" i="1"/>
  <c r="AE585" i="1"/>
  <c r="AE586" i="1"/>
  <c r="AE587" i="1"/>
  <c r="AE589" i="1"/>
  <c r="AE590" i="1"/>
  <c r="AE591" i="1"/>
  <c r="AE592" i="1"/>
  <c r="AE593" i="1"/>
  <c r="AE594" i="1"/>
  <c r="AE595" i="1"/>
  <c r="AE596" i="1"/>
  <c r="AE597" i="1"/>
  <c r="AE598" i="1"/>
  <c r="AE599" i="1"/>
  <c r="AE601" i="1"/>
  <c r="AE602" i="1"/>
  <c r="AE603" i="1"/>
  <c r="AE604" i="1"/>
  <c r="AE605" i="1"/>
  <c r="AE606" i="1"/>
  <c r="AE607" i="1"/>
  <c r="AE608" i="1"/>
  <c r="AE609" i="1"/>
  <c r="AE610" i="1"/>
  <c r="AE611" i="1"/>
  <c r="AE613" i="1"/>
  <c r="AE614" i="1"/>
  <c r="AE615" i="1"/>
  <c r="AE616" i="1"/>
  <c r="AE617" i="1"/>
  <c r="AE618" i="1"/>
  <c r="AE619" i="1"/>
  <c r="AE620" i="1"/>
  <c r="AE621" i="1"/>
  <c r="AE622" i="1"/>
  <c r="AE623" i="1"/>
  <c r="AE625" i="1"/>
  <c r="AE626" i="1"/>
  <c r="AE627" i="1"/>
  <c r="AE628" i="1"/>
  <c r="AE629" i="1"/>
  <c r="AE630" i="1"/>
  <c r="AE631" i="1"/>
  <c r="AE632" i="1"/>
  <c r="AE633" i="1"/>
  <c r="AE634" i="1"/>
  <c r="AE635" i="1"/>
  <c r="AE637" i="1"/>
  <c r="AE638" i="1"/>
  <c r="AE639" i="1"/>
  <c r="AE640" i="1"/>
  <c r="AE641" i="1"/>
  <c r="AE642" i="1"/>
  <c r="AE643" i="1"/>
  <c r="AE644" i="1"/>
  <c r="AE645" i="1"/>
  <c r="AE646" i="1"/>
  <c r="AE647" i="1"/>
  <c r="AE649" i="1"/>
  <c r="AE650" i="1"/>
  <c r="AE651" i="1"/>
  <c r="AE652" i="1"/>
  <c r="AE653" i="1"/>
  <c r="AE654" i="1"/>
  <c r="AE655" i="1"/>
  <c r="AE656" i="1"/>
  <c r="AE657" i="1"/>
  <c r="AE658" i="1"/>
  <c r="AE659" i="1"/>
  <c r="AE661" i="1"/>
  <c r="AE662" i="1"/>
  <c r="AE663" i="1"/>
  <c r="AE664" i="1"/>
  <c r="AE665" i="1"/>
  <c r="AE666" i="1"/>
  <c r="AE667" i="1"/>
  <c r="AE668" i="1"/>
  <c r="AE669" i="1"/>
  <c r="AE670" i="1"/>
  <c r="AE671" i="1"/>
  <c r="AE673" i="1"/>
  <c r="AE674" i="1"/>
  <c r="AE675" i="1"/>
  <c r="AE676" i="1"/>
  <c r="AE677" i="1"/>
  <c r="AE678" i="1"/>
  <c r="AE679" i="1"/>
  <c r="AE680" i="1"/>
  <c r="AE681" i="1"/>
  <c r="AE682" i="1"/>
  <c r="AE683" i="1"/>
  <c r="AE685" i="1"/>
  <c r="AE686" i="1"/>
  <c r="AE687" i="1"/>
  <c r="AE688" i="1"/>
  <c r="AE689" i="1"/>
  <c r="AE690" i="1"/>
  <c r="AE691" i="1"/>
  <c r="AE692" i="1"/>
  <c r="AE693" i="1"/>
  <c r="AE694" i="1"/>
  <c r="AE695" i="1"/>
  <c r="AE697" i="1"/>
  <c r="AE698" i="1"/>
  <c r="AE699" i="1"/>
  <c r="AE700" i="1"/>
  <c r="AE701" i="1"/>
  <c r="AE702" i="1"/>
  <c r="AE703" i="1"/>
  <c r="AE704" i="1"/>
  <c r="AE705" i="1"/>
  <c r="AE706" i="1"/>
  <c r="AE707" i="1"/>
  <c r="AE709" i="1"/>
  <c r="AE710" i="1"/>
  <c r="AE711" i="1"/>
  <c r="AE712" i="1"/>
  <c r="AE713" i="1"/>
  <c r="AE714" i="1"/>
  <c r="AE715" i="1"/>
  <c r="AE716" i="1"/>
  <c r="AE717" i="1"/>
  <c r="AE718" i="1"/>
  <c r="AE719" i="1"/>
  <c r="AE721" i="1"/>
  <c r="AE722" i="1"/>
  <c r="AE723" i="1"/>
  <c r="AE724" i="1"/>
  <c r="AE725" i="1"/>
  <c r="AE726" i="1"/>
  <c r="AE727" i="1"/>
  <c r="AE728" i="1"/>
  <c r="AE729" i="1"/>
  <c r="AE730" i="1"/>
  <c r="AE731" i="1"/>
  <c r="AE733" i="1"/>
  <c r="AE734" i="1"/>
  <c r="AE735" i="1"/>
  <c r="AE736" i="1"/>
  <c r="AE737" i="1"/>
  <c r="AE738" i="1"/>
  <c r="AE739" i="1"/>
  <c r="AE740" i="1"/>
  <c r="AE741" i="1"/>
  <c r="AE742" i="1"/>
  <c r="AE743" i="1"/>
  <c r="AE745" i="1"/>
  <c r="AE746" i="1"/>
  <c r="AE747" i="1"/>
  <c r="AE748" i="1"/>
  <c r="AE749" i="1"/>
  <c r="AE750" i="1"/>
  <c r="AE751" i="1"/>
  <c r="AE752" i="1"/>
  <c r="AE753" i="1"/>
  <c r="AE754" i="1"/>
  <c r="AE755" i="1"/>
  <c r="AE757" i="1"/>
  <c r="AE758" i="1"/>
  <c r="AE759" i="1"/>
  <c r="AE760" i="1"/>
  <c r="AE761" i="1"/>
  <c r="AE762" i="1"/>
  <c r="AE763" i="1"/>
  <c r="AE764" i="1"/>
  <c r="AE765" i="1"/>
  <c r="AE766" i="1"/>
  <c r="AE767" i="1"/>
  <c r="AE769" i="1"/>
  <c r="AE770" i="1"/>
  <c r="AE771" i="1"/>
  <c r="AE772" i="1"/>
  <c r="AE773" i="1"/>
  <c r="AE774" i="1"/>
  <c r="AE775" i="1"/>
  <c r="AE776" i="1"/>
  <c r="AE777" i="1"/>
  <c r="AE778" i="1"/>
  <c r="AE779" i="1"/>
  <c r="AE781" i="1"/>
  <c r="AE782" i="1"/>
  <c r="AE783" i="1"/>
  <c r="AE784" i="1"/>
  <c r="AE785" i="1"/>
  <c r="AE786" i="1"/>
  <c r="AE787" i="1"/>
  <c r="AE788" i="1"/>
  <c r="AE789" i="1"/>
  <c r="AE790" i="1"/>
  <c r="AE791" i="1"/>
  <c r="AE793" i="1"/>
  <c r="AE794" i="1"/>
  <c r="AE795" i="1"/>
  <c r="AE796" i="1"/>
  <c r="AE797" i="1"/>
  <c r="AE798" i="1"/>
  <c r="AE799" i="1"/>
  <c r="AE800" i="1"/>
  <c r="AE801" i="1"/>
  <c r="AE802" i="1"/>
  <c r="AE803" i="1"/>
  <c r="AE805" i="1"/>
  <c r="AE806" i="1"/>
  <c r="AE807" i="1"/>
  <c r="AE808" i="1"/>
  <c r="AE809" i="1"/>
  <c r="AE810" i="1"/>
  <c r="AE811" i="1"/>
  <c r="AE812" i="1"/>
  <c r="AE813" i="1"/>
  <c r="AE814" i="1"/>
  <c r="AE815" i="1"/>
  <c r="AE817" i="1"/>
  <c r="AE818" i="1"/>
  <c r="AE819" i="1"/>
  <c r="AE820" i="1"/>
  <c r="AE821" i="1"/>
  <c r="AE822" i="1"/>
  <c r="AE823" i="1"/>
  <c r="AE824" i="1"/>
  <c r="AE825" i="1"/>
  <c r="AE826" i="1"/>
  <c r="AE827" i="1"/>
  <c r="AE829" i="1"/>
  <c r="AE830" i="1"/>
  <c r="AE831" i="1"/>
  <c r="AE832" i="1"/>
  <c r="AE833" i="1"/>
  <c r="AE834" i="1"/>
  <c r="AE835" i="1"/>
  <c r="AE836" i="1"/>
  <c r="AE837" i="1"/>
  <c r="AE838" i="1"/>
  <c r="AE839" i="1"/>
  <c r="AE841" i="1"/>
  <c r="AE842" i="1"/>
  <c r="AE843" i="1"/>
  <c r="AE844" i="1"/>
  <c r="AE845" i="1"/>
  <c r="AE846" i="1"/>
  <c r="AE847" i="1"/>
  <c r="AE848" i="1"/>
  <c r="AE849" i="1"/>
  <c r="AE850" i="1"/>
  <c r="AE851" i="1"/>
  <c r="AE853" i="1"/>
  <c r="AE854" i="1"/>
  <c r="AE855" i="1"/>
  <c r="AE856" i="1"/>
  <c r="AE857" i="1"/>
  <c r="AE858" i="1"/>
  <c r="AE859" i="1"/>
  <c r="AE860" i="1"/>
  <c r="AE861" i="1"/>
  <c r="AE862" i="1"/>
  <c r="AE863" i="1"/>
  <c r="AE865" i="1"/>
  <c r="AE866" i="1"/>
  <c r="AE867" i="1"/>
  <c r="AE868" i="1"/>
  <c r="AE869" i="1"/>
  <c r="AE870" i="1"/>
  <c r="AE871" i="1"/>
  <c r="AE872" i="1"/>
  <c r="AE873" i="1"/>
  <c r="AE874" i="1"/>
  <c r="AE875" i="1"/>
  <c r="AE877" i="1"/>
  <c r="AE878" i="1"/>
  <c r="AE879" i="1"/>
  <c r="AE880" i="1"/>
  <c r="AE881" i="1"/>
  <c r="AE882" i="1"/>
  <c r="AE883" i="1"/>
  <c r="AE884" i="1"/>
  <c r="AE885" i="1"/>
  <c r="AE886" i="1"/>
  <c r="AE887" i="1"/>
  <c r="AE889" i="1"/>
  <c r="AE890" i="1"/>
  <c r="AE891" i="1"/>
  <c r="AE892" i="1"/>
  <c r="AE893" i="1"/>
  <c r="AE894" i="1"/>
  <c r="AE895" i="1"/>
  <c r="AE896" i="1"/>
  <c r="AE897" i="1"/>
  <c r="AE898" i="1"/>
  <c r="AE899" i="1"/>
  <c r="AE901" i="1"/>
  <c r="AE902" i="1"/>
  <c r="AE903" i="1"/>
  <c r="AE904" i="1"/>
  <c r="AE905" i="1"/>
  <c r="AE906" i="1"/>
  <c r="AE907" i="1"/>
  <c r="AE908" i="1"/>
  <c r="AE909" i="1"/>
  <c r="AE910" i="1"/>
  <c r="AE911" i="1"/>
  <c r="AE913" i="1"/>
  <c r="AE914" i="1"/>
  <c r="AE915" i="1"/>
  <c r="AE916" i="1"/>
  <c r="AE917" i="1"/>
  <c r="AE918" i="1"/>
  <c r="AE919" i="1"/>
  <c r="AE920" i="1"/>
  <c r="AE921" i="1"/>
  <c r="AE922" i="1"/>
  <c r="AE923" i="1"/>
  <c r="AE925" i="1"/>
  <c r="AE926" i="1"/>
  <c r="AE927" i="1"/>
  <c r="AE928" i="1"/>
  <c r="AE929" i="1"/>
  <c r="AE930" i="1"/>
  <c r="AE931" i="1"/>
  <c r="AE932" i="1"/>
  <c r="AE933" i="1"/>
  <c r="AE934" i="1"/>
  <c r="AE935" i="1"/>
  <c r="AE937" i="1"/>
  <c r="AE938" i="1"/>
  <c r="AE939" i="1"/>
  <c r="AE940" i="1"/>
  <c r="AE941" i="1"/>
  <c r="AE942" i="1"/>
  <c r="AE943" i="1"/>
  <c r="AE944" i="1"/>
  <c r="AE945" i="1"/>
  <c r="AE946" i="1"/>
  <c r="AE947" i="1"/>
  <c r="AE949" i="1"/>
  <c r="AE950" i="1"/>
  <c r="AE951" i="1"/>
  <c r="AE952" i="1"/>
  <c r="AE953" i="1"/>
  <c r="AE954" i="1"/>
  <c r="AE955" i="1"/>
  <c r="AE956" i="1"/>
  <c r="AE957" i="1"/>
  <c r="AE958" i="1"/>
  <c r="AE959" i="1"/>
  <c r="AE961" i="1"/>
  <c r="AE962" i="1"/>
  <c r="AE963" i="1"/>
  <c r="AE964" i="1"/>
  <c r="AE965" i="1"/>
  <c r="AE966" i="1"/>
  <c r="AE967" i="1"/>
  <c r="AE968" i="1"/>
  <c r="AE969" i="1"/>
  <c r="AE970" i="1"/>
  <c r="AE971" i="1"/>
  <c r="AE973" i="1"/>
  <c r="AE974" i="1"/>
  <c r="AE975" i="1"/>
  <c r="AE976" i="1"/>
  <c r="AE977" i="1"/>
  <c r="AE978" i="1"/>
  <c r="AE979" i="1"/>
  <c r="AE980" i="1"/>
  <c r="AE981" i="1"/>
  <c r="AE982" i="1"/>
  <c r="AE983" i="1"/>
  <c r="AE985" i="1"/>
  <c r="AE986" i="1"/>
  <c r="AE987" i="1"/>
  <c r="AE988" i="1"/>
  <c r="AE989" i="1"/>
  <c r="AE990" i="1"/>
  <c r="AE991" i="1"/>
  <c r="AE992" i="1"/>
  <c r="AE993" i="1"/>
  <c r="AE994" i="1"/>
  <c r="AE995" i="1"/>
  <c r="AE997" i="1"/>
  <c r="AE998" i="1"/>
  <c r="AE999" i="1"/>
  <c r="AE1000" i="1"/>
  <c r="AE1001" i="1"/>
  <c r="AE1002" i="1"/>
  <c r="AE1003" i="1"/>
  <c r="AE1004" i="1"/>
  <c r="AE1005" i="1"/>
  <c r="AE1006" i="1"/>
  <c r="AE1007" i="1"/>
  <c r="AE1009" i="1"/>
  <c r="AE1010" i="1"/>
  <c r="AE1011" i="1"/>
  <c r="AE1012" i="1"/>
  <c r="AE1013" i="1"/>
  <c r="AE1014" i="1"/>
  <c r="AE1015" i="1"/>
  <c r="AE1016" i="1"/>
  <c r="AE1017" i="1"/>
  <c r="AE1018" i="1"/>
  <c r="AE1019" i="1"/>
  <c r="AE1021" i="1"/>
  <c r="AE1022" i="1"/>
  <c r="AE1023" i="1"/>
  <c r="AE1024" i="1"/>
  <c r="AE1025" i="1"/>
  <c r="AE1026" i="1"/>
  <c r="AE1027" i="1"/>
  <c r="AE1028" i="1"/>
  <c r="AE1029" i="1"/>
  <c r="AE1030" i="1"/>
  <c r="AE1031" i="1"/>
  <c r="AE1033" i="1"/>
  <c r="AE1034" i="1"/>
  <c r="AE1035" i="1"/>
  <c r="AE1036" i="1"/>
  <c r="AE1037" i="1"/>
  <c r="AE1038" i="1"/>
  <c r="AE1039" i="1"/>
  <c r="AE1040" i="1"/>
  <c r="AE1041" i="1"/>
  <c r="AE1042" i="1"/>
  <c r="AE1043" i="1"/>
  <c r="AE1045" i="1"/>
  <c r="AE1046" i="1"/>
  <c r="AE1047" i="1"/>
  <c r="AE1048" i="1"/>
  <c r="AE1049" i="1"/>
  <c r="AE1050" i="1"/>
  <c r="AE1051" i="1"/>
  <c r="AE1052" i="1"/>
  <c r="AE1053" i="1"/>
  <c r="AE1054" i="1"/>
  <c r="AE1055" i="1"/>
  <c r="AE1057" i="1"/>
  <c r="AE1058" i="1"/>
  <c r="AE1059" i="1"/>
  <c r="AE1060" i="1"/>
  <c r="AE1061" i="1"/>
  <c r="AE1062" i="1"/>
  <c r="AE1063" i="1"/>
  <c r="AE1064" i="1"/>
  <c r="AE1065" i="1"/>
  <c r="AE1066" i="1"/>
  <c r="AE1067" i="1"/>
  <c r="AE1069" i="1"/>
  <c r="AE1070" i="1"/>
  <c r="AE1071" i="1"/>
  <c r="AE1072" i="1"/>
  <c r="AE1073" i="1"/>
  <c r="AE1074" i="1"/>
  <c r="AE1075" i="1"/>
  <c r="AE1076" i="1"/>
  <c r="AE1077" i="1"/>
  <c r="AE1078" i="1"/>
  <c r="AE1079" i="1"/>
  <c r="AE1081" i="1"/>
  <c r="AE1082" i="1"/>
  <c r="AE1083" i="1"/>
  <c r="AE1084" i="1"/>
  <c r="AE1085" i="1"/>
  <c r="AE1086" i="1"/>
  <c r="AE1087" i="1"/>
  <c r="AE1088" i="1"/>
  <c r="AE1089" i="1"/>
  <c r="AE1090" i="1"/>
  <c r="AE1091" i="1"/>
  <c r="AE1093" i="1"/>
  <c r="AE1094" i="1"/>
  <c r="AE1095" i="1"/>
  <c r="AE1096" i="1"/>
  <c r="AE1097" i="1"/>
  <c r="AE1098" i="1"/>
  <c r="AE1099" i="1"/>
  <c r="AE1100" i="1"/>
  <c r="AE1101" i="1"/>
  <c r="AE1102" i="1"/>
  <c r="AE1103" i="1"/>
  <c r="AE1105" i="1"/>
  <c r="AE1106" i="1"/>
  <c r="AE1107" i="1"/>
  <c r="AE1108" i="1"/>
  <c r="AE1109" i="1"/>
  <c r="AE1110" i="1"/>
  <c r="AE1111" i="1"/>
  <c r="AE1112" i="1"/>
  <c r="AE1113" i="1"/>
  <c r="AE1114" i="1"/>
  <c r="AE1115" i="1"/>
  <c r="AE1117" i="1"/>
  <c r="AE1118" i="1"/>
  <c r="AE1119" i="1"/>
  <c r="AE1120" i="1"/>
  <c r="AE1121" i="1"/>
  <c r="AE1122" i="1"/>
  <c r="AE1123" i="1"/>
  <c r="AE1124" i="1"/>
  <c r="AE1125" i="1"/>
  <c r="AE1126" i="1"/>
  <c r="AE1127" i="1"/>
  <c r="AE1129" i="1"/>
  <c r="AE1130" i="1"/>
  <c r="AE1131" i="1"/>
  <c r="AE1132" i="1"/>
  <c r="AE1133" i="1"/>
  <c r="AE1134" i="1"/>
  <c r="AE1135" i="1"/>
  <c r="AE1136" i="1"/>
  <c r="AE1137" i="1"/>
  <c r="AE1138" i="1"/>
  <c r="AE1139" i="1"/>
  <c r="AE1141" i="1"/>
  <c r="AE1142" i="1"/>
  <c r="AE1143" i="1"/>
  <c r="AE1144" i="1"/>
  <c r="AE1145" i="1"/>
  <c r="AE1146" i="1"/>
  <c r="AE1147" i="1"/>
  <c r="AE1148" i="1"/>
  <c r="AE1149" i="1"/>
  <c r="AE1150" i="1"/>
  <c r="AE1151" i="1"/>
  <c r="AE1153" i="1"/>
  <c r="AE1154" i="1"/>
  <c r="AE1155" i="1"/>
  <c r="AE1156" i="1"/>
  <c r="AE1157" i="1"/>
  <c r="AE1158" i="1"/>
  <c r="AE1159" i="1"/>
  <c r="AE1160" i="1"/>
  <c r="AE1161" i="1"/>
  <c r="AE1162" i="1"/>
  <c r="AE1163" i="1"/>
  <c r="AE1165" i="1"/>
  <c r="AE1166" i="1"/>
  <c r="AE1167" i="1"/>
  <c r="AH13" i="1"/>
  <c r="AH14" i="1"/>
  <c r="AH15" i="1"/>
  <c r="AH16" i="1"/>
  <c r="AH17" i="1"/>
  <c r="AH18" i="1"/>
  <c r="AH19" i="1"/>
  <c r="AH20" i="1"/>
  <c r="AH21" i="1"/>
  <c r="AH22" i="1"/>
  <c r="AH23" i="1"/>
  <c r="AH25" i="1"/>
  <c r="AH26" i="1"/>
  <c r="AH27" i="1"/>
  <c r="AH28" i="1"/>
  <c r="AH29" i="1"/>
  <c r="AH30" i="1"/>
  <c r="AH31" i="1"/>
  <c r="AH32" i="1"/>
  <c r="AH33" i="1"/>
  <c r="AH34" i="1"/>
  <c r="AH35" i="1"/>
  <c r="AH37" i="1"/>
  <c r="AH38" i="1"/>
  <c r="AH39" i="1"/>
  <c r="AH40" i="1"/>
  <c r="AH41" i="1"/>
  <c r="AH42" i="1"/>
  <c r="AH43" i="1"/>
  <c r="AH44" i="1"/>
  <c r="AH45" i="1"/>
  <c r="AH46" i="1"/>
  <c r="AH47" i="1"/>
  <c r="AH49" i="1"/>
  <c r="AH50" i="1"/>
  <c r="AH51" i="1"/>
  <c r="AH52" i="1"/>
  <c r="AH53" i="1"/>
  <c r="AH54" i="1"/>
  <c r="AH55" i="1"/>
  <c r="AH56" i="1"/>
  <c r="AH57" i="1"/>
  <c r="AH58" i="1"/>
  <c r="AH59" i="1"/>
  <c r="AH61" i="1"/>
  <c r="AH62" i="1"/>
  <c r="AH63" i="1"/>
  <c r="AH64" i="1"/>
  <c r="AH65" i="1"/>
  <c r="AH66" i="1"/>
  <c r="AH67" i="1"/>
  <c r="AH68" i="1"/>
  <c r="AH69" i="1"/>
  <c r="AH70" i="1"/>
  <c r="AH71" i="1"/>
  <c r="AH73" i="1"/>
  <c r="AH74" i="1"/>
  <c r="AH75" i="1"/>
  <c r="AH76" i="1"/>
  <c r="AH77" i="1"/>
  <c r="AH78" i="1"/>
  <c r="AH79" i="1"/>
  <c r="AH80" i="1"/>
  <c r="AH81" i="1"/>
  <c r="AH82" i="1"/>
  <c r="AH83" i="1"/>
  <c r="AH85" i="1"/>
  <c r="AH86" i="1"/>
  <c r="AH87" i="1"/>
  <c r="AH88" i="1"/>
  <c r="AH89" i="1"/>
  <c r="AH90" i="1"/>
  <c r="AH91" i="1"/>
  <c r="AH92" i="1"/>
  <c r="AH93" i="1"/>
  <c r="AH94" i="1"/>
  <c r="AH95" i="1"/>
  <c r="AH97" i="1"/>
  <c r="AH98" i="1"/>
  <c r="AH99" i="1"/>
  <c r="AH100" i="1"/>
  <c r="AH101" i="1"/>
  <c r="AH102" i="1"/>
  <c r="AH103" i="1"/>
  <c r="AH104" i="1"/>
  <c r="AH105" i="1"/>
  <c r="AH106" i="1"/>
  <c r="AH107" i="1"/>
  <c r="AH109" i="1"/>
  <c r="AH110" i="1"/>
  <c r="AH111" i="1"/>
  <c r="AH112" i="1"/>
  <c r="AH113" i="1"/>
  <c r="AH114" i="1"/>
  <c r="AH115" i="1"/>
  <c r="AH116" i="1"/>
  <c r="AH117" i="1"/>
  <c r="AH118" i="1"/>
  <c r="AH119" i="1"/>
  <c r="AH121" i="1"/>
  <c r="AH122" i="1"/>
  <c r="AH123" i="1"/>
  <c r="AH124" i="1"/>
  <c r="AH125" i="1"/>
  <c r="AH126" i="1"/>
  <c r="AH127" i="1"/>
  <c r="AH128" i="1"/>
  <c r="AH129" i="1"/>
  <c r="AH130" i="1"/>
  <c r="AH131" i="1"/>
  <c r="AH133" i="1"/>
  <c r="AH134" i="1"/>
  <c r="AH135" i="1"/>
  <c r="AH136" i="1"/>
  <c r="AH137" i="1"/>
  <c r="AH138" i="1"/>
  <c r="AH139" i="1"/>
  <c r="AH140" i="1"/>
  <c r="AH141" i="1"/>
  <c r="AH142" i="1"/>
  <c r="AH143" i="1"/>
  <c r="AH145" i="1"/>
  <c r="AH146" i="1"/>
  <c r="AH147" i="1"/>
  <c r="AH148" i="1"/>
  <c r="AH149" i="1"/>
  <c r="AH150" i="1"/>
  <c r="AH151" i="1"/>
  <c r="AH152" i="1"/>
  <c r="AH153" i="1"/>
  <c r="AH154" i="1"/>
  <c r="AH155" i="1"/>
  <c r="AH157" i="1"/>
  <c r="AH158" i="1"/>
  <c r="AH159" i="1"/>
  <c r="AH160" i="1"/>
  <c r="AH161" i="1"/>
  <c r="AH162" i="1"/>
  <c r="AH163" i="1"/>
  <c r="AH164" i="1"/>
  <c r="AH165" i="1"/>
  <c r="AH166" i="1"/>
  <c r="AH167" i="1"/>
  <c r="AH169" i="1"/>
  <c r="AH170" i="1"/>
  <c r="AH171" i="1"/>
  <c r="AH172" i="1"/>
  <c r="AH173" i="1"/>
  <c r="AH174" i="1"/>
  <c r="AH175" i="1"/>
  <c r="AH176" i="1"/>
  <c r="AH177" i="1"/>
  <c r="AH178" i="1"/>
  <c r="AH179" i="1"/>
  <c r="AH181" i="1"/>
  <c r="AH182" i="1"/>
  <c r="AH183" i="1"/>
  <c r="AH184" i="1"/>
  <c r="AH185" i="1"/>
  <c r="AH186" i="1"/>
  <c r="AH187" i="1"/>
  <c r="AH188" i="1"/>
  <c r="AH189" i="1"/>
  <c r="AH190" i="1"/>
  <c r="AH191" i="1"/>
  <c r="AH193" i="1"/>
  <c r="AH194" i="1"/>
  <c r="AH195" i="1"/>
  <c r="AH196" i="1"/>
  <c r="AH197" i="1"/>
  <c r="AH198" i="1"/>
  <c r="AH199" i="1"/>
  <c r="AH200" i="1"/>
  <c r="AH201" i="1"/>
  <c r="AH202" i="1"/>
  <c r="AH203" i="1"/>
  <c r="AH205" i="1"/>
  <c r="AH206" i="1"/>
  <c r="AH207" i="1"/>
  <c r="AH208" i="1"/>
  <c r="AH209" i="1"/>
  <c r="AH210" i="1"/>
  <c r="AH211" i="1"/>
  <c r="AH212" i="1"/>
  <c r="AH213" i="1"/>
  <c r="AH214" i="1"/>
  <c r="AH215" i="1"/>
  <c r="AH217" i="1"/>
  <c r="AH218" i="1"/>
  <c r="AH219" i="1"/>
  <c r="AH220" i="1"/>
  <c r="AH221" i="1"/>
  <c r="AH222" i="1"/>
  <c r="AH223" i="1"/>
  <c r="AH224" i="1"/>
  <c r="AH225" i="1"/>
  <c r="AH226" i="1"/>
  <c r="AH227" i="1"/>
  <c r="AH229" i="1"/>
  <c r="AH230" i="1"/>
  <c r="AH231" i="1"/>
  <c r="AH232" i="1"/>
  <c r="AH233" i="1"/>
  <c r="AH234" i="1"/>
  <c r="AH235" i="1"/>
  <c r="AH236" i="1"/>
  <c r="AH237" i="1"/>
  <c r="AH238" i="1"/>
  <c r="AH239" i="1"/>
  <c r="AH241" i="1"/>
  <c r="AH242" i="1"/>
  <c r="AH243" i="1"/>
  <c r="AH244" i="1"/>
  <c r="AH245" i="1"/>
  <c r="AH246" i="1"/>
  <c r="AH247" i="1"/>
  <c r="AH248" i="1"/>
  <c r="AH249" i="1"/>
  <c r="AH250" i="1"/>
  <c r="AH251" i="1"/>
  <c r="AH253" i="1"/>
  <c r="AH254" i="1"/>
  <c r="AH255" i="1"/>
  <c r="AH256" i="1"/>
  <c r="AH257" i="1"/>
  <c r="AH258" i="1"/>
  <c r="AH259" i="1"/>
  <c r="AH260" i="1"/>
  <c r="AH261" i="1"/>
  <c r="AH262" i="1"/>
  <c r="AH263" i="1"/>
  <c r="AH265" i="1"/>
  <c r="AH266" i="1"/>
  <c r="AH267" i="1"/>
  <c r="AH268" i="1"/>
  <c r="AH269" i="1"/>
  <c r="AH270" i="1"/>
  <c r="AH271" i="1"/>
  <c r="AH272" i="1"/>
  <c r="AH273" i="1"/>
  <c r="AH274" i="1"/>
  <c r="AH275" i="1"/>
  <c r="AH277" i="1"/>
  <c r="AH278" i="1"/>
  <c r="AH279" i="1"/>
  <c r="AH280" i="1"/>
  <c r="AH281" i="1"/>
  <c r="AH282" i="1"/>
  <c r="AH283" i="1"/>
  <c r="AH284" i="1"/>
  <c r="AH285" i="1"/>
  <c r="AH286" i="1"/>
  <c r="AH287" i="1"/>
  <c r="AH289" i="1"/>
  <c r="AH290" i="1"/>
  <c r="AH291" i="1"/>
  <c r="AH292" i="1"/>
  <c r="AH293" i="1"/>
  <c r="AH294" i="1"/>
  <c r="AH295" i="1"/>
  <c r="AH296" i="1"/>
  <c r="AH297" i="1"/>
  <c r="AH298" i="1"/>
  <c r="AH299" i="1"/>
  <c r="AH301" i="1"/>
  <c r="AH302" i="1"/>
  <c r="AH303" i="1"/>
  <c r="AH304" i="1"/>
  <c r="AH305" i="1"/>
  <c r="AH306" i="1"/>
  <c r="AH307" i="1"/>
  <c r="AH308" i="1"/>
  <c r="AH309" i="1"/>
  <c r="AH310" i="1"/>
  <c r="AH311" i="1"/>
  <c r="AH313" i="1"/>
  <c r="AH314" i="1"/>
  <c r="AH315" i="1"/>
  <c r="AH316" i="1"/>
  <c r="AH317" i="1"/>
  <c r="AH318" i="1"/>
  <c r="AH319" i="1"/>
  <c r="AH320" i="1"/>
  <c r="AH321" i="1"/>
  <c r="AH322" i="1"/>
  <c r="AH323" i="1"/>
  <c r="AH325" i="1"/>
  <c r="AH326" i="1"/>
  <c r="AH327" i="1"/>
  <c r="AH328" i="1"/>
  <c r="AH329" i="1"/>
  <c r="AH330" i="1"/>
  <c r="AH331" i="1"/>
  <c r="AH332" i="1"/>
  <c r="AH333" i="1"/>
  <c r="AH334" i="1"/>
  <c r="AH335" i="1"/>
  <c r="AH337" i="1"/>
  <c r="AH338" i="1"/>
  <c r="AH339" i="1"/>
  <c r="AH340" i="1"/>
  <c r="AH341" i="1"/>
  <c r="AH342" i="1"/>
  <c r="AH343" i="1"/>
  <c r="AH344" i="1"/>
  <c r="AH345" i="1"/>
  <c r="AH346" i="1"/>
  <c r="AH347" i="1"/>
  <c r="AH349" i="1"/>
  <c r="AH350" i="1"/>
  <c r="AH351" i="1"/>
  <c r="AH352" i="1"/>
  <c r="AH353" i="1"/>
  <c r="AH354" i="1"/>
  <c r="AH355" i="1"/>
  <c r="AH356" i="1"/>
  <c r="AH357" i="1"/>
  <c r="AH358" i="1"/>
  <c r="AH359" i="1"/>
  <c r="AH361" i="1"/>
  <c r="AH362" i="1"/>
  <c r="AH363" i="1"/>
  <c r="AH364" i="1"/>
  <c r="AH365" i="1"/>
  <c r="AH366" i="1"/>
  <c r="AH367" i="1"/>
  <c r="AH368" i="1"/>
  <c r="AH369" i="1"/>
  <c r="AH370" i="1"/>
  <c r="AH371" i="1"/>
  <c r="AH373" i="1"/>
  <c r="AH374" i="1"/>
  <c r="AH375" i="1"/>
  <c r="AH376" i="1"/>
  <c r="AH377" i="1"/>
  <c r="AH378" i="1"/>
  <c r="AH379" i="1"/>
  <c r="AH380" i="1"/>
  <c r="AH381" i="1"/>
  <c r="AH382" i="1"/>
  <c r="AH383" i="1"/>
  <c r="AH385" i="1"/>
  <c r="AH386" i="1"/>
  <c r="AH387" i="1"/>
  <c r="AH388" i="1"/>
  <c r="AH389" i="1"/>
  <c r="AH390" i="1"/>
  <c r="AH391" i="1"/>
  <c r="AH392" i="1"/>
  <c r="AH393" i="1"/>
  <c r="AH394" i="1"/>
  <c r="AH395" i="1"/>
  <c r="AH397" i="1"/>
  <c r="AH398" i="1"/>
  <c r="AH399" i="1"/>
  <c r="AH400" i="1"/>
  <c r="AH401" i="1"/>
  <c r="AH402" i="1"/>
  <c r="AH403" i="1"/>
  <c r="AH404" i="1"/>
  <c r="AH405" i="1"/>
  <c r="AH406" i="1"/>
  <c r="AH407" i="1"/>
  <c r="AH409" i="1"/>
  <c r="AH410" i="1"/>
  <c r="AH411" i="1"/>
  <c r="AH412" i="1"/>
  <c r="AH413" i="1"/>
  <c r="AH414" i="1"/>
  <c r="AH415" i="1"/>
  <c r="AH416" i="1"/>
  <c r="AH417" i="1"/>
  <c r="AH418" i="1"/>
  <c r="AH419" i="1"/>
  <c r="AH421" i="1"/>
  <c r="AH422" i="1"/>
  <c r="AH423" i="1"/>
  <c r="AH424" i="1"/>
  <c r="AH425" i="1"/>
  <c r="AH426" i="1"/>
  <c r="AH427" i="1"/>
  <c r="AH428" i="1"/>
  <c r="AH429" i="1"/>
  <c r="AH430" i="1"/>
  <c r="AH431" i="1"/>
  <c r="AH433" i="1"/>
  <c r="AH434" i="1"/>
  <c r="AH435" i="1"/>
  <c r="AH436" i="1"/>
  <c r="AH437" i="1"/>
  <c r="AH438" i="1"/>
  <c r="AH439" i="1"/>
  <c r="AH440" i="1"/>
  <c r="AH441" i="1"/>
  <c r="AH442" i="1"/>
  <c r="AH443" i="1"/>
  <c r="AH445" i="1"/>
  <c r="AH446" i="1"/>
  <c r="AH447" i="1"/>
  <c r="AH448" i="1"/>
  <c r="AH449" i="1"/>
  <c r="AH450" i="1"/>
  <c r="AH451" i="1"/>
  <c r="AH452" i="1"/>
  <c r="AH453" i="1"/>
  <c r="AH454" i="1"/>
  <c r="AH455" i="1"/>
  <c r="AH457" i="1"/>
  <c r="AH458" i="1"/>
  <c r="AH459" i="1"/>
  <c r="AH460" i="1"/>
  <c r="AH461" i="1"/>
  <c r="AH462" i="1"/>
  <c r="AH463" i="1"/>
  <c r="AH464" i="1"/>
  <c r="AH465" i="1"/>
  <c r="AH466" i="1"/>
  <c r="AH467" i="1"/>
  <c r="AH469" i="1"/>
  <c r="AH470" i="1"/>
  <c r="AH471" i="1"/>
  <c r="AH472" i="1"/>
  <c r="AH473" i="1"/>
  <c r="AH474" i="1"/>
  <c r="AH475" i="1"/>
  <c r="AH476" i="1"/>
  <c r="AH477" i="1"/>
  <c r="AH478" i="1"/>
  <c r="AH479" i="1"/>
  <c r="AH481" i="1"/>
  <c r="AH482" i="1"/>
  <c r="AH483" i="1"/>
  <c r="AH484" i="1"/>
  <c r="AH485" i="1"/>
  <c r="AH486" i="1"/>
  <c r="AH487" i="1"/>
  <c r="AH488" i="1"/>
  <c r="AH489" i="1"/>
  <c r="AH490" i="1"/>
  <c r="AH491" i="1"/>
  <c r="AH493" i="1"/>
  <c r="AH494" i="1"/>
  <c r="AH495" i="1"/>
  <c r="AH496" i="1"/>
  <c r="AH497" i="1"/>
  <c r="AH498" i="1"/>
  <c r="AH499" i="1"/>
  <c r="AH500" i="1"/>
  <c r="AH501" i="1"/>
  <c r="AH502" i="1"/>
  <c r="AH503" i="1"/>
  <c r="AH505" i="1"/>
  <c r="AH506" i="1"/>
  <c r="AH507" i="1"/>
  <c r="AH508" i="1"/>
  <c r="AH509" i="1"/>
  <c r="AH510" i="1"/>
  <c r="AH511" i="1"/>
  <c r="AH512" i="1"/>
  <c r="AH513" i="1"/>
  <c r="AH514" i="1"/>
  <c r="AH515" i="1"/>
  <c r="AH517" i="1"/>
  <c r="AH518" i="1"/>
  <c r="AH519" i="1"/>
  <c r="AH520" i="1"/>
  <c r="AH521" i="1"/>
  <c r="AH522" i="1"/>
  <c r="AH523" i="1"/>
  <c r="AH524" i="1"/>
  <c r="AH525" i="1"/>
  <c r="AH526" i="1"/>
  <c r="AH527" i="1"/>
  <c r="AH529" i="1"/>
  <c r="AH530" i="1"/>
  <c r="AH531" i="1"/>
  <c r="AH532" i="1"/>
  <c r="AH533" i="1"/>
  <c r="AH534" i="1"/>
  <c r="AH535" i="1"/>
  <c r="AH536" i="1"/>
  <c r="AH537" i="1"/>
  <c r="AH538" i="1"/>
  <c r="AH539" i="1"/>
  <c r="AH541" i="1"/>
  <c r="AH542" i="1"/>
  <c r="AH543" i="1"/>
  <c r="AH544" i="1"/>
  <c r="AH545" i="1"/>
  <c r="AH546" i="1"/>
  <c r="AH547" i="1"/>
  <c r="AH548" i="1"/>
  <c r="AH549" i="1"/>
  <c r="AH550" i="1"/>
  <c r="AH551" i="1"/>
  <c r="AH553" i="1"/>
  <c r="AH554" i="1"/>
  <c r="AH555" i="1"/>
  <c r="AH556" i="1"/>
  <c r="AH557" i="1"/>
  <c r="AH558" i="1"/>
  <c r="AH559" i="1"/>
  <c r="AH560" i="1"/>
  <c r="AH561" i="1"/>
  <c r="AH562" i="1"/>
  <c r="AH563" i="1"/>
  <c r="AH565" i="1"/>
  <c r="AH566" i="1"/>
  <c r="AH567" i="1"/>
  <c r="AH568" i="1"/>
  <c r="AH569" i="1"/>
  <c r="AH570" i="1"/>
  <c r="AH571" i="1"/>
  <c r="AH572" i="1"/>
  <c r="AH573" i="1"/>
  <c r="AH574" i="1"/>
  <c r="AH575" i="1"/>
  <c r="AH577" i="1"/>
  <c r="AH578" i="1"/>
  <c r="AH579" i="1"/>
  <c r="AH580" i="1"/>
  <c r="AH581" i="1"/>
  <c r="AH582" i="1"/>
  <c r="AH583" i="1"/>
  <c r="AH584" i="1"/>
  <c r="AH585" i="1"/>
  <c r="AH586" i="1"/>
  <c r="AH587" i="1"/>
  <c r="AH589" i="1"/>
  <c r="AH590" i="1"/>
  <c r="AH591" i="1"/>
  <c r="AH592" i="1"/>
  <c r="AH593" i="1"/>
  <c r="AH594" i="1"/>
  <c r="AH595" i="1"/>
  <c r="AH596" i="1"/>
  <c r="AH597" i="1"/>
  <c r="AH598" i="1"/>
  <c r="AH599" i="1"/>
  <c r="AH601" i="1"/>
  <c r="AH602" i="1"/>
  <c r="AH603" i="1"/>
  <c r="AH604" i="1"/>
  <c r="AH605" i="1"/>
  <c r="AH606" i="1"/>
  <c r="AH607" i="1"/>
  <c r="AH608" i="1"/>
  <c r="AH609" i="1"/>
  <c r="AH610" i="1"/>
  <c r="AH611" i="1"/>
  <c r="AH613" i="1"/>
  <c r="AH614" i="1"/>
  <c r="AH615" i="1"/>
  <c r="AH616" i="1"/>
  <c r="AH617" i="1"/>
  <c r="AH618" i="1"/>
  <c r="AH619" i="1"/>
  <c r="AH620" i="1"/>
  <c r="AH621" i="1"/>
  <c r="AH622" i="1"/>
  <c r="AH623" i="1"/>
  <c r="AH625" i="1"/>
  <c r="AH626" i="1"/>
  <c r="AH627" i="1"/>
  <c r="AH628" i="1"/>
  <c r="AH629" i="1"/>
  <c r="AH630" i="1"/>
  <c r="AH631" i="1"/>
  <c r="AH632" i="1"/>
  <c r="AH633" i="1"/>
  <c r="AH634" i="1"/>
  <c r="AH635" i="1"/>
  <c r="AH637" i="1"/>
  <c r="AH638" i="1"/>
  <c r="AH639" i="1"/>
  <c r="AH640" i="1"/>
  <c r="AH641" i="1"/>
  <c r="AH642" i="1"/>
  <c r="AH643" i="1"/>
  <c r="AH644" i="1"/>
  <c r="AH645" i="1"/>
  <c r="AH646" i="1"/>
  <c r="AH647" i="1"/>
  <c r="AH649" i="1"/>
  <c r="AH650" i="1"/>
  <c r="AH651" i="1"/>
  <c r="AH652" i="1"/>
  <c r="AH653" i="1"/>
  <c r="AH654" i="1"/>
  <c r="AH655" i="1"/>
  <c r="AH656" i="1"/>
  <c r="AH657" i="1"/>
  <c r="AH658" i="1"/>
  <c r="AH659" i="1"/>
  <c r="AH661" i="1"/>
  <c r="AH662" i="1"/>
  <c r="AH663" i="1"/>
  <c r="AH664" i="1"/>
  <c r="AH665" i="1"/>
  <c r="AH666" i="1"/>
  <c r="AH667" i="1"/>
  <c r="AH668" i="1"/>
  <c r="AH669" i="1"/>
  <c r="AH670" i="1"/>
  <c r="AH671" i="1"/>
  <c r="AH673" i="1"/>
  <c r="AH674" i="1"/>
  <c r="AH675" i="1"/>
  <c r="AH676" i="1"/>
  <c r="AH677" i="1"/>
  <c r="AH678" i="1"/>
  <c r="AH679" i="1"/>
  <c r="AH680" i="1"/>
  <c r="AH681" i="1"/>
  <c r="AH682" i="1"/>
  <c r="AH683" i="1"/>
  <c r="AH685" i="1"/>
  <c r="AH686" i="1"/>
  <c r="AH687" i="1"/>
  <c r="AH688" i="1"/>
  <c r="AH689" i="1"/>
  <c r="AH690" i="1"/>
  <c r="AH691" i="1"/>
  <c r="AH692" i="1"/>
  <c r="AH693" i="1"/>
  <c r="AH694" i="1"/>
  <c r="AH695" i="1"/>
  <c r="AH697" i="1"/>
  <c r="AH698" i="1"/>
  <c r="AH699" i="1"/>
  <c r="AH700" i="1"/>
  <c r="AH701" i="1"/>
  <c r="AH702" i="1"/>
  <c r="AH703" i="1"/>
  <c r="AH704" i="1"/>
  <c r="AH705" i="1"/>
  <c r="AH706" i="1"/>
  <c r="AH707" i="1"/>
  <c r="AH709" i="1"/>
  <c r="AH710" i="1"/>
  <c r="AH711" i="1"/>
  <c r="AH712" i="1"/>
  <c r="AH713" i="1"/>
  <c r="AH714" i="1"/>
  <c r="AH715" i="1"/>
  <c r="AH716" i="1"/>
  <c r="AH717" i="1"/>
  <c r="AH718" i="1"/>
  <c r="AH719" i="1"/>
  <c r="AH721" i="1"/>
  <c r="AH722" i="1"/>
  <c r="AH723" i="1"/>
  <c r="AH724" i="1"/>
  <c r="AH725" i="1"/>
  <c r="AH726" i="1"/>
  <c r="AH727" i="1"/>
  <c r="AH728" i="1"/>
  <c r="AH729" i="1"/>
  <c r="AH730" i="1"/>
  <c r="AH731" i="1"/>
  <c r="AH733" i="1"/>
  <c r="AH734" i="1"/>
  <c r="AH735" i="1"/>
  <c r="AH736" i="1"/>
  <c r="AH737" i="1"/>
  <c r="AH738" i="1"/>
  <c r="AH739" i="1"/>
  <c r="AH740" i="1"/>
  <c r="AH741" i="1"/>
  <c r="AH742" i="1"/>
  <c r="AH743" i="1"/>
  <c r="AH745" i="1"/>
  <c r="AH746" i="1"/>
  <c r="AH747" i="1"/>
  <c r="AH748" i="1"/>
  <c r="AH749" i="1"/>
  <c r="AH750" i="1"/>
  <c r="AH751" i="1"/>
  <c r="AH752" i="1"/>
  <c r="AH753" i="1"/>
  <c r="AH754" i="1"/>
  <c r="AH755" i="1"/>
  <c r="AH757" i="1"/>
  <c r="AH758" i="1"/>
  <c r="AH759" i="1"/>
  <c r="AH760" i="1"/>
  <c r="AH761" i="1"/>
  <c r="AH762" i="1"/>
  <c r="AH763" i="1"/>
  <c r="AH764" i="1"/>
  <c r="AH765" i="1"/>
  <c r="AH766" i="1"/>
  <c r="AH767" i="1"/>
  <c r="AH769" i="1"/>
  <c r="AH770" i="1"/>
  <c r="AH771" i="1"/>
  <c r="AH772" i="1"/>
  <c r="AH773" i="1"/>
  <c r="AH774" i="1"/>
  <c r="AH775" i="1"/>
  <c r="AH776" i="1"/>
  <c r="AH777" i="1"/>
  <c r="AH778" i="1"/>
  <c r="AH779" i="1"/>
  <c r="AH781" i="1"/>
  <c r="AH782" i="1"/>
  <c r="AH783" i="1"/>
  <c r="AH784" i="1"/>
  <c r="AH785" i="1"/>
  <c r="AH786" i="1"/>
  <c r="AH787" i="1"/>
  <c r="AH788" i="1"/>
  <c r="AH789" i="1"/>
  <c r="AH790" i="1"/>
  <c r="AH791" i="1"/>
  <c r="AH793" i="1"/>
  <c r="AH794" i="1"/>
  <c r="AH795" i="1"/>
  <c r="AH796" i="1"/>
  <c r="AH797" i="1"/>
  <c r="AH798" i="1"/>
  <c r="AH799" i="1"/>
  <c r="AH800" i="1"/>
  <c r="AH801" i="1"/>
  <c r="AH802" i="1"/>
  <c r="AH803" i="1"/>
  <c r="AH805" i="1"/>
  <c r="AH806" i="1"/>
  <c r="AH807" i="1"/>
  <c r="AH808" i="1"/>
  <c r="AH809" i="1"/>
  <c r="AH810" i="1"/>
  <c r="AH811" i="1"/>
  <c r="AH812" i="1"/>
  <c r="AH813" i="1"/>
  <c r="AH814" i="1"/>
  <c r="AH815" i="1"/>
  <c r="AH817" i="1"/>
  <c r="AH818" i="1"/>
  <c r="AH819" i="1"/>
  <c r="AH820" i="1"/>
  <c r="AH821" i="1"/>
  <c r="AH822" i="1"/>
  <c r="AH823" i="1"/>
  <c r="AH824" i="1"/>
  <c r="AH825" i="1"/>
  <c r="AH826" i="1"/>
  <c r="AH827" i="1"/>
  <c r="AH829" i="1"/>
  <c r="AH830" i="1"/>
  <c r="AH831" i="1"/>
  <c r="AH832" i="1"/>
  <c r="AH833" i="1"/>
  <c r="AH834" i="1"/>
  <c r="AH835" i="1"/>
  <c r="AH836" i="1"/>
  <c r="AH837" i="1"/>
  <c r="AH838" i="1"/>
  <c r="AH839" i="1"/>
  <c r="AH841" i="1"/>
  <c r="AH842" i="1"/>
  <c r="AH843" i="1"/>
  <c r="AH844" i="1"/>
  <c r="AH845" i="1"/>
  <c r="AH846" i="1"/>
  <c r="AH847" i="1"/>
  <c r="AH848" i="1"/>
  <c r="AH849" i="1"/>
  <c r="AH850" i="1"/>
  <c r="AH851" i="1"/>
  <c r="AH853" i="1"/>
  <c r="AH854" i="1"/>
  <c r="AH855" i="1"/>
  <c r="AH856" i="1"/>
  <c r="AH857" i="1"/>
  <c r="AH858" i="1"/>
  <c r="AH859" i="1"/>
  <c r="AH860" i="1"/>
  <c r="AH861" i="1"/>
  <c r="AH862" i="1"/>
  <c r="AH863" i="1"/>
  <c r="AH865" i="1"/>
  <c r="AH866" i="1"/>
  <c r="AH867" i="1"/>
  <c r="AH868" i="1"/>
  <c r="AH869" i="1"/>
  <c r="AH870" i="1"/>
  <c r="AH871" i="1"/>
  <c r="AH872" i="1"/>
  <c r="AH873" i="1"/>
  <c r="AH874" i="1"/>
  <c r="AH875" i="1"/>
  <c r="AH877" i="1"/>
  <c r="AH878" i="1"/>
  <c r="AH879" i="1"/>
  <c r="AH880" i="1"/>
  <c r="AH881" i="1"/>
  <c r="AH882" i="1"/>
  <c r="AH883" i="1"/>
  <c r="AH884" i="1"/>
  <c r="AH885" i="1"/>
  <c r="AH886" i="1"/>
  <c r="AH887" i="1"/>
  <c r="AH889" i="1"/>
  <c r="AH890" i="1"/>
  <c r="AH891" i="1"/>
  <c r="AH892" i="1"/>
  <c r="AH893" i="1"/>
  <c r="AH894" i="1"/>
  <c r="AH895" i="1"/>
  <c r="AH896" i="1"/>
  <c r="AH897" i="1"/>
  <c r="AH898" i="1"/>
  <c r="AH899" i="1"/>
  <c r="AH901" i="1"/>
  <c r="AH902" i="1"/>
  <c r="AH903" i="1"/>
  <c r="AH904" i="1"/>
  <c r="AH905" i="1"/>
  <c r="AH906" i="1"/>
  <c r="AH907" i="1"/>
  <c r="AH908" i="1"/>
  <c r="AH909" i="1"/>
  <c r="AH910" i="1"/>
  <c r="AH911" i="1"/>
  <c r="AH913" i="1"/>
  <c r="AH914" i="1"/>
  <c r="AH915" i="1"/>
  <c r="AH916" i="1"/>
  <c r="AH917" i="1"/>
  <c r="AH918" i="1"/>
  <c r="AH919" i="1"/>
  <c r="AH920" i="1"/>
  <c r="AH921" i="1"/>
  <c r="AH922" i="1"/>
  <c r="AH923" i="1"/>
  <c r="AH925" i="1"/>
  <c r="AH926" i="1"/>
  <c r="AH927" i="1"/>
  <c r="AH928" i="1"/>
  <c r="AH929" i="1"/>
  <c r="AH930" i="1"/>
  <c r="AH931" i="1"/>
  <c r="AH932" i="1"/>
  <c r="AH933" i="1"/>
  <c r="AH934" i="1"/>
  <c r="AH935" i="1"/>
  <c r="AH937" i="1"/>
  <c r="AH938" i="1"/>
  <c r="AH939" i="1"/>
  <c r="AH940" i="1"/>
  <c r="AH941" i="1"/>
  <c r="AH942" i="1"/>
  <c r="AH943" i="1"/>
  <c r="AH944" i="1"/>
  <c r="AH945" i="1"/>
  <c r="AH946" i="1"/>
  <c r="AH947" i="1"/>
  <c r="AH949" i="1"/>
  <c r="AH950" i="1"/>
  <c r="AH951" i="1"/>
  <c r="AH952" i="1"/>
  <c r="AH953" i="1"/>
  <c r="AH954" i="1"/>
  <c r="AH955" i="1"/>
  <c r="AH956" i="1"/>
  <c r="AH957" i="1"/>
  <c r="AH958" i="1"/>
  <c r="AH959" i="1"/>
  <c r="AH961" i="1"/>
  <c r="AH962" i="1"/>
  <c r="AH963" i="1"/>
  <c r="AH964" i="1"/>
  <c r="AH965" i="1"/>
  <c r="AH966" i="1"/>
  <c r="AH967" i="1"/>
  <c r="AH968" i="1"/>
  <c r="AH969" i="1"/>
  <c r="AH970" i="1"/>
  <c r="AH971" i="1"/>
  <c r="AH973" i="1"/>
  <c r="AH974" i="1"/>
  <c r="AH975" i="1"/>
  <c r="AH976" i="1"/>
  <c r="AH977" i="1"/>
  <c r="AH978" i="1"/>
  <c r="AH979" i="1"/>
  <c r="AH980" i="1"/>
  <c r="AH981" i="1"/>
  <c r="AH982" i="1"/>
  <c r="AH983" i="1"/>
  <c r="AH985" i="1"/>
  <c r="AH986" i="1"/>
  <c r="AH987" i="1"/>
  <c r="AH988" i="1"/>
  <c r="AH989" i="1"/>
  <c r="AH990" i="1"/>
  <c r="AH991" i="1"/>
  <c r="AH992" i="1"/>
  <c r="AH993" i="1"/>
  <c r="AH994" i="1"/>
  <c r="AH995" i="1"/>
  <c r="AH997" i="1"/>
  <c r="AH998" i="1"/>
  <c r="AH999" i="1"/>
  <c r="AH1000" i="1"/>
  <c r="AH1001" i="1"/>
  <c r="AH1002" i="1"/>
  <c r="AH1003" i="1"/>
  <c r="AH1004" i="1"/>
  <c r="AH1005" i="1"/>
  <c r="AH1006" i="1"/>
  <c r="AH1007" i="1"/>
  <c r="AH1009" i="1"/>
  <c r="AH1010" i="1"/>
  <c r="AH1011" i="1"/>
  <c r="AH1012" i="1"/>
  <c r="AH1013" i="1"/>
  <c r="AH1014" i="1"/>
  <c r="AH1015" i="1"/>
  <c r="AH1016" i="1"/>
  <c r="AH1017" i="1"/>
  <c r="AH1018" i="1"/>
  <c r="AH1019" i="1"/>
  <c r="AH1021" i="1"/>
  <c r="AH1022" i="1"/>
  <c r="AH1023" i="1"/>
  <c r="AH1024" i="1"/>
  <c r="AH1025" i="1"/>
  <c r="AH1026" i="1"/>
  <c r="AH1027" i="1"/>
  <c r="AH1028" i="1"/>
  <c r="AH1029" i="1"/>
  <c r="AH1030" i="1"/>
  <c r="AH1031" i="1"/>
  <c r="AH1033" i="1"/>
  <c r="AH1034" i="1"/>
  <c r="AH1035" i="1"/>
  <c r="AH1036" i="1"/>
  <c r="AH1037" i="1"/>
  <c r="AH1038" i="1"/>
  <c r="AH1039" i="1"/>
  <c r="AH1040" i="1"/>
  <c r="AH1041" i="1"/>
  <c r="AH1042" i="1"/>
  <c r="AH1043" i="1"/>
  <c r="AH1045" i="1"/>
  <c r="AH1046" i="1"/>
  <c r="AH1047" i="1"/>
  <c r="AH1048" i="1"/>
  <c r="AH1049" i="1"/>
  <c r="AH1050" i="1"/>
  <c r="AH1051" i="1"/>
  <c r="AH1052" i="1"/>
  <c r="AH1053" i="1"/>
  <c r="AH1054" i="1"/>
  <c r="AH1055" i="1"/>
  <c r="AH1057" i="1"/>
  <c r="AH1058" i="1"/>
  <c r="AH1059" i="1"/>
  <c r="AH1060" i="1"/>
  <c r="AH1061" i="1"/>
  <c r="AH1062" i="1"/>
  <c r="AH1063" i="1"/>
  <c r="AH1064" i="1"/>
  <c r="AH1065" i="1"/>
  <c r="AH1066" i="1"/>
  <c r="AH1067" i="1"/>
  <c r="AH1069" i="1"/>
  <c r="AH1070" i="1"/>
  <c r="AH1071" i="1"/>
  <c r="AH1072" i="1"/>
  <c r="AH1073" i="1"/>
  <c r="AH1074" i="1"/>
  <c r="AH1075" i="1"/>
  <c r="AH1076" i="1"/>
  <c r="AH1077" i="1"/>
  <c r="AH1078" i="1"/>
  <c r="AH1079" i="1"/>
  <c r="AH1081" i="1"/>
  <c r="AH1082" i="1"/>
  <c r="AH1083" i="1"/>
  <c r="AH1084" i="1"/>
  <c r="AH1085" i="1"/>
  <c r="AH1086" i="1"/>
  <c r="AH1087" i="1"/>
  <c r="AH1088" i="1"/>
  <c r="AH1089" i="1"/>
  <c r="AH1090" i="1"/>
  <c r="AH1091" i="1"/>
  <c r="AH1093" i="1"/>
  <c r="AH1094" i="1"/>
  <c r="AH1095" i="1"/>
  <c r="AH1096" i="1"/>
  <c r="AH1097" i="1"/>
  <c r="AH1098" i="1"/>
  <c r="AH1099" i="1"/>
  <c r="AH1100" i="1"/>
  <c r="AH1101" i="1"/>
  <c r="AH1102" i="1"/>
  <c r="AH1103" i="1"/>
  <c r="AH1105" i="1"/>
  <c r="AH1106" i="1"/>
  <c r="AH1107" i="1"/>
  <c r="AH1108" i="1"/>
  <c r="AH1109" i="1"/>
  <c r="AH1110" i="1"/>
  <c r="AH1111" i="1"/>
  <c r="AH1112" i="1"/>
  <c r="AH1113" i="1"/>
  <c r="AH1114" i="1"/>
  <c r="AH1115" i="1"/>
  <c r="AH1117" i="1"/>
  <c r="AH1118" i="1"/>
  <c r="AH1119" i="1"/>
  <c r="AH1120" i="1"/>
  <c r="AH1121" i="1"/>
  <c r="AH1122" i="1"/>
  <c r="AH1123" i="1"/>
  <c r="AH1124" i="1"/>
  <c r="AH1125" i="1"/>
  <c r="AH1126" i="1"/>
  <c r="AH1127" i="1"/>
  <c r="AH1129" i="1"/>
  <c r="AH1130" i="1"/>
  <c r="AH1131" i="1"/>
  <c r="AH1132" i="1"/>
  <c r="AH1133" i="1"/>
  <c r="AH1134" i="1"/>
  <c r="AH1135" i="1"/>
  <c r="AH1136" i="1"/>
  <c r="AH1137" i="1"/>
  <c r="AH1138" i="1"/>
  <c r="AH1139" i="1"/>
  <c r="AH1141" i="1"/>
  <c r="AH1142" i="1"/>
  <c r="AH1143" i="1"/>
  <c r="AH1144" i="1"/>
  <c r="AH1145" i="1"/>
  <c r="AH1146" i="1"/>
  <c r="AH1147" i="1"/>
  <c r="AH1148" i="1"/>
  <c r="AH1149" i="1"/>
  <c r="AH1150" i="1"/>
  <c r="AH1151" i="1"/>
  <c r="AH1153" i="1"/>
  <c r="AH1154" i="1"/>
  <c r="AH1155" i="1"/>
  <c r="AH1156" i="1"/>
  <c r="AH1157" i="1"/>
  <c r="AH1158" i="1"/>
  <c r="AH1159" i="1"/>
  <c r="AH1160" i="1"/>
  <c r="AH1161" i="1"/>
  <c r="AH1162" i="1"/>
  <c r="AH1163" i="1"/>
  <c r="AH1165" i="1"/>
  <c r="AH1166" i="1"/>
  <c r="AH1167" i="1"/>
  <c r="AK13" i="1"/>
  <c r="AK14" i="1"/>
  <c r="AK15" i="1"/>
  <c r="AK16" i="1"/>
  <c r="AK17" i="1"/>
  <c r="AK18" i="1"/>
  <c r="AK19" i="1"/>
  <c r="AK20" i="1"/>
  <c r="AK21" i="1"/>
  <c r="AK22" i="1"/>
  <c r="AK23" i="1"/>
  <c r="AK25" i="1"/>
  <c r="AK26" i="1"/>
  <c r="AK27" i="1"/>
  <c r="AK28" i="1"/>
  <c r="AK29" i="1"/>
  <c r="AK30" i="1"/>
  <c r="AK31" i="1"/>
  <c r="AK32" i="1"/>
  <c r="AK33" i="1"/>
  <c r="AK34" i="1"/>
  <c r="AK35" i="1"/>
  <c r="AK37" i="1"/>
  <c r="AK38" i="1"/>
  <c r="AK39" i="1"/>
  <c r="AK40" i="1"/>
  <c r="AK41" i="1"/>
  <c r="AK42" i="1"/>
  <c r="AK43" i="1"/>
  <c r="AK44" i="1"/>
  <c r="AK45" i="1"/>
  <c r="AK46" i="1"/>
  <c r="AK47" i="1"/>
  <c r="AK49" i="1"/>
  <c r="AK50" i="1"/>
  <c r="AK51" i="1"/>
  <c r="AK52" i="1"/>
  <c r="AK53" i="1"/>
  <c r="AK54" i="1"/>
  <c r="AK55" i="1"/>
  <c r="AK56" i="1"/>
  <c r="AK57" i="1"/>
  <c r="AK58" i="1"/>
  <c r="AK59" i="1"/>
  <c r="AK61" i="1"/>
  <c r="AK62" i="1"/>
  <c r="AK63" i="1"/>
  <c r="AK64" i="1"/>
  <c r="AK65" i="1"/>
  <c r="AK66" i="1"/>
  <c r="AK67" i="1"/>
  <c r="AK68" i="1"/>
  <c r="AK69" i="1"/>
  <c r="AK70" i="1"/>
  <c r="AK71" i="1"/>
  <c r="AK73" i="1"/>
  <c r="AK74" i="1"/>
  <c r="AK75" i="1"/>
  <c r="AK76" i="1"/>
  <c r="AK77" i="1"/>
  <c r="AK78" i="1"/>
  <c r="AK79" i="1"/>
  <c r="AK80" i="1"/>
  <c r="AK81" i="1"/>
  <c r="AK82" i="1"/>
  <c r="AK83" i="1"/>
  <c r="AK85" i="1"/>
  <c r="AK86" i="1"/>
  <c r="AK87" i="1"/>
  <c r="AK88" i="1"/>
  <c r="AK89" i="1"/>
  <c r="AK90" i="1"/>
  <c r="AK91" i="1"/>
  <c r="AK92" i="1"/>
  <c r="AK93" i="1"/>
  <c r="AK94" i="1"/>
  <c r="AK95" i="1"/>
  <c r="AK97" i="1"/>
  <c r="AK98" i="1"/>
  <c r="AK99" i="1"/>
  <c r="AK100" i="1"/>
  <c r="AK101" i="1"/>
  <c r="AK102" i="1"/>
  <c r="AK103" i="1"/>
  <c r="AK104" i="1"/>
  <c r="AK105" i="1"/>
  <c r="AK106" i="1"/>
  <c r="AK107" i="1"/>
  <c r="AK109" i="1"/>
  <c r="AK110" i="1"/>
  <c r="AK111" i="1"/>
  <c r="AK112" i="1"/>
  <c r="AK113" i="1"/>
  <c r="AK114" i="1"/>
  <c r="AK115" i="1"/>
  <c r="AK116" i="1"/>
  <c r="AK117" i="1"/>
  <c r="AK118" i="1"/>
  <c r="AK119" i="1"/>
  <c r="AK121" i="1"/>
  <c r="AK122" i="1"/>
  <c r="AK123" i="1"/>
  <c r="AK124" i="1"/>
  <c r="AK125" i="1"/>
  <c r="AK126" i="1"/>
  <c r="AK127" i="1"/>
  <c r="AK128" i="1"/>
  <c r="AK129" i="1"/>
  <c r="AK130" i="1"/>
  <c r="AK131" i="1"/>
  <c r="AK133" i="1"/>
  <c r="AK134" i="1"/>
  <c r="AK135" i="1"/>
  <c r="AK136" i="1"/>
  <c r="AK137" i="1"/>
  <c r="AK138" i="1"/>
  <c r="AK139" i="1"/>
  <c r="AK140" i="1"/>
  <c r="AK141" i="1"/>
  <c r="AK142" i="1"/>
  <c r="AK143" i="1"/>
  <c r="AK145" i="1"/>
  <c r="AK146" i="1"/>
  <c r="AK147" i="1"/>
  <c r="AK148" i="1"/>
  <c r="AK149" i="1"/>
  <c r="AK150" i="1"/>
  <c r="AK151" i="1"/>
  <c r="AK152" i="1"/>
  <c r="AK153" i="1"/>
  <c r="AK154" i="1"/>
  <c r="AK155" i="1"/>
  <c r="AK157" i="1"/>
  <c r="AK158" i="1"/>
  <c r="AK159" i="1"/>
  <c r="AK160" i="1"/>
  <c r="AK161" i="1"/>
  <c r="AK162" i="1"/>
  <c r="AK163" i="1"/>
  <c r="AK164" i="1"/>
  <c r="AK165" i="1"/>
  <c r="AK166" i="1"/>
  <c r="AK167" i="1"/>
  <c r="AK169" i="1"/>
  <c r="AK170" i="1"/>
  <c r="AK171" i="1"/>
  <c r="AK172" i="1"/>
  <c r="AK173" i="1"/>
  <c r="AK174" i="1"/>
  <c r="AK175" i="1"/>
  <c r="AK176" i="1"/>
  <c r="AK177" i="1"/>
  <c r="AK178" i="1"/>
  <c r="AK179" i="1"/>
  <c r="AK181" i="1"/>
  <c r="AK182" i="1"/>
  <c r="AK183" i="1"/>
  <c r="AK184" i="1"/>
  <c r="AK185" i="1"/>
  <c r="AK186" i="1"/>
  <c r="AK187" i="1"/>
  <c r="AK188" i="1"/>
  <c r="AK189" i="1"/>
  <c r="AK190" i="1"/>
  <c r="AK191" i="1"/>
  <c r="AK193" i="1"/>
  <c r="AK194" i="1"/>
  <c r="AK195" i="1"/>
  <c r="AK196" i="1"/>
  <c r="AK197" i="1"/>
  <c r="AK198" i="1"/>
  <c r="AK199" i="1"/>
  <c r="AK200" i="1"/>
  <c r="AK201" i="1"/>
  <c r="AK202" i="1"/>
  <c r="AK203" i="1"/>
  <c r="AK205" i="1"/>
  <c r="AK206" i="1"/>
  <c r="AK207" i="1"/>
  <c r="AK208" i="1"/>
  <c r="AK209" i="1"/>
  <c r="AK210" i="1"/>
  <c r="AK211" i="1"/>
  <c r="AK212" i="1"/>
  <c r="AK213" i="1"/>
  <c r="AK214" i="1"/>
  <c r="AK215" i="1"/>
  <c r="AK217" i="1"/>
  <c r="AK218" i="1"/>
  <c r="AK219" i="1"/>
  <c r="AK220" i="1"/>
  <c r="AK221" i="1"/>
  <c r="AK222" i="1"/>
  <c r="AK223" i="1"/>
  <c r="AK224" i="1"/>
  <c r="AK225" i="1"/>
  <c r="AK226" i="1"/>
  <c r="AK227" i="1"/>
  <c r="AK229" i="1"/>
  <c r="AK230" i="1"/>
  <c r="AK231" i="1"/>
  <c r="AK232" i="1"/>
  <c r="AK233" i="1"/>
  <c r="AK234" i="1"/>
  <c r="AK235" i="1"/>
  <c r="AK236" i="1"/>
  <c r="AK237" i="1"/>
  <c r="AK238" i="1"/>
  <c r="AK239" i="1"/>
  <c r="AK241" i="1"/>
  <c r="AK242" i="1"/>
  <c r="AK243" i="1"/>
  <c r="AK244" i="1"/>
  <c r="AK245" i="1"/>
  <c r="AK246" i="1"/>
  <c r="AK247" i="1"/>
  <c r="AK248" i="1"/>
  <c r="AK249" i="1"/>
  <c r="AK250" i="1"/>
  <c r="AK251" i="1"/>
  <c r="AK253" i="1"/>
  <c r="AK254" i="1"/>
  <c r="AK255" i="1"/>
  <c r="AK256" i="1"/>
  <c r="AK257" i="1"/>
  <c r="AK258" i="1"/>
  <c r="AK259" i="1"/>
  <c r="AK260" i="1"/>
  <c r="AK261" i="1"/>
  <c r="AK262" i="1"/>
  <c r="AK263" i="1"/>
  <c r="AK265" i="1"/>
  <c r="AK266" i="1"/>
  <c r="AK267" i="1"/>
  <c r="AK268" i="1"/>
  <c r="AK269" i="1"/>
  <c r="AK270" i="1"/>
  <c r="AK271" i="1"/>
  <c r="AK272" i="1"/>
  <c r="AK273" i="1"/>
  <c r="AK274" i="1"/>
  <c r="AK275" i="1"/>
  <c r="AK277" i="1"/>
  <c r="AK278" i="1"/>
  <c r="AK279" i="1"/>
  <c r="AK280" i="1"/>
  <c r="AK281" i="1"/>
  <c r="AK282" i="1"/>
  <c r="AK283" i="1"/>
  <c r="AK284" i="1"/>
  <c r="AK285" i="1"/>
  <c r="AK286" i="1"/>
  <c r="AK287" i="1"/>
  <c r="AK289" i="1"/>
  <c r="AK290" i="1"/>
  <c r="AK291" i="1"/>
  <c r="AK292" i="1"/>
  <c r="AK293" i="1"/>
  <c r="AK294" i="1"/>
  <c r="AK295" i="1"/>
  <c r="AK296" i="1"/>
  <c r="AK297" i="1"/>
  <c r="AK298" i="1"/>
  <c r="AK299" i="1"/>
  <c r="AK301" i="1"/>
  <c r="AK302" i="1"/>
  <c r="AK303" i="1"/>
  <c r="AK304" i="1"/>
  <c r="AK305" i="1"/>
  <c r="AK306" i="1"/>
  <c r="AK307" i="1"/>
  <c r="AK308" i="1"/>
  <c r="AK309" i="1"/>
  <c r="AK310" i="1"/>
  <c r="AK311" i="1"/>
  <c r="AK313" i="1"/>
  <c r="AK314" i="1"/>
  <c r="AK315" i="1"/>
  <c r="AK316" i="1"/>
  <c r="AK317" i="1"/>
  <c r="AK318" i="1"/>
  <c r="AK319" i="1"/>
  <c r="AK320" i="1"/>
  <c r="AK321" i="1"/>
  <c r="AK322" i="1"/>
  <c r="AK323" i="1"/>
  <c r="AK325" i="1"/>
  <c r="AK326" i="1"/>
  <c r="AK327" i="1"/>
  <c r="AK328" i="1"/>
  <c r="AK329" i="1"/>
  <c r="AK330" i="1"/>
  <c r="AK331" i="1"/>
  <c r="AK332" i="1"/>
  <c r="AK333" i="1"/>
  <c r="AK334" i="1"/>
  <c r="AK335" i="1"/>
  <c r="AK337" i="1"/>
  <c r="AK338" i="1"/>
  <c r="AK339" i="1"/>
  <c r="AK340" i="1"/>
  <c r="AK341" i="1"/>
  <c r="AK342" i="1"/>
  <c r="AK343" i="1"/>
  <c r="AK344" i="1"/>
  <c r="AK345" i="1"/>
  <c r="AK346" i="1"/>
  <c r="AK347" i="1"/>
  <c r="AK349" i="1"/>
  <c r="AK350" i="1"/>
  <c r="AK351" i="1"/>
  <c r="AK352" i="1"/>
  <c r="AK353" i="1"/>
  <c r="AK354" i="1"/>
  <c r="AK355" i="1"/>
  <c r="AK356" i="1"/>
  <c r="AK357" i="1"/>
  <c r="AK358" i="1"/>
  <c r="AK359" i="1"/>
  <c r="AK361" i="1"/>
  <c r="AK362" i="1"/>
  <c r="AK363" i="1"/>
  <c r="AK364" i="1"/>
  <c r="AK365" i="1"/>
  <c r="AK366" i="1"/>
  <c r="AK367" i="1"/>
  <c r="AK368" i="1"/>
  <c r="AK369" i="1"/>
  <c r="AK370" i="1"/>
  <c r="AK371" i="1"/>
  <c r="AK373" i="1"/>
  <c r="AK374" i="1"/>
  <c r="AK375" i="1"/>
  <c r="AK376" i="1"/>
  <c r="AK377" i="1"/>
  <c r="AK378" i="1"/>
  <c r="AK379" i="1"/>
  <c r="AK380" i="1"/>
  <c r="AK381" i="1"/>
  <c r="AK382" i="1"/>
  <c r="AK383" i="1"/>
  <c r="AK385" i="1"/>
  <c r="AK386" i="1"/>
  <c r="AK387" i="1"/>
  <c r="AK388" i="1"/>
  <c r="AK389" i="1"/>
  <c r="AK390" i="1"/>
  <c r="AK391" i="1"/>
  <c r="AK392" i="1"/>
  <c r="AK393" i="1"/>
  <c r="AK394" i="1"/>
  <c r="AK395" i="1"/>
  <c r="AK397" i="1"/>
  <c r="AK398" i="1"/>
  <c r="AK399" i="1"/>
  <c r="AK400" i="1"/>
  <c r="AK401" i="1"/>
  <c r="AK402" i="1"/>
  <c r="AK403" i="1"/>
  <c r="AK404" i="1"/>
  <c r="AK405" i="1"/>
  <c r="AK406" i="1"/>
  <c r="AK407" i="1"/>
  <c r="AK409" i="1"/>
  <c r="AK410" i="1"/>
  <c r="AK411" i="1"/>
  <c r="AK412" i="1"/>
  <c r="AK413" i="1"/>
  <c r="AK414" i="1"/>
  <c r="AK415" i="1"/>
  <c r="AK416" i="1"/>
  <c r="AK417" i="1"/>
  <c r="AK418" i="1"/>
  <c r="AK419" i="1"/>
  <c r="AK421" i="1"/>
  <c r="AK422" i="1"/>
  <c r="AK423" i="1"/>
  <c r="AK424" i="1"/>
  <c r="AK425" i="1"/>
  <c r="AK426" i="1"/>
  <c r="AK427" i="1"/>
  <c r="AK428" i="1"/>
  <c r="AK429" i="1"/>
  <c r="AK430" i="1"/>
  <c r="AK431" i="1"/>
  <c r="AK433" i="1"/>
  <c r="AK434" i="1"/>
  <c r="AK435" i="1"/>
  <c r="AK436" i="1"/>
  <c r="AK437" i="1"/>
  <c r="AK438" i="1"/>
  <c r="AK439" i="1"/>
  <c r="AK440" i="1"/>
  <c r="AK441" i="1"/>
  <c r="AK442" i="1"/>
  <c r="AK443" i="1"/>
  <c r="AK445" i="1"/>
  <c r="AK446" i="1"/>
  <c r="AK447" i="1"/>
  <c r="AK448" i="1"/>
  <c r="AK449" i="1"/>
  <c r="AK450" i="1"/>
  <c r="AK451" i="1"/>
  <c r="AK452" i="1"/>
  <c r="AK453" i="1"/>
  <c r="AK454" i="1"/>
  <c r="AK455" i="1"/>
  <c r="AK457" i="1"/>
  <c r="AK458" i="1"/>
  <c r="AK459" i="1"/>
  <c r="AK460" i="1"/>
  <c r="AK461" i="1"/>
  <c r="AK462" i="1"/>
  <c r="AK463" i="1"/>
  <c r="AK464" i="1"/>
  <c r="AK465" i="1"/>
  <c r="AK466" i="1"/>
  <c r="AK467" i="1"/>
  <c r="AK469" i="1"/>
  <c r="AK470" i="1"/>
  <c r="AK471" i="1"/>
  <c r="AK472" i="1"/>
  <c r="AK473" i="1"/>
  <c r="AK474" i="1"/>
  <c r="AK475" i="1"/>
  <c r="AK476" i="1"/>
  <c r="AK477" i="1"/>
  <c r="AK478" i="1"/>
  <c r="AK479" i="1"/>
  <c r="AK481" i="1"/>
  <c r="AK482" i="1"/>
  <c r="AK483" i="1"/>
  <c r="AK484" i="1"/>
  <c r="AK485" i="1"/>
  <c r="AK486" i="1"/>
  <c r="AK487" i="1"/>
  <c r="AK488" i="1"/>
  <c r="AK489" i="1"/>
  <c r="AK490" i="1"/>
  <c r="AK491" i="1"/>
  <c r="AK493" i="1"/>
  <c r="AK494" i="1"/>
  <c r="AK495" i="1"/>
  <c r="AK496" i="1"/>
  <c r="AK497" i="1"/>
  <c r="AK498" i="1"/>
  <c r="AK499" i="1"/>
  <c r="AK500" i="1"/>
  <c r="AK501" i="1"/>
  <c r="AK502" i="1"/>
  <c r="AK503" i="1"/>
  <c r="AK505" i="1"/>
  <c r="AK506" i="1"/>
  <c r="AK507" i="1"/>
  <c r="AK508" i="1"/>
  <c r="AK509" i="1"/>
  <c r="AK510" i="1"/>
  <c r="AK511" i="1"/>
  <c r="AK512" i="1"/>
  <c r="AK513" i="1"/>
  <c r="AK514" i="1"/>
  <c r="AK515" i="1"/>
  <c r="AK517" i="1"/>
  <c r="AK518" i="1"/>
  <c r="AK519" i="1"/>
  <c r="AK520" i="1"/>
  <c r="AK521" i="1"/>
  <c r="AK522" i="1"/>
  <c r="AK523" i="1"/>
  <c r="AK524" i="1"/>
  <c r="AK525" i="1"/>
  <c r="AK526" i="1"/>
  <c r="AK527" i="1"/>
  <c r="AK529" i="1"/>
  <c r="AK530" i="1"/>
  <c r="AK531" i="1"/>
  <c r="AK532" i="1"/>
  <c r="AK533" i="1"/>
  <c r="AK534" i="1"/>
  <c r="AK535" i="1"/>
  <c r="AK536" i="1"/>
  <c r="AK537" i="1"/>
  <c r="AK538" i="1"/>
  <c r="AK539" i="1"/>
  <c r="AK541" i="1"/>
  <c r="AK542" i="1"/>
  <c r="AK543" i="1"/>
  <c r="AK544" i="1"/>
  <c r="AK545" i="1"/>
  <c r="AK546" i="1"/>
  <c r="AK547" i="1"/>
  <c r="AK548" i="1"/>
  <c r="AK549" i="1"/>
  <c r="AK550" i="1"/>
  <c r="AK551" i="1"/>
  <c r="AK553" i="1"/>
  <c r="AK554" i="1"/>
  <c r="AK555" i="1"/>
  <c r="AK556" i="1"/>
  <c r="AK557" i="1"/>
  <c r="AK558" i="1"/>
  <c r="AK559" i="1"/>
  <c r="AK560" i="1"/>
  <c r="AK561" i="1"/>
  <c r="AK562" i="1"/>
  <c r="AK563" i="1"/>
  <c r="AK565" i="1"/>
  <c r="AK566" i="1"/>
  <c r="AK567" i="1"/>
  <c r="AK568" i="1"/>
  <c r="AK569" i="1"/>
  <c r="AK570" i="1"/>
  <c r="AK571" i="1"/>
  <c r="AK572" i="1"/>
  <c r="AK573" i="1"/>
  <c r="AK574" i="1"/>
  <c r="AK575" i="1"/>
  <c r="AK577" i="1"/>
  <c r="AK578" i="1"/>
  <c r="AK579" i="1"/>
  <c r="AK580" i="1"/>
  <c r="AK581" i="1"/>
  <c r="AK582" i="1"/>
  <c r="AK583" i="1"/>
  <c r="AK584" i="1"/>
  <c r="AK585" i="1"/>
  <c r="AK586" i="1"/>
  <c r="AK587" i="1"/>
  <c r="AK589" i="1"/>
  <c r="AK590" i="1"/>
  <c r="AK591" i="1"/>
  <c r="AK592" i="1"/>
  <c r="AK593" i="1"/>
  <c r="AK594" i="1"/>
  <c r="AK595" i="1"/>
  <c r="AK596" i="1"/>
  <c r="AK597" i="1"/>
  <c r="AK598" i="1"/>
  <c r="AK599" i="1"/>
  <c r="AK601" i="1"/>
  <c r="AK602" i="1"/>
  <c r="AK603" i="1"/>
  <c r="AK604" i="1"/>
  <c r="AK605" i="1"/>
  <c r="AK606" i="1"/>
  <c r="AK607" i="1"/>
  <c r="AK608" i="1"/>
  <c r="AK609" i="1"/>
  <c r="AK610" i="1"/>
  <c r="AK611" i="1"/>
  <c r="AK613" i="1"/>
  <c r="AK614" i="1"/>
  <c r="AK615" i="1"/>
  <c r="AK616" i="1"/>
  <c r="AK617" i="1"/>
  <c r="AK618" i="1"/>
  <c r="AK619" i="1"/>
  <c r="AK620" i="1"/>
  <c r="AK621" i="1"/>
  <c r="AK622" i="1"/>
  <c r="AK623" i="1"/>
  <c r="AK625" i="1"/>
  <c r="AK626" i="1"/>
  <c r="AK627" i="1"/>
  <c r="AK628" i="1"/>
  <c r="AK629" i="1"/>
  <c r="AK630" i="1"/>
  <c r="AK631" i="1"/>
  <c r="AK632" i="1"/>
  <c r="AK633" i="1"/>
  <c r="AK634" i="1"/>
  <c r="AK635" i="1"/>
  <c r="AK637" i="1"/>
  <c r="AK638" i="1"/>
  <c r="AK639" i="1"/>
  <c r="AK640" i="1"/>
  <c r="AK641" i="1"/>
  <c r="AK642" i="1"/>
  <c r="AK643" i="1"/>
  <c r="AK644" i="1"/>
  <c r="AK645" i="1"/>
  <c r="AK646" i="1"/>
  <c r="AK647" i="1"/>
  <c r="AK649" i="1"/>
  <c r="AK650" i="1"/>
  <c r="AK651" i="1"/>
  <c r="AK652" i="1"/>
  <c r="AK653" i="1"/>
  <c r="AK654" i="1"/>
  <c r="AK655" i="1"/>
  <c r="AK656" i="1"/>
  <c r="AK657" i="1"/>
  <c r="AK658" i="1"/>
  <c r="AK659" i="1"/>
  <c r="AK661" i="1"/>
  <c r="AK662" i="1"/>
  <c r="AK663" i="1"/>
  <c r="AK664" i="1"/>
  <c r="AK665" i="1"/>
  <c r="AK666" i="1"/>
  <c r="AK667" i="1"/>
  <c r="AK668" i="1"/>
  <c r="AK669" i="1"/>
  <c r="AK670" i="1"/>
  <c r="AK671" i="1"/>
  <c r="AK673" i="1"/>
  <c r="AK674" i="1"/>
  <c r="AK675" i="1"/>
  <c r="AK676" i="1"/>
  <c r="AK677" i="1"/>
  <c r="AK678" i="1"/>
  <c r="AK679" i="1"/>
  <c r="AK680" i="1"/>
  <c r="AK681" i="1"/>
  <c r="AK682" i="1"/>
  <c r="AK683" i="1"/>
  <c r="AK685" i="1"/>
  <c r="AK686" i="1"/>
  <c r="AK687" i="1"/>
  <c r="AK688" i="1"/>
  <c r="AK689" i="1"/>
  <c r="AK690" i="1"/>
  <c r="AK691" i="1"/>
  <c r="AK692" i="1"/>
  <c r="AK693" i="1"/>
  <c r="AK694" i="1"/>
  <c r="AK695" i="1"/>
  <c r="AK697" i="1"/>
  <c r="AK698" i="1"/>
  <c r="AK699" i="1"/>
  <c r="AK700" i="1"/>
  <c r="AK701" i="1"/>
  <c r="AK702" i="1"/>
  <c r="AK703" i="1"/>
  <c r="AK704" i="1"/>
  <c r="AK705" i="1"/>
  <c r="AK706" i="1"/>
  <c r="AK707" i="1"/>
  <c r="AK709" i="1"/>
  <c r="AK710" i="1"/>
  <c r="AK711" i="1"/>
  <c r="AK712" i="1"/>
  <c r="AK713" i="1"/>
  <c r="AK714" i="1"/>
  <c r="AK715" i="1"/>
  <c r="AK716" i="1"/>
  <c r="AK717" i="1"/>
  <c r="AK718" i="1"/>
  <c r="AK719" i="1"/>
  <c r="AK721" i="1"/>
  <c r="AK722" i="1"/>
  <c r="AK723" i="1"/>
  <c r="AK724" i="1"/>
  <c r="AK725" i="1"/>
  <c r="AK726" i="1"/>
  <c r="AK727" i="1"/>
  <c r="AK728" i="1"/>
  <c r="AK729" i="1"/>
  <c r="AK730" i="1"/>
  <c r="AK731" i="1"/>
  <c r="AK733" i="1"/>
  <c r="AK734" i="1"/>
  <c r="AK735" i="1"/>
  <c r="AK736" i="1"/>
  <c r="AK737" i="1"/>
  <c r="AK738" i="1"/>
  <c r="AK739" i="1"/>
  <c r="AK740" i="1"/>
  <c r="AK741" i="1"/>
  <c r="AK742" i="1"/>
  <c r="AK743" i="1"/>
  <c r="AK745" i="1"/>
  <c r="AK746" i="1"/>
  <c r="AK747" i="1"/>
  <c r="AK748" i="1"/>
  <c r="AK749" i="1"/>
  <c r="AK750" i="1"/>
  <c r="AK751" i="1"/>
  <c r="AK752" i="1"/>
  <c r="AK753" i="1"/>
  <c r="AK754" i="1"/>
  <c r="AK755" i="1"/>
  <c r="AK757" i="1"/>
  <c r="AK758" i="1"/>
  <c r="AK759" i="1"/>
  <c r="AK760" i="1"/>
  <c r="AK761" i="1"/>
  <c r="AK762" i="1"/>
  <c r="AK763" i="1"/>
  <c r="AK764" i="1"/>
  <c r="AK765" i="1"/>
  <c r="AK766" i="1"/>
  <c r="AK767" i="1"/>
  <c r="AK769" i="1"/>
  <c r="AK770" i="1"/>
  <c r="AK771" i="1"/>
  <c r="AK772" i="1"/>
  <c r="AK773" i="1"/>
  <c r="AK774" i="1"/>
  <c r="AK775" i="1"/>
  <c r="AK776" i="1"/>
  <c r="AK777" i="1"/>
  <c r="AK778" i="1"/>
  <c r="AK779" i="1"/>
  <c r="AK781" i="1"/>
  <c r="AK782" i="1"/>
  <c r="AK783" i="1"/>
  <c r="AK784" i="1"/>
  <c r="AK785" i="1"/>
  <c r="AK786" i="1"/>
  <c r="AK787" i="1"/>
  <c r="AK788" i="1"/>
  <c r="AK789" i="1"/>
  <c r="AK790" i="1"/>
  <c r="AK791" i="1"/>
  <c r="AK793" i="1"/>
  <c r="AK794" i="1"/>
  <c r="AK795" i="1"/>
  <c r="AK796" i="1"/>
  <c r="AK797" i="1"/>
  <c r="AK798" i="1"/>
  <c r="AK799" i="1"/>
  <c r="AK800" i="1"/>
  <c r="AK801" i="1"/>
  <c r="AK802" i="1"/>
  <c r="AK803" i="1"/>
  <c r="AK805" i="1"/>
  <c r="AK806" i="1"/>
  <c r="AK807" i="1"/>
  <c r="AK808" i="1"/>
  <c r="AK809" i="1"/>
  <c r="AK810" i="1"/>
  <c r="AK811" i="1"/>
  <c r="AK812" i="1"/>
  <c r="AK813" i="1"/>
  <c r="AK814" i="1"/>
  <c r="AK815" i="1"/>
  <c r="AK817" i="1"/>
  <c r="AK818" i="1"/>
  <c r="AK819" i="1"/>
  <c r="AK820" i="1"/>
  <c r="AK821" i="1"/>
  <c r="AK822" i="1"/>
  <c r="AK823" i="1"/>
  <c r="AK824" i="1"/>
  <c r="AK825" i="1"/>
  <c r="AK826" i="1"/>
  <c r="AK827" i="1"/>
  <c r="AK829" i="1"/>
  <c r="AK830" i="1"/>
  <c r="AK831" i="1"/>
  <c r="AK832" i="1"/>
  <c r="AK833" i="1"/>
  <c r="AK834" i="1"/>
  <c r="AK835" i="1"/>
  <c r="AK836" i="1"/>
  <c r="AK837" i="1"/>
  <c r="AK838" i="1"/>
  <c r="AK839" i="1"/>
  <c r="AK841" i="1"/>
  <c r="AK842" i="1"/>
  <c r="AK843" i="1"/>
  <c r="AK844" i="1"/>
  <c r="AK845" i="1"/>
  <c r="AK846" i="1"/>
  <c r="AK847" i="1"/>
  <c r="AK848" i="1"/>
  <c r="AK849" i="1"/>
  <c r="AK850" i="1"/>
  <c r="AK851" i="1"/>
  <c r="AK853" i="1"/>
  <c r="AK854" i="1"/>
  <c r="AK855" i="1"/>
  <c r="AK856" i="1"/>
  <c r="AK857" i="1"/>
  <c r="AK858" i="1"/>
  <c r="AK859" i="1"/>
  <c r="AK860" i="1"/>
  <c r="AK861" i="1"/>
  <c r="AK862" i="1"/>
  <c r="AK863" i="1"/>
  <c r="AK865" i="1"/>
  <c r="AK866" i="1"/>
  <c r="AK867" i="1"/>
  <c r="AK868" i="1"/>
  <c r="AK869" i="1"/>
  <c r="AK870" i="1"/>
  <c r="AK871" i="1"/>
  <c r="AK872" i="1"/>
  <c r="AK873" i="1"/>
  <c r="AK874" i="1"/>
  <c r="AK875" i="1"/>
  <c r="AK877" i="1"/>
  <c r="AK878" i="1"/>
  <c r="AK879" i="1"/>
  <c r="AK880" i="1"/>
  <c r="AK881" i="1"/>
  <c r="AK882" i="1"/>
  <c r="AK883" i="1"/>
  <c r="AK884" i="1"/>
  <c r="AK885" i="1"/>
  <c r="AK886" i="1"/>
  <c r="AK887" i="1"/>
  <c r="AK889" i="1"/>
  <c r="AK890" i="1"/>
  <c r="AK891" i="1"/>
  <c r="AK892" i="1"/>
  <c r="AK893" i="1"/>
  <c r="AK894" i="1"/>
  <c r="AK895" i="1"/>
  <c r="AK896" i="1"/>
  <c r="AK897" i="1"/>
  <c r="AK898" i="1"/>
  <c r="AK899" i="1"/>
  <c r="AK901" i="1"/>
  <c r="AK902" i="1"/>
  <c r="AK903" i="1"/>
  <c r="AK904" i="1"/>
  <c r="AK905" i="1"/>
  <c r="AK906" i="1"/>
  <c r="AK907" i="1"/>
  <c r="AK908" i="1"/>
  <c r="AK909" i="1"/>
  <c r="AK910" i="1"/>
  <c r="AK911" i="1"/>
  <c r="AK913" i="1"/>
  <c r="AK914" i="1"/>
  <c r="AK915" i="1"/>
  <c r="AK916" i="1"/>
  <c r="AK917" i="1"/>
  <c r="AK918" i="1"/>
  <c r="AK919" i="1"/>
  <c r="AK920" i="1"/>
  <c r="AK921" i="1"/>
  <c r="AK922" i="1"/>
  <c r="AK923" i="1"/>
  <c r="AK925" i="1"/>
  <c r="AK926" i="1"/>
  <c r="AK927" i="1"/>
  <c r="AK928" i="1"/>
  <c r="AK929" i="1"/>
  <c r="AK930" i="1"/>
  <c r="AK931" i="1"/>
  <c r="AK932" i="1"/>
  <c r="AK933" i="1"/>
  <c r="AK934" i="1"/>
  <c r="AK935" i="1"/>
  <c r="AK937" i="1"/>
  <c r="AK938" i="1"/>
  <c r="AK939" i="1"/>
  <c r="AK940" i="1"/>
  <c r="AK941" i="1"/>
  <c r="AK942" i="1"/>
  <c r="AK943" i="1"/>
  <c r="AK944" i="1"/>
  <c r="AK945" i="1"/>
  <c r="AK946" i="1"/>
  <c r="AK947" i="1"/>
  <c r="AK949" i="1"/>
  <c r="AK950" i="1"/>
  <c r="AK951" i="1"/>
  <c r="AK952" i="1"/>
  <c r="AK953" i="1"/>
  <c r="AK954" i="1"/>
  <c r="AK955" i="1"/>
  <c r="AK956" i="1"/>
  <c r="AK957" i="1"/>
  <c r="AK958" i="1"/>
  <c r="AK959" i="1"/>
  <c r="AK961" i="1"/>
  <c r="AK962" i="1"/>
  <c r="AK963" i="1"/>
  <c r="AK964" i="1"/>
  <c r="AK965" i="1"/>
  <c r="AK966" i="1"/>
  <c r="AK967" i="1"/>
  <c r="AK968" i="1"/>
  <c r="AK969" i="1"/>
  <c r="AK970" i="1"/>
  <c r="AK971" i="1"/>
  <c r="AK973" i="1"/>
  <c r="AK974" i="1"/>
  <c r="AK975" i="1"/>
  <c r="AK976" i="1"/>
  <c r="AK977" i="1"/>
  <c r="AK978" i="1"/>
  <c r="AK979" i="1"/>
  <c r="AK980" i="1"/>
  <c r="AK981" i="1"/>
  <c r="AK982" i="1"/>
  <c r="AK983" i="1"/>
  <c r="AK985" i="1"/>
  <c r="AK986" i="1"/>
  <c r="AK987" i="1"/>
  <c r="AK988" i="1"/>
  <c r="AK989" i="1"/>
  <c r="AK990" i="1"/>
  <c r="AK991" i="1"/>
  <c r="AK992" i="1"/>
  <c r="AK993" i="1"/>
  <c r="AK994" i="1"/>
  <c r="AK995" i="1"/>
  <c r="AK997" i="1"/>
  <c r="AK998" i="1"/>
  <c r="AK999" i="1"/>
  <c r="AK1000" i="1"/>
  <c r="AK1001" i="1"/>
  <c r="AK1002" i="1"/>
  <c r="AK1003" i="1"/>
  <c r="AK1004" i="1"/>
  <c r="AK1005" i="1"/>
  <c r="AK1006" i="1"/>
  <c r="AK1007" i="1"/>
  <c r="AK1009" i="1"/>
  <c r="AK1010" i="1"/>
  <c r="AK1011" i="1"/>
  <c r="AK1012" i="1"/>
  <c r="AK1013" i="1"/>
  <c r="AK1014" i="1"/>
  <c r="AK1015" i="1"/>
  <c r="AK1016" i="1"/>
  <c r="AK1017" i="1"/>
  <c r="AK1018" i="1"/>
  <c r="AK1019" i="1"/>
  <c r="AK1021" i="1"/>
  <c r="AK1022" i="1"/>
  <c r="AK1023" i="1"/>
  <c r="AK1024" i="1"/>
  <c r="AK1025" i="1"/>
  <c r="AK1026" i="1"/>
  <c r="AK1027" i="1"/>
  <c r="AK1028" i="1"/>
  <c r="AK1029" i="1"/>
  <c r="AK1030" i="1"/>
  <c r="AK1031" i="1"/>
  <c r="AK1033" i="1"/>
  <c r="AK1034" i="1"/>
  <c r="AK1035" i="1"/>
  <c r="AK1036" i="1"/>
  <c r="AK1037" i="1"/>
  <c r="AK1038" i="1"/>
  <c r="AK1039" i="1"/>
  <c r="AK1040" i="1"/>
  <c r="AK1041" i="1"/>
  <c r="AK1042" i="1"/>
  <c r="AK1043" i="1"/>
  <c r="AK1045" i="1"/>
  <c r="AK1046" i="1"/>
  <c r="AK1047" i="1"/>
  <c r="AK1048" i="1"/>
  <c r="AK1049" i="1"/>
  <c r="AK1050" i="1"/>
  <c r="AK1051" i="1"/>
  <c r="AK1052" i="1"/>
  <c r="AK1053" i="1"/>
  <c r="AK1054" i="1"/>
  <c r="AK1055" i="1"/>
  <c r="AK1057" i="1"/>
  <c r="AK1058" i="1"/>
  <c r="AK1059" i="1"/>
  <c r="AK1060" i="1"/>
  <c r="AK1061" i="1"/>
  <c r="AK1062" i="1"/>
  <c r="AK1063" i="1"/>
  <c r="AK1064" i="1"/>
  <c r="AK1065" i="1"/>
  <c r="AK1066" i="1"/>
  <c r="AK1067" i="1"/>
  <c r="AK1069" i="1"/>
  <c r="AK1070" i="1"/>
  <c r="AK1071" i="1"/>
  <c r="AK1072" i="1"/>
  <c r="AK1073" i="1"/>
  <c r="AK1074" i="1"/>
  <c r="AK1075" i="1"/>
  <c r="AK1076" i="1"/>
  <c r="AK1077" i="1"/>
  <c r="AK1078" i="1"/>
  <c r="AK1079" i="1"/>
  <c r="AK1081" i="1"/>
  <c r="AK1082" i="1"/>
  <c r="AK1083" i="1"/>
  <c r="AK1084" i="1"/>
  <c r="AK1085" i="1"/>
  <c r="AK1086" i="1"/>
  <c r="AK1087" i="1"/>
  <c r="AK1088" i="1"/>
  <c r="AK1089" i="1"/>
  <c r="AK1090" i="1"/>
  <c r="AK1091" i="1"/>
  <c r="AK1093" i="1"/>
  <c r="AK1094" i="1"/>
  <c r="AK1095" i="1"/>
  <c r="AK1096" i="1"/>
  <c r="AK1097" i="1"/>
  <c r="AK1098" i="1"/>
  <c r="AK1099" i="1"/>
  <c r="AK1100" i="1"/>
  <c r="AK1101" i="1"/>
  <c r="AK1102" i="1"/>
  <c r="AK1103" i="1"/>
  <c r="AK1105" i="1"/>
  <c r="AK1106" i="1"/>
  <c r="AK1107" i="1"/>
  <c r="AK1108" i="1"/>
  <c r="AK1109" i="1"/>
  <c r="AK1110" i="1"/>
  <c r="AK1111" i="1"/>
  <c r="AK1112" i="1"/>
  <c r="AK1113" i="1"/>
  <c r="AK1114" i="1"/>
  <c r="AK1115" i="1"/>
  <c r="AK1117" i="1"/>
  <c r="AK1118" i="1"/>
  <c r="AK1119" i="1"/>
  <c r="AK1120" i="1"/>
  <c r="AK1121" i="1"/>
  <c r="AK1122" i="1"/>
  <c r="AK1123" i="1"/>
  <c r="AK1124" i="1"/>
  <c r="AK1125" i="1"/>
  <c r="AK1126" i="1"/>
  <c r="AK1127" i="1"/>
  <c r="AK1129" i="1"/>
  <c r="AK1130" i="1"/>
  <c r="AK1131" i="1"/>
  <c r="AK1132" i="1"/>
  <c r="AK1133" i="1"/>
  <c r="AK1134" i="1"/>
  <c r="AK1135" i="1"/>
  <c r="AK1136" i="1"/>
  <c r="AK1137" i="1"/>
  <c r="AK1138" i="1"/>
  <c r="AK1139" i="1"/>
  <c r="AK1141" i="1"/>
  <c r="AK1142" i="1"/>
  <c r="AK1143" i="1"/>
  <c r="AK1144" i="1"/>
  <c r="AK1145" i="1"/>
  <c r="AK1146" i="1"/>
  <c r="AK1147" i="1"/>
  <c r="AK1148" i="1"/>
  <c r="AK1149" i="1"/>
  <c r="AK1150" i="1"/>
  <c r="AK1151" i="1"/>
  <c r="AK1153" i="1"/>
  <c r="AK1154" i="1"/>
  <c r="AK1155" i="1"/>
  <c r="AK1156" i="1"/>
  <c r="AK1157" i="1"/>
  <c r="AK1158" i="1"/>
  <c r="AK1159" i="1"/>
  <c r="AK1160" i="1"/>
  <c r="AK1161" i="1"/>
  <c r="AK1162" i="1"/>
  <c r="AK1163" i="1"/>
  <c r="AK1165" i="1"/>
  <c r="AK1166" i="1"/>
  <c r="AK1167" i="1"/>
  <c r="AN13" i="1"/>
  <c r="AN14" i="1"/>
  <c r="AN15" i="1"/>
  <c r="AN16" i="1"/>
  <c r="AN17" i="1"/>
  <c r="AN18" i="1"/>
  <c r="AN19" i="1"/>
  <c r="AN20" i="1"/>
  <c r="AN21" i="1"/>
  <c r="AN22" i="1"/>
  <c r="AN23" i="1"/>
  <c r="AN25" i="1"/>
  <c r="AN26" i="1"/>
  <c r="AN27" i="1"/>
  <c r="AN28" i="1"/>
  <c r="AN29" i="1"/>
  <c r="AN30" i="1"/>
  <c r="AN31" i="1"/>
  <c r="AN32" i="1"/>
  <c r="AN33" i="1"/>
  <c r="AN34" i="1"/>
  <c r="AN35" i="1"/>
  <c r="AN37" i="1"/>
  <c r="AN38" i="1"/>
  <c r="AN39" i="1"/>
  <c r="AN40" i="1"/>
  <c r="AN41" i="1"/>
  <c r="AN42" i="1"/>
  <c r="AN43" i="1"/>
  <c r="AN44" i="1"/>
  <c r="AN45" i="1"/>
  <c r="AN46" i="1"/>
  <c r="AN47" i="1"/>
  <c r="AN49" i="1"/>
  <c r="AN50" i="1"/>
  <c r="AN51" i="1"/>
  <c r="AN52" i="1"/>
  <c r="AN53" i="1"/>
  <c r="AN54" i="1"/>
  <c r="AN55" i="1"/>
  <c r="AN56" i="1"/>
  <c r="AN57" i="1"/>
  <c r="AN58" i="1"/>
  <c r="AN59" i="1"/>
  <c r="AN61" i="1"/>
  <c r="AN62" i="1"/>
  <c r="AN63" i="1"/>
  <c r="AN64" i="1"/>
  <c r="AN65" i="1"/>
  <c r="AN66" i="1"/>
  <c r="AN67" i="1"/>
  <c r="AN68" i="1"/>
  <c r="AN69" i="1"/>
  <c r="AN70" i="1"/>
  <c r="AN71" i="1"/>
  <c r="AN73" i="1"/>
  <c r="AN74" i="1"/>
  <c r="AN75" i="1"/>
  <c r="AN76" i="1"/>
  <c r="AN77" i="1"/>
  <c r="AN78" i="1"/>
  <c r="AN79" i="1"/>
  <c r="AN80" i="1"/>
  <c r="AN81" i="1"/>
  <c r="AN82" i="1"/>
  <c r="AN83" i="1"/>
  <c r="AN85" i="1"/>
  <c r="AN86" i="1"/>
  <c r="AN87" i="1"/>
  <c r="AN88" i="1"/>
  <c r="AN89" i="1"/>
  <c r="AN90" i="1"/>
  <c r="AN91" i="1"/>
  <c r="AN92" i="1"/>
  <c r="AN93" i="1"/>
  <c r="AN94" i="1"/>
  <c r="AN95" i="1"/>
  <c r="AN97" i="1"/>
  <c r="AN98" i="1"/>
  <c r="AN99" i="1"/>
  <c r="AN100" i="1"/>
  <c r="AN101" i="1"/>
  <c r="AN102" i="1"/>
  <c r="AN103" i="1"/>
  <c r="AN104" i="1"/>
  <c r="AN105" i="1"/>
  <c r="AN106" i="1"/>
  <c r="AN107" i="1"/>
  <c r="AN109" i="1"/>
  <c r="AN110" i="1"/>
  <c r="AN111" i="1"/>
  <c r="AN112" i="1"/>
  <c r="AN113" i="1"/>
  <c r="AN114" i="1"/>
  <c r="AN115" i="1"/>
  <c r="AN116" i="1"/>
  <c r="AN117" i="1"/>
  <c r="AN118" i="1"/>
  <c r="AN119" i="1"/>
  <c r="AN121" i="1"/>
  <c r="AN122" i="1"/>
  <c r="AN123" i="1"/>
  <c r="AN124" i="1"/>
  <c r="AN125" i="1"/>
  <c r="AN126" i="1"/>
  <c r="AN127" i="1"/>
  <c r="AN128" i="1"/>
  <c r="AN129" i="1"/>
  <c r="AN130" i="1"/>
  <c r="AN131" i="1"/>
  <c r="AN133" i="1"/>
  <c r="AN134" i="1"/>
  <c r="AN135" i="1"/>
  <c r="AN136" i="1"/>
  <c r="AN137" i="1"/>
  <c r="AN138" i="1"/>
  <c r="AN139" i="1"/>
  <c r="AN140" i="1"/>
  <c r="AN141" i="1"/>
  <c r="AN142" i="1"/>
  <c r="AN143" i="1"/>
  <c r="AN145" i="1"/>
  <c r="AN146" i="1"/>
  <c r="AN147" i="1"/>
  <c r="AN148" i="1"/>
  <c r="AN149" i="1"/>
  <c r="AN150" i="1"/>
  <c r="AN151" i="1"/>
  <c r="AN152" i="1"/>
  <c r="AN153" i="1"/>
  <c r="AN154" i="1"/>
  <c r="AN155" i="1"/>
  <c r="AN157" i="1"/>
  <c r="AN158" i="1"/>
  <c r="AN159" i="1"/>
  <c r="AN160" i="1"/>
  <c r="AN161" i="1"/>
  <c r="AN162" i="1"/>
  <c r="AN163" i="1"/>
  <c r="AN164" i="1"/>
  <c r="AN165" i="1"/>
  <c r="AN166" i="1"/>
  <c r="AN167" i="1"/>
  <c r="AN169" i="1"/>
  <c r="AN170" i="1"/>
  <c r="AN171" i="1"/>
  <c r="AN172" i="1"/>
  <c r="AN173" i="1"/>
  <c r="AN174" i="1"/>
  <c r="AN175" i="1"/>
  <c r="AN176" i="1"/>
  <c r="AN177" i="1"/>
  <c r="AN178" i="1"/>
  <c r="AN179" i="1"/>
  <c r="AN181" i="1"/>
  <c r="AN182" i="1"/>
  <c r="AN183" i="1"/>
  <c r="AN184" i="1"/>
  <c r="AN185" i="1"/>
  <c r="AN186" i="1"/>
  <c r="AN187" i="1"/>
  <c r="AN188" i="1"/>
  <c r="AN189" i="1"/>
  <c r="AN190" i="1"/>
  <c r="AN191" i="1"/>
  <c r="AN193" i="1"/>
  <c r="AN194" i="1"/>
  <c r="AN195" i="1"/>
  <c r="AN196" i="1"/>
  <c r="AN197" i="1"/>
  <c r="AN198" i="1"/>
  <c r="AN199" i="1"/>
  <c r="AN200" i="1"/>
  <c r="AN201" i="1"/>
  <c r="AN202" i="1"/>
  <c r="AN203" i="1"/>
  <c r="AN205" i="1"/>
  <c r="AN206" i="1"/>
  <c r="AN207" i="1"/>
  <c r="AN208" i="1"/>
  <c r="AN209" i="1"/>
  <c r="AN210" i="1"/>
  <c r="AN211" i="1"/>
  <c r="AN212" i="1"/>
  <c r="AN213" i="1"/>
  <c r="AN214" i="1"/>
  <c r="AN215" i="1"/>
  <c r="AN217" i="1"/>
  <c r="AN218" i="1"/>
  <c r="AN219" i="1"/>
  <c r="AN220" i="1"/>
  <c r="AN221" i="1"/>
  <c r="AN222" i="1"/>
  <c r="AN223" i="1"/>
  <c r="AN224" i="1"/>
  <c r="AN225" i="1"/>
  <c r="AN226" i="1"/>
  <c r="AN227" i="1"/>
  <c r="AN229" i="1"/>
  <c r="AN230" i="1"/>
  <c r="AN231" i="1"/>
  <c r="AN232" i="1"/>
  <c r="AN233" i="1"/>
  <c r="AN234" i="1"/>
  <c r="AN235" i="1"/>
  <c r="AN236" i="1"/>
  <c r="AN237" i="1"/>
  <c r="AN238" i="1"/>
  <c r="AN239" i="1"/>
  <c r="AN241" i="1"/>
  <c r="AN242" i="1"/>
  <c r="AN243" i="1"/>
  <c r="AN244" i="1"/>
  <c r="AN245" i="1"/>
  <c r="AN246" i="1"/>
  <c r="AN247" i="1"/>
  <c r="AN248" i="1"/>
  <c r="AN249" i="1"/>
  <c r="AN250" i="1"/>
  <c r="AN251" i="1"/>
  <c r="AN253" i="1"/>
  <c r="AN254" i="1"/>
  <c r="AN255" i="1"/>
  <c r="AN256" i="1"/>
  <c r="AN257" i="1"/>
  <c r="AN258" i="1"/>
  <c r="AN259" i="1"/>
  <c r="AN260" i="1"/>
  <c r="AN261" i="1"/>
  <c r="AN262" i="1"/>
  <c r="AN263" i="1"/>
  <c r="AN265" i="1"/>
  <c r="AN266" i="1"/>
  <c r="AN267" i="1"/>
  <c r="AN268" i="1"/>
  <c r="AN269" i="1"/>
  <c r="AN270" i="1"/>
  <c r="AN271" i="1"/>
  <c r="AN272" i="1"/>
  <c r="AN273" i="1"/>
  <c r="AN274" i="1"/>
  <c r="AN275" i="1"/>
  <c r="AN277" i="1"/>
  <c r="AN278" i="1"/>
  <c r="AN279" i="1"/>
  <c r="AN280" i="1"/>
  <c r="AN281" i="1"/>
  <c r="AN282" i="1"/>
  <c r="AN283" i="1"/>
  <c r="AN284" i="1"/>
  <c r="AN285" i="1"/>
  <c r="AN286" i="1"/>
  <c r="AN287" i="1"/>
  <c r="AN289" i="1"/>
  <c r="AN290" i="1"/>
  <c r="AN291" i="1"/>
  <c r="AN292" i="1"/>
  <c r="AN293" i="1"/>
  <c r="AN294" i="1"/>
  <c r="AN295" i="1"/>
  <c r="AN296" i="1"/>
  <c r="AN297" i="1"/>
  <c r="AN298" i="1"/>
  <c r="AN299" i="1"/>
  <c r="AN301" i="1"/>
  <c r="AN302" i="1"/>
  <c r="AN303" i="1"/>
  <c r="AN304" i="1"/>
  <c r="AN305" i="1"/>
  <c r="AN306" i="1"/>
  <c r="AN307" i="1"/>
  <c r="AN308" i="1"/>
  <c r="AN309" i="1"/>
  <c r="AN310" i="1"/>
  <c r="AN311" i="1"/>
  <c r="AN313" i="1"/>
  <c r="AN314" i="1"/>
  <c r="AN315" i="1"/>
  <c r="AN316" i="1"/>
  <c r="AN317" i="1"/>
  <c r="AN318" i="1"/>
  <c r="AN319" i="1"/>
  <c r="AN320" i="1"/>
  <c r="AN321" i="1"/>
  <c r="AN322" i="1"/>
  <c r="AN323" i="1"/>
  <c r="AN325" i="1"/>
  <c r="AN326" i="1"/>
  <c r="AN327" i="1"/>
  <c r="AN328" i="1"/>
  <c r="AN329" i="1"/>
  <c r="AN330" i="1"/>
  <c r="AN331" i="1"/>
  <c r="AN332" i="1"/>
  <c r="AN333" i="1"/>
  <c r="AN334" i="1"/>
  <c r="AN335" i="1"/>
  <c r="AN337" i="1"/>
  <c r="AN338" i="1"/>
  <c r="AN339" i="1"/>
  <c r="AN340" i="1"/>
  <c r="AN341" i="1"/>
  <c r="AN342" i="1"/>
  <c r="AN343" i="1"/>
  <c r="AN344" i="1"/>
  <c r="AN345" i="1"/>
  <c r="AN346" i="1"/>
  <c r="AN347" i="1"/>
  <c r="AN349" i="1"/>
  <c r="AN350" i="1"/>
  <c r="AN351" i="1"/>
  <c r="AN352" i="1"/>
  <c r="AN353" i="1"/>
  <c r="AN354" i="1"/>
  <c r="AN355" i="1"/>
  <c r="AN356" i="1"/>
  <c r="AN357" i="1"/>
  <c r="AN358" i="1"/>
  <c r="AN359" i="1"/>
  <c r="AN361" i="1"/>
  <c r="AN362" i="1"/>
  <c r="AN363" i="1"/>
  <c r="AN364" i="1"/>
  <c r="AN365" i="1"/>
  <c r="AN366" i="1"/>
  <c r="AN367" i="1"/>
  <c r="AN368" i="1"/>
  <c r="AN369" i="1"/>
  <c r="AN370" i="1"/>
  <c r="AN371" i="1"/>
  <c r="AN373" i="1"/>
  <c r="AN374" i="1"/>
  <c r="AN375" i="1"/>
  <c r="AN376" i="1"/>
  <c r="AN377" i="1"/>
  <c r="AN378" i="1"/>
  <c r="AN379" i="1"/>
  <c r="AN380" i="1"/>
  <c r="AN381" i="1"/>
  <c r="AN382" i="1"/>
  <c r="AN383" i="1"/>
  <c r="AN385" i="1"/>
  <c r="AN386" i="1"/>
  <c r="AN387" i="1"/>
  <c r="AN388" i="1"/>
  <c r="AN389" i="1"/>
  <c r="AN390" i="1"/>
  <c r="AN391" i="1"/>
  <c r="AN392" i="1"/>
  <c r="AN393" i="1"/>
  <c r="AN394" i="1"/>
  <c r="AN395" i="1"/>
  <c r="AN397" i="1"/>
  <c r="AN398" i="1"/>
  <c r="AN399" i="1"/>
  <c r="AN400" i="1"/>
  <c r="AN401" i="1"/>
  <c r="AN402" i="1"/>
  <c r="AN403" i="1"/>
  <c r="AN404" i="1"/>
  <c r="AN405" i="1"/>
  <c r="AN406" i="1"/>
  <c r="AN407" i="1"/>
  <c r="AN409" i="1"/>
  <c r="AN410" i="1"/>
  <c r="AN411" i="1"/>
  <c r="AN412" i="1"/>
  <c r="AN413" i="1"/>
  <c r="AN414" i="1"/>
  <c r="AN415" i="1"/>
  <c r="AN416" i="1"/>
  <c r="AN417" i="1"/>
  <c r="AN418" i="1"/>
  <c r="AN419" i="1"/>
  <c r="AN421" i="1"/>
  <c r="AN422" i="1"/>
  <c r="AN423" i="1"/>
  <c r="AN424" i="1"/>
  <c r="AN425" i="1"/>
  <c r="AN426" i="1"/>
  <c r="AN427" i="1"/>
  <c r="AN428" i="1"/>
  <c r="AN429" i="1"/>
  <c r="AN430" i="1"/>
  <c r="AN431" i="1"/>
  <c r="AN433" i="1"/>
  <c r="AN434" i="1"/>
  <c r="AN435" i="1"/>
  <c r="AN436" i="1"/>
  <c r="AN437" i="1"/>
  <c r="AN438" i="1"/>
  <c r="AN439" i="1"/>
  <c r="AN440" i="1"/>
  <c r="AN441" i="1"/>
  <c r="AN442" i="1"/>
  <c r="AN443" i="1"/>
  <c r="AN445" i="1"/>
  <c r="AN446" i="1"/>
  <c r="AN447" i="1"/>
  <c r="AN448" i="1"/>
  <c r="AN449" i="1"/>
  <c r="AN450" i="1"/>
  <c r="AN451" i="1"/>
  <c r="AN452" i="1"/>
  <c r="AN453" i="1"/>
  <c r="AN454" i="1"/>
  <c r="AN455" i="1"/>
  <c r="AN457" i="1"/>
  <c r="AN458" i="1"/>
  <c r="AN459" i="1"/>
  <c r="AN460" i="1"/>
  <c r="AN461" i="1"/>
  <c r="AN462" i="1"/>
  <c r="AN463" i="1"/>
  <c r="AN464" i="1"/>
  <c r="AN465" i="1"/>
  <c r="AN466" i="1"/>
  <c r="AN467" i="1"/>
  <c r="AN469" i="1"/>
  <c r="AN470" i="1"/>
  <c r="AN471" i="1"/>
  <c r="AN472" i="1"/>
  <c r="AN473" i="1"/>
  <c r="AN474" i="1"/>
  <c r="AN475" i="1"/>
  <c r="AN476" i="1"/>
  <c r="AN477" i="1"/>
  <c r="AN478" i="1"/>
  <c r="AN479" i="1"/>
  <c r="AN481" i="1"/>
  <c r="AN482" i="1"/>
  <c r="AN483" i="1"/>
  <c r="AN484" i="1"/>
  <c r="AN485" i="1"/>
  <c r="AN486" i="1"/>
  <c r="AN487" i="1"/>
  <c r="AN488" i="1"/>
  <c r="AN489" i="1"/>
  <c r="AN490" i="1"/>
  <c r="AN491" i="1"/>
  <c r="AN493" i="1"/>
  <c r="AN494" i="1"/>
  <c r="AN495" i="1"/>
  <c r="AN496" i="1"/>
  <c r="AN497" i="1"/>
  <c r="AN498" i="1"/>
  <c r="AN499" i="1"/>
  <c r="AN500" i="1"/>
  <c r="AN501" i="1"/>
  <c r="AN502" i="1"/>
  <c r="AN503" i="1"/>
  <c r="AN505" i="1"/>
  <c r="AN506" i="1"/>
  <c r="AN507" i="1"/>
  <c r="AN508" i="1"/>
  <c r="AN509" i="1"/>
  <c r="AN510" i="1"/>
  <c r="AN511" i="1"/>
  <c r="AN512" i="1"/>
  <c r="AN513" i="1"/>
  <c r="AN514" i="1"/>
  <c r="AN515" i="1"/>
  <c r="AN517" i="1"/>
  <c r="AN518" i="1"/>
  <c r="AN519" i="1"/>
  <c r="AN520" i="1"/>
  <c r="AN521" i="1"/>
  <c r="AN522" i="1"/>
  <c r="AN523" i="1"/>
  <c r="AN524" i="1"/>
  <c r="AN525" i="1"/>
  <c r="AN526" i="1"/>
  <c r="AN527" i="1"/>
  <c r="AN529" i="1"/>
  <c r="AN530" i="1"/>
  <c r="AN531" i="1"/>
  <c r="AN532" i="1"/>
  <c r="AN533" i="1"/>
  <c r="AN534" i="1"/>
  <c r="AN535" i="1"/>
  <c r="AN536" i="1"/>
  <c r="AN537" i="1"/>
  <c r="AN538" i="1"/>
  <c r="AN539" i="1"/>
  <c r="AN541" i="1"/>
  <c r="AN542" i="1"/>
  <c r="AN543" i="1"/>
  <c r="AN544" i="1"/>
  <c r="AN545" i="1"/>
  <c r="AN546" i="1"/>
  <c r="AN547" i="1"/>
  <c r="AN548" i="1"/>
  <c r="AN549" i="1"/>
  <c r="AN550" i="1"/>
  <c r="AN551" i="1"/>
  <c r="AN553" i="1"/>
  <c r="AN554" i="1"/>
  <c r="AN555" i="1"/>
  <c r="AN556" i="1"/>
  <c r="AN557" i="1"/>
  <c r="AN558" i="1"/>
  <c r="AN559" i="1"/>
  <c r="AN560" i="1"/>
  <c r="AN561" i="1"/>
  <c r="AN562" i="1"/>
  <c r="AN563" i="1"/>
  <c r="AN565" i="1"/>
  <c r="AN566" i="1"/>
  <c r="AN567" i="1"/>
  <c r="AN568" i="1"/>
  <c r="AN569" i="1"/>
  <c r="AN570" i="1"/>
  <c r="AN571" i="1"/>
  <c r="AN572" i="1"/>
  <c r="AN573" i="1"/>
  <c r="AN574" i="1"/>
  <c r="AN575" i="1"/>
  <c r="AN577" i="1"/>
  <c r="AN578" i="1"/>
  <c r="AN579" i="1"/>
  <c r="AN580" i="1"/>
  <c r="AN581" i="1"/>
  <c r="AN582" i="1"/>
  <c r="AN583" i="1"/>
  <c r="AN584" i="1"/>
  <c r="AN585" i="1"/>
  <c r="AN586" i="1"/>
  <c r="AN587" i="1"/>
  <c r="AN589" i="1"/>
  <c r="AN590" i="1"/>
  <c r="AN591" i="1"/>
  <c r="AN592" i="1"/>
  <c r="AN593" i="1"/>
  <c r="AN594" i="1"/>
  <c r="AN595" i="1"/>
  <c r="AN596" i="1"/>
  <c r="AN597" i="1"/>
  <c r="AN598" i="1"/>
  <c r="AN599" i="1"/>
  <c r="AN601" i="1"/>
  <c r="AN602" i="1"/>
  <c r="AN603" i="1"/>
  <c r="AN604" i="1"/>
  <c r="AN605" i="1"/>
  <c r="AN606" i="1"/>
  <c r="AN607" i="1"/>
  <c r="AN608" i="1"/>
  <c r="AN609" i="1"/>
  <c r="AN610" i="1"/>
  <c r="AN611" i="1"/>
  <c r="AN613" i="1"/>
  <c r="AN614" i="1"/>
  <c r="AN615" i="1"/>
  <c r="AN616" i="1"/>
  <c r="AN617" i="1"/>
  <c r="AN618" i="1"/>
  <c r="AN619" i="1"/>
  <c r="AN620" i="1"/>
  <c r="AN621" i="1"/>
  <c r="AN622" i="1"/>
  <c r="AN623" i="1"/>
  <c r="AN625" i="1"/>
  <c r="AN626" i="1"/>
  <c r="AN627" i="1"/>
  <c r="AN628" i="1"/>
  <c r="AN629" i="1"/>
  <c r="AN630" i="1"/>
  <c r="AN631" i="1"/>
  <c r="AN632" i="1"/>
  <c r="AN633" i="1"/>
  <c r="AN634" i="1"/>
  <c r="AN635" i="1"/>
  <c r="AN637" i="1"/>
  <c r="AN638" i="1"/>
  <c r="AN639" i="1"/>
  <c r="AN640" i="1"/>
  <c r="AN641" i="1"/>
  <c r="AN642" i="1"/>
  <c r="AN643" i="1"/>
  <c r="AN644" i="1"/>
  <c r="AN645" i="1"/>
  <c r="AN646" i="1"/>
  <c r="AN647" i="1"/>
  <c r="AN649" i="1"/>
  <c r="AN650" i="1"/>
  <c r="AN651" i="1"/>
  <c r="AN652" i="1"/>
  <c r="AN653" i="1"/>
  <c r="AN654" i="1"/>
  <c r="AN655" i="1"/>
  <c r="AN656" i="1"/>
  <c r="AN657" i="1"/>
  <c r="AN658" i="1"/>
  <c r="AN659" i="1"/>
  <c r="AN661" i="1"/>
  <c r="AN662" i="1"/>
  <c r="AN663" i="1"/>
  <c r="AN664" i="1"/>
  <c r="AN665" i="1"/>
  <c r="AN666" i="1"/>
  <c r="AN667" i="1"/>
  <c r="AN668" i="1"/>
  <c r="AN669" i="1"/>
  <c r="AN670" i="1"/>
  <c r="AN671" i="1"/>
  <c r="AN673" i="1"/>
  <c r="AN674" i="1"/>
  <c r="AN675" i="1"/>
  <c r="AN676" i="1"/>
  <c r="AN677" i="1"/>
  <c r="AN678" i="1"/>
  <c r="AN679" i="1"/>
  <c r="AN680" i="1"/>
  <c r="AN681" i="1"/>
  <c r="AN682" i="1"/>
  <c r="AN683" i="1"/>
  <c r="AN685" i="1"/>
  <c r="AN686" i="1"/>
  <c r="AN687" i="1"/>
  <c r="AN688" i="1"/>
  <c r="AN689" i="1"/>
  <c r="AN690" i="1"/>
  <c r="AN691" i="1"/>
  <c r="AN692" i="1"/>
  <c r="AN693" i="1"/>
  <c r="AN694" i="1"/>
  <c r="AN695" i="1"/>
  <c r="AN697" i="1"/>
  <c r="AN698" i="1"/>
  <c r="AN699" i="1"/>
  <c r="AN700" i="1"/>
  <c r="AN701" i="1"/>
  <c r="AN702" i="1"/>
  <c r="AN703" i="1"/>
  <c r="AN704" i="1"/>
  <c r="AN705" i="1"/>
  <c r="AN706" i="1"/>
  <c r="AN707" i="1"/>
  <c r="AN709" i="1"/>
  <c r="AN710" i="1"/>
  <c r="AN711" i="1"/>
  <c r="AN712" i="1"/>
  <c r="AN713" i="1"/>
  <c r="AN714" i="1"/>
  <c r="AN715" i="1"/>
  <c r="AN716" i="1"/>
  <c r="AN717" i="1"/>
  <c r="AN718" i="1"/>
  <c r="AN719" i="1"/>
  <c r="AN721" i="1"/>
  <c r="AN722" i="1"/>
  <c r="AN723" i="1"/>
  <c r="AN724" i="1"/>
  <c r="AN725" i="1"/>
  <c r="AN726" i="1"/>
  <c r="AN727" i="1"/>
  <c r="AN728" i="1"/>
  <c r="AN729" i="1"/>
  <c r="AN730" i="1"/>
  <c r="AN731" i="1"/>
  <c r="AN733" i="1"/>
  <c r="AN734" i="1"/>
  <c r="AN735" i="1"/>
  <c r="AN736" i="1"/>
  <c r="AN737" i="1"/>
  <c r="AN738" i="1"/>
  <c r="AN739" i="1"/>
  <c r="AN740" i="1"/>
  <c r="AN741" i="1"/>
  <c r="AN742" i="1"/>
  <c r="AN743" i="1"/>
  <c r="AN745" i="1"/>
  <c r="AN746" i="1"/>
  <c r="AN747" i="1"/>
  <c r="AN748" i="1"/>
  <c r="AN749" i="1"/>
  <c r="AN750" i="1"/>
  <c r="AN751" i="1"/>
  <c r="AN752" i="1"/>
  <c r="AN753" i="1"/>
  <c r="AN754" i="1"/>
  <c r="AN755" i="1"/>
  <c r="AN757" i="1"/>
  <c r="AN758" i="1"/>
  <c r="AN759" i="1"/>
  <c r="AN760" i="1"/>
  <c r="AN761" i="1"/>
  <c r="AN762" i="1"/>
  <c r="AN763" i="1"/>
  <c r="AN764" i="1"/>
  <c r="AN765" i="1"/>
  <c r="AN766" i="1"/>
  <c r="AN767" i="1"/>
  <c r="AN769" i="1"/>
  <c r="AN770" i="1"/>
  <c r="AN771" i="1"/>
  <c r="AN772" i="1"/>
  <c r="AN773" i="1"/>
  <c r="AN774" i="1"/>
  <c r="AN775" i="1"/>
  <c r="AN776" i="1"/>
  <c r="AN777" i="1"/>
  <c r="AN778" i="1"/>
  <c r="AN779" i="1"/>
  <c r="AN781" i="1"/>
  <c r="AN782" i="1"/>
  <c r="AN783" i="1"/>
  <c r="AN784" i="1"/>
  <c r="AN785" i="1"/>
  <c r="AN786" i="1"/>
  <c r="AN787" i="1"/>
  <c r="AN788" i="1"/>
  <c r="AN789" i="1"/>
  <c r="AN790" i="1"/>
  <c r="AN791" i="1"/>
  <c r="AN793" i="1"/>
  <c r="AN794" i="1"/>
  <c r="AN795" i="1"/>
  <c r="AN796" i="1"/>
  <c r="AN797" i="1"/>
  <c r="AN798" i="1"/>
  <c r="AN799" i="1"/>
  <c r="AN800" i="1"/>
  <c r="AN801" i="1"/>
  <c r="AN802" i="1"/>
  <c r="AN803" i="1"/>
  <c r="AN805" i="1"/>
  <c r="AN806" i="1"/>
  <c r="AN807" i="1"/>
  <c r="AN808" i="1"/>
  <c r="AN809" i="1"/>
  <c r="AN810" i="1"/>
  <c r="AN811" i="1"/>
  <c r="AN812" i="1"/>
  <c r="AN813" i="1"/>
  <c r="AN814" i="1"/>
  <c r="AN815" i="1"/>
  <c r="AN817" i="1"/>
  <c r="AN818" i="1"/>
  <c r="AN819" i="1"/>
  <c r="AN820" i="1"/>
  <c r="AN821" i="1"/>
  <c r="AN822" i="1"/>
  <c r="AN823" i="1"/>
  <c r="AN824" i="1"/>
  <c r="AN825" i="1"/>
  <c r="AN826" i="1"/>
  <c r="AN827" i="1"/>
  <c r="AN829" i="1"/>
  <c r="AN830" i="1"/>
  <c r="AN831" i="1"/>
  <c r="AN832" i="1"/>
  <c r="AN833" i="1"/>
  <c r="AN834" i="1"/>
  <c r="AN835" i="1"/>
  <c r="AN836" i="1"/>
  <c r="AN837" i="1"/>
  <c r="AN838" i="1"/>
  <c r="AN839" i="1"/>
  <c r="AN841" i="1"/>
  <c r="AN842" i="1"/>
  <c r="AN843" i="1"/>
  <c r="AN844" i="1"/>
  <c r="AN845" i="1"/>
  <c r="AN846" i="1"/>
  <c r="AN847" i="1"/>
  <c r="AN848" i="1"/>
  <c r="AN849" i="1"/>
  <c r="AN850" i="1"/>
  <c r="AN851" i="1"/>
  <c r="AN853" i="1"/>
  <c r="AN854" i="1"/>
  <c r="AN855" i="1"/>
  <c r="AN856" i="1"/>
  <c r="AN857" i="1"/>
  <c r="AN858" i="1"/>
  <c r="AN859" i="1"/>
  <c r="AN860" i="1"/>
  <c r="AN861" i="1"/>
  <c r="AN862" i="1"/>
  <c r="AN863" i="1"/>
  <c r="AN865" i="1"/>
  <c r="AN866" i="1"/>
  <c r="AN867" i="1"/>
  <c r="AN868" i="1"/>
  <c r="AN869" i="1"/>
  <c r="AN870" i="1"/>
  <c r="AN871" i="1"/>
  <c r="AN872" i="1"/>
  <c r="AN873" i="1"/>
  <c r="AN874" i="1"/>
  <c r="AN875" i="1"/>
  <c r="AN877" i="1"/>
  <c r="AN878" i="1"/>
  <c r="AN879" i="1"/>
  <c r="AN880" i="1"/>
  <c r="AN881" i="1"/>
  <c r="AN882" i="1"/>
  <c r="AN883" i="1"/>
  <c r="AN884" i="1"/>
  <c r="AN885" i="1"/>
  <c r="AN886" i="1"/>
  <c r="AN887" i="1"/>
  <c r="AN889" i="1"/>
  <c r="AN890" i="1"/>
  <c r="AN891" i="1"/>
  <c r="AN892" i="1"/>
  <c r="AN893" i="1"/>
  <c r="AN894" i="1"/>
  <c r="AN895" i="1"/>
  <c r="AN896" i="1"/>
  <c r="AN897" i="1"/>
  <c r="AN898" i="1"/>
  <c r="AN899" i="1"/>
  <c r="AN901" i="1"/>
  <c r="AN902" i="1"/>
  <c r="AN903" i="1"/>
  <c r="AN904" i="1"/>
  <c r="AN905" i="1"/>
  <c r="AN906" i="1"/>
  <c r="AN907" i="1"/>
  <c r="AN908" i="1"/>
  <c r="AN909" i="1"/>
  <c r="AN910" i="1"/>
  <c r="AN911" i="1"/>
  <c r="AN913" i="1"/>
  <c r="AN914" i="1"/>
  <c r="AN915" i="1"/>
  <c r="AN916" i="1"/>
  <c r="AN917" i="1"/>
  <c r="AN918" i="1"/>
  <c r="AN919" i="1"/>
  <c r="AN920" i="1"/>
  <c r="AN921" i="1"/>
  <c r="AN922" i="1"/>
  <c r="AN923" i="1"/>
  <c r="AN925" i="1"/>
  <c r="AN926" i="1"/>
  <c r="AN927" i="1"/>
  <c r="AN928" i="1"/>
  <c r="AN929" i="1"/>
  <c r="AN930" i="1"/>
  <c r="AN931" i="1"/>
  <c r="AN932" i="1"/>
  <c r="AN933" i="1"/>
  <c r="AN934" i="1"/>
  <c r="AN935" i="1"/>
  <c r="AN937" i="1"/>
  <c r="AN938" i="1"/>
  <c r="AN939" i="1"/>
  <c r="AN940" i="1"/>
  <c r="AN941" i="1"/>
  <c r="AN942" i="1"/>
  <c r="AN943" i="1"/>
  <c r="AN944" i="1"/>
  <c r="AN945" i="1"/>
  <c r="AN946" i="1"/>
  <c r="AN947" i="1"/>
  <c r="AN949" i="1"/>
  <c r="AN950" i="1"/>
  <c r="AN951" i="1"/>
  <c r="AN952" i="1"/>
  <c r="AN953" i="1"/>
  <c r="AN954" i="1"/>
  <c r="AN955" i="1"/>
  <c r="AN956" i="1"/>
  <c r="AN957" i="1"/>
  <c r="AN958" i="1"/>
  <c r="AN959" i="1"/>
  <c r="AN961" i="1"/>
  <c r="AN962" i="1"/>
  <c r="AN963" i="1"/>
  <c r="AN964" i="1"/>
  <c r="AN965" i="1"/>
  <c r="AN966" i="1"/>
  <c r="AN967" i="1"/>
  <c r="AN968" i="1"/>
  <c r="AN969" i="1"/>
  <c r="AN970" i="1"/>
  <c r="AN971" i="1"/>
  <c r="AN973" i="1"/>
  <c r="AN974" i="1"/>
  <c r="AN975" i="1"/>
  <c r="AN976" i="1"/>
  <c r="AN977" i="1"/>
  <c r="AN978" i="1"/>
  <c r="AN979" i="1"/>
  <c r="AN980" i="1"/>
  <c r="AN981" i="1"/>
  <c r="AN982" i="1"/>
  <c r="AN983" i="1"/>
  <c r="AN985" i="1"/>
  <c r="AN986" i="1"/>
  <c r="AN987" i="1"/>
  <c r="AN988" i="1"/>
  <c r="AN989" i="1"/>
  <c r="AN990" i="1"/>
  <c r="AN991" i="1"/>
  <c r="AN992" i="1"/>
  <c r="AN993" i="1"/>
  <c r="AN994" i="1"/>
  <c r="AN995" i="1"/>
  <c r="AN997" i="1"/>
  <c r="AN998" i="1"/>
  <c r="AN999" i="1"/>
  <c r="AN1000" i="1"/>
  <c r="AN1001" i="1"/>
  <c r="AN1002" i="1"/>
  <c r="AN1003" i="1"/>
  <c r="AN1004" i="1"/>
  <c r="AN1005" i="1"/>
  <c r="AN1006" i="1"/>
  <c r="AN1007" i="1"/>
  <c r="AN1009" i="1"/>
  <c r="AN1010" i="1"/>
  <c r="AN1011" i="1"/>
  <c r="AN1012" i="1"/>
  <c r="AN1013" i="1"/>
  <c r="AN1014" i="1"/>
  <c r="AN1015" i="1"/>
  <c r="AN1016" i="1"/>
  <c r="AN1017" i="1"/>
  <c r="AN1018" i="1"/>
  <c r="AN1019" i="1"/>
  <c r="AN1021" i="1"/>
  <c r="AN1022" i="1"/>
  <c r="AN1023" i="1"/>
  <c r="AN1024" i="1"/>
  <c r="AN1025" i="1"/>
  <c r="AN1026" i="1"/>
  <c r="AN1027" i="1"/>
  <c r="AN1028" i="1"/>
  <c r="AN1029" i="1"/>
  <c r="AN1030" i="1"/>
  <c r="AN1031" i="1"/>
  <c r="AN1033" i="1"/>
  <c r="AN1034" i="1"/>
  <c r="AN1035" i="1"/>
  <c r="AN1036" i="1"/>
  <c r="AN1037" i="1"/>
  <c r="AN1038" i="1"/>
  <c r="AN1039" i="1"/>
  <c r="AN1040" i="1"/>
  <c r="AN1041" i="1"/>
  <c r="AN1042" i="1"/>
  <c r="AN1043" i="1"/>
  <c r="AN1045" i="1"/>
  <c r="AN1046" i="1"/>
  <c r="AN1047" i="1"/>
  <c r="AN1048" i="1"/>
  <c r="AN1049" i="1"/>
  <c r="AN1050" i="1"/>
  <c r="AN1051" i="1"/>
  <c r="AN1052" i="1"/>
  <c r="AN1053" i="1"/>
  <c r="AN1054" i="1"/>
  <c r="AN1055" i="1"/>
  <c r="AN1057" i="1"/>
  <c r="AN1058" i="1"/>
  <c r="AN1059" i="1"/>
  <c r="AN1060" i="1"/>
  <c r="AN1061" i="1"/>
  <c r="AN1062" i="1"/>
  <c r="AN1063" i="1"/>
  <c r="AN1064" i="1"/>
  <c r="AN1065" i="1"/>
  <c r="AN1066" i="1"/>
  <c r="AN1067" i="1"/>
  <c r="AN1069" i="1"/>
  <c r="AN1070" i="1"/>
  <c r="AN1071" i="1"/>
  <c r="AN1072" i="1"/>
  <c r="AN1073" i="1"/>
  <c r="AN1074" i="1"/>
  <c r="AN1075" i="1"/>
  <c r="AN1076" i="1"/>
  <c r="AN1077" i="1"/>
  <c r="AN1078" i="1"/>
  <c r="AN1079" i="1"/>
  <c r="AN1081" i="1"/>
  <c r="AN1082" i="1"/>
  <c r="AN1083" i="1"/>
  <c r="AN1084" i="1"/>
  <c r="AN1085" i="1"/>
  <c r="AN1086" i="1"/>
  <c r="AN1087" i="1"/>
  <c r="AN1088" i="1"/>
  <c r="AN1089" i="1"/>
  <c r="AN1090" i="1"/>
  <c r="AN1091" i="1"/>
  <c r="AN1093" i="1"/>
  <c r="AN1094" i="1"/>
  <c r="AN1095" i="1"/>
  <c r="AN1096" i="1"/>
  <c r="AN1097" i="1"/>
  <c r="AN1098" i="1"/>
  <c r="AN1099" i="1"/>
  <c r="AN1100" i="1"/>
  <c r="AN1101" i="1"/>
  <c r="AN1102" i="1"/>
  <c r="AN1103" i="1"/>
  <c r="AN1105" i="1"/>
  <c r="AN1106" i="1"/>
  <c r="AN1107" i="1"/>
  <c r="AN1108" i="1"/>
  <c r="AN1109" i="1"/>
  <c r="AN1110" i="1"/>
  <c r="AN1111" i="1"/>
  <c r="AN1112" i="1"/>
  <c r="AN1113" i="1"/>
  <c r="AN1114" i="1"/>
  <c r="AN1115" i="1"/>
  <c r="AN1117" i="1"/>
  <c r="AN1118" i="1"/>
  <c r="AN1119" i="1"/>
  <c r="AN1120" i="1"/>
  <c r="AN1121" i="1"/>
  <c r="AN1122" i="1"/>
  <c r="AN1123" i="1"/>
  <c r="AN1124" i="1"/>
  <c r="AN1125" i="1"/>
  <c r="AN1126" i="1"/>
  <c r="AN1127" i="1"/>
  <c r="AN1129" i="1"/>
  <c r="AN1130" i="1"/>
  <c r="AN1131" i="1"/>
  <c r="AN1132" i="1"/>
  <c r="AN1133" i="1"/>
  <c r="AN1134" i="1"/>
  <c r="AN1135" i="1"/>
  <c r="AN1136" i="1"/>
  <c r="AN1137" i="1"/>
  <c r="AN1138" i="1"/>
  <c r="AN1139" i="1"/>
  <c r="AN1141" i="1"/>
  <c r="AN1142" i="1"/>
  <c r="AN1143" i="1"/>
  <c r="AN1144" i="1"/>
  <c r="AN1145" i="1"/>
  <c r="AN1146" i="1"/>
  <c r="AN1147" i="1"/>
  <c r="AN1148" i="1"/>
  <c r="AN1149" i="1"/>
  <c r="AN1150" i="1"/>
  <c r="AN1151" i="1"/>
  <c r="AN1153" i="1"/>
  <c r="AN1154" i="1"/>
  <c r="AN1155" i="1"/>
  <c r="AN1156" i="1"/>
  <c r="AN1157" i="1"/>
  <c r="AN1158" i="1"/>
  <c r="AN1159" i="1"/>
  <c r="AN1160" i="1"/>
  <c r="AN1161" i="1"/>
  <c r="AN1162" i="1"/>
  <c r="AN1163" i="1"/>
  <c r="AN1165" i="1"/>
  <c r="AN1166" i="1"/>
  <c r="AN1167" i="1"/>
  <c r="AQ13" i="1"/>
  <c r="AQ14" i="1"/>
  <c r="AQ15" i="1"/>
  <c r="AQ16" i="1"/>
  <c r="AQ17" i="1"/>
  <c r="AQ18" i="1"/>
  <c r="AQ19" i="1"/>
  <c r="AQ20" i="1"/>
  <c r="AQ21" i="1"/>
  <c r="AQ22" i="1"/>
  <c r="AQ23" i="1"/>
  <c r="AQ25" i="1"/>
  <c r="AQ26" i="1"/>
  <c r="AQ27" i="1"/>
  <c r="AQ28" i="1"/>
  <c r="AQ29" i="1"/>
  <c r="AQ30" i="1"/>
  <c r="AQ31" i="1"/>
  <c r="AQ32" i="1"/>
  <c r="AQ33" i="1"/>
  <c r="AQ34" i="1"/>
  <c r="AQ35" i="1"/>
  <c r="AQ37" i="1"/>
  <c r="AQ38" i="1"/>
  <c r="AQ39" i="1"/>
  <c r="AQ40" i="1"/>
  <c r="AQ41" i="1"/>
  <c r="AQ42" i="1"/>
  <c r="AQ43" i="1"/>
  <c r="AQ44" i="1"/>
  <c r="AQ45" i="1"/>
  <c r="AQ46" i="1"/>
  <c r="AQ47" i="1"/>
  <c r="AQ49" i="1"/>
  <c r="AQ50" i="1"/>
  <c r="AQ51" i="1"/>
  <c r="AQ52" i="1"/>
  <c r="AQ53" i="1"/>
  <c r="AQ54" i="1"/>
  <c r="AQ55" i="1"/>
  <c r="AQ56" i="1"/>
  <c r="AQ57" i="1"/>
  <c r="AQ58" i="1"/>
  <c r="AQ59" i="1"/>
  <c r="AQ61" i="1"/>
  <c r="AQ62" i="1"/>
  <c r="AQ63" i="1"/>
  <c r="AQ64" i="1"/>
  <c r="AQ65" i="1"/>
  <c r="AQ66" i="1"/>
  <c r="AQ67" i="1"/>
  <c r="AQ68" i="1"/>
  <c r="AQ69" i="1"/>
  <c r="AQ70" i="1"/>
  <c r="AQ71" i="1"/>
  <c r="AQ73" i="1"/>
  <c r="AQ74" i="1"/>
  <c r="AQ75" i="1"/>
  <c r="AQ76" i="1"/>
  <c r="AQ77" i="1"/>
  <c r="AQ78" i="1"/>
  <c r="AQ79" i="1"/>
  <c r="AQ80" i="1"/>
  <c r="AQ81" i="1"/>
  <c r="AQ82" i="1"/>
  <c r="AQ83" i="1"/>
  <c r="AQ85" i="1"/>
  <c r="AQ86" i="1"/>
  <c r="AQ87" i="1"/>
  <c r="AQ88" i="1"/>
  <c r="AQ89" i="1"/>
  <c r="AQ90" i="1"/>
  <c r="AQ91" i="1"/>
  <c r="AQ92" i="1"/>
  <c r="AQ93" i="1"/>
  <c r="AQ94" i="1"/>
  <c r="AQ95" i="1"/>
  <c r="AQ97" i="1"/>
  <c r="AQ98" i="1"/>
  <c r="AQ99" i="1"/>
  <c r="AQ100" i="1"/>
  <c r="AQ101" i="1"/>
  <c r="AQ102" i="1"/>
  <c r="AQ103" i="1"/>
  <c r="AQ104" i="1"/>
  <c r="AQ105" i="1"/>
  <c r="AQ106" i="1"/>
  <c r="AQ107" i="1"/>
  <c r="AQ109" i="1"/>
  <c r="AQ110" i="1"/>
  <c r="AQ111" i="1"/>
  <c r="AQ112" i="1"/>
  <c r="AQ113" i="1"/>
  <c r="AQ114" i="1"/>
  <c r="AQ115" i="1"/>
  <c r="AQ116" i="1"/>
  <c r="AQ117" i="1"/>
  <c r="AQ118" i="1"/>
  <c r="AQ119" i="1"/>
  <c r="AQ121" i="1"/>
  <c r="AQ122" i="1"/>
  <c r="AQ123" i="1"/>
  <c r="AQ124" i="1"/>
  <c r="AQ125" i="1"/>
  <c r="AQ126" i="1"/>
  <c r="AQ127" i="1"/>
  <c r="AQ128" i="1"/>
  <c r="AQ129" i="1"/>
  <c r="AQ130" i="1"/>
  <c r="AQ131" i="1"/>
  <c r="AQ133" i="1"/>
  <c r="AQ134" i="1"/>
  <c r="AQ135" i="1"/>
  <c r="AQ136" i="1"/>
  <c r="AQ137" i="1"/>
  <c r="AQ138" i="1"/>
  <c r="AQ139" i="1"/>
  <c r="AQ140" i="1"/>
  <c r="AQ141" i="1"/>
  <c r="AQ142" i="1"/>
  <c r="AQ143" i="1"/>
  <c r="AQ145" i="1"/>
  <c r="AQ146" i="1"/>
  <c r="AQ147" i="1"/>
  <c r="AQ148" i="1"/>
  <c r="AQ149" i="1"/>
  <c r="AQ150" i="1"/>
  <c r="AQ151" i="1"/>
  <c r="AQ152" i="1"/>
  <c r="AQ153" i="1"/>
  <c r="AQ154" i="1"/>
  <c r="AQ155" i="1"/>
  <c r="AQ157" i="1"/>
  <c r="AQ158" i="1"/>
  <c r="AQ159" i="1"/>
  <c r="AQ160" i="1"/>
  <c r="AQ161" i="1"/>
  <c r="AQ162" i="1"/>
  <c r="AQ163" i="1"/>
  <c r="AQ164" i="1"/>
  <c r="AQ165" i="1"/>
  <c r="AQ166" i="1"/>
  <c r="AQ167" i="1"/>
  <c r="AQ169" i="1"/>
  <c r="AQ170" i="1"/>
  <c r="AQ171" i="1"/>
  <c r="AQ172" i="1"/>
  <c r="AQ173" i="1"/>
  <c r="AQ174" i="1"/>
  <c r="AQ175" i="1"/>
  <c r="AQ176" i="1"/>
  <c r="AQ177" i="1"/>
  <c r="AQ178" i="1"/>
  <c r="AQ179" i="1"/>
  <c r="AQ181" i="1"/>
  <c r="AQ182" i="1"/>
  <c r="AQ183" i="1"/>
  <c r="AQ184" i="1"/>
  <c r="AQ185" i="1"/>
  <c r="AQ186" i="1"/>
  <c r="AQ187" i="1"/>
  <c r="AQ188" i="1"/>
  <c r="AQ189" i="1"/>
  <c r="AQ190" i="1"/>
  <c r="AQ191" i="1"/>
  <c r="AQ193" i="1"/>
  <c r="AQ194" i="1"/>
  <c r="AQ195" i="1"/>
  <c r="AQ196" i="1"/>
  <c r="AQ197" i="1"/>
  <c r="AQ198" i="1"/>
  <c r="AQ199" i="1"/>
  <c r="AQ200" i="1"/>
  <c r="AQ201" i="1"/>
  <c r="AQ202" i="1"/>
  <c r="AQ203" i="1"/>
  <c r="AQ205" i="1"/>
  <c r="AQ206" i="1"/>
  <c r="AQ207" i="1"/>
  <c r="AQ208" i="1"/>
  <c r="AQ209" i="1"/>
  <c r="AQ210" i="1"/>
  <c r="AQ211" i="1"/>
  <c r="AQ212" i="1"/>
  <c r="AQ213" i="1"/>
  <c r="AQ214" i="1"/>
  <c r="AQ215" i="1"/>
  <c r="AQ217" i="1"/>
  <c r="AQ218" i="1"/>
  <c r="AQ219" i="1"/>
  <c r="AQ220" i="1"/>
  <c r="AQ221" i="1"/>
  <c r="AQ222" i="1"/>
  <c r="AQ223" i="1"/>
  <c r="AQ224" i="1"/>
  <c r="AQ225" i="1"/>
  <c r="AQ226" i="1"/>
  <c r="AQ227" i="1"/>
  <c r="AQ229" i="1"/>
  <c r="AQ230" i="1"/>
  <c r="AQ231" i="1"/>
  <c r="AQ232" i="1"/>
  <c r="AQ233" i="1"/>
  <c r="AQ234" i="1"/>
  <c r="AQ235" i="1"/>
  <c r="AQ236" i="1"/>
  <c r="AQ237" i="1"/>
  <c r="AQ238" i="1"/>
  <c r="AQ239" i="1"/>
  <c r="AQ241" i="1"/>
  <c r="AQ242" i="1"/>
  <c r="AQ243" i="1"/>
  <c r="AQ244" i="1"/>
  <c r="AQ245" i="1"/>
  <c r="AQ246" i="1"/>
  <c r="AQ247" i="1"/>
  <c r="AQ248" i="1"/>
  <c r="AQ249" i="1"/>
  <c r="AQ250" i="1"/>
  <c r="AQ251" i="1"/>
  <c r="AQ253" i="1"/>
  <c r="AQ254" i="1"/>
  <c r="AQ255" i="1"/>
  <c r="AQ256" i="1"/>
  <c r="AQ257" i="1"/>
  <c r="AQ258" i="1"/>
  <c r="AQ259" i="1"/>
  <c r="AQ260" i="1"/>
  <c r="AQ261" i="1"/>
  <c r="AQ262" i="1"/>
  <c r="AQ263" i="1"/>
  <c r="AQ265" i="1"/>
  <c r="AQ266" i="1"/>
  <c r="AQ267" i="1"/>
  <c r="AQ268" i="1"/>
  <c r="AQ269" i="1"/>
  <c r="AQ270" i="1"/>
  <c r="AQ271" i="1"/>
  <c r="AQ272" i="1"/>
  <c r="AQ273" i="1"/>
  <c r="AQ274" i="1"/>
  <c r="AQ275" i="1"/>
  <c r="AQ277" i="1"/>
  <c r="AQ278" i="1"/>
  <c r="AQ279" i="1"/>
  <c r="AQ280" i="1"/>
  <c r="AQ281" i="1"/>
  <c r="AQ282" i="1"/>
  <c r="AQ283" i="1"/>
  <c r="AQ284" i="1"/>
  <c r="AQ285" i="1"/>
  <c r="AQ286" i="1"/>
  <c r="AQ287" i="1"/>
  <c r="AQ289" i="1"/>
  <c r="AQ290" i="1"/>
  <c r="AQ291" i="1"/>
  <c r="AQ292" i="1"/>
  <c r="AQ293" i="1"/>
  <c r="AQ294" i="1"/>
  <c r="AQ295" i="1"/>
  <c r="AQ296" i="1"/>
  <c r="AQ297" i="1"/>
  <c r="AQ298" i="1"/>
  <c r="AQ299" i="1"/>
  <c r="AQ301" i="1"/>
  <c r="AQ302" i="1"/>
  <c r="AQ303" i="1"/>
  <c r="AQ304" i="1"/>
  <c r="AQ305" i="1"/>
  <c r="AQ306" i="1"/>
  <c r="AQ307" i="1"/>
  <c r="AQ308" i="1"/>
  <c r="AQ309" i="1"/>
  <c r="AQ310" i="1"/>
  <c r="AQ311" i="1"/>
  <c r="AQ313" i="1"/>
  <c r="AQ314" i="1"/>
  <c r="AQ315" i="1"/>
  <c r="AQ316" i="1"/>
  <c r="AQ317" i="1"/>
  <c r="AQ318" i="1"/>
  <c r="AQ319" i="1"/>
  <c r="AQ320" i="1"/>
  <c r="AQ321" i="1"/>
  <c r="AQ322" i="1"/>
  <c r="AQ323" i="1"/>
  <c r="AQ325" i="1"/>
  <c r="AQ326" i="1"/>
  <c r="AQ327" i="1"/>
  <c r="AQ328" i="1"/>
  <c r="AQ329" i="1"/>
  <c r="AQ330" i="1"/>
  <c r="AQ331" i="1"/>
  <c r="AQ332" i="1"/>
  <c r="AQ333" i="1"/>
  <c r="AQ334" i="1"/>
  <c r="AQ335" i="1"/>
  <c r="AQ337" i="1"/>
  <c r="AQ338" i="1"/>
  <c r="AQ339" i="1"/>
  <c r="AQ340" i="1"/>
  <c r="AQ341" i="1"/>
  <c r="AQ342" i="1"/>
  <c r="AQ343" i="1"/>
  <c r="AQ344" i="1"/>
  <c r="AQ345" i="1"/>
  <c r="AQ346" i="1"/>
  <c r="AQ347" i="1"/>
  <c r="AQ349" i="1"/>
  <c r="AQ350" i="1"/>
  <c r="AQ351" i="1"/>
  <c r="AQ352" i="1"/>
  <c r="AQ353" i="1"/>
  <c r="AQ354" i="1"/>
  <c r="AQ355" i="1"/>
  <c r="AQ356" i="1"/>
  <c r="AQ357" i="1"/>
  <c r="AQ358" i="1"/>
  <c r="AQ359" i="1"/>
  <c r="AQ361" i="1"/>
  <c r="AQ362" i="1"/>
  <c r="AQ363" i="1"/>
  <c r="AQ364" i="1"/>
  <c r="AQ365" i="1"/>
  <c r="AQ366" i="1"/>
  <c r="AQ367" i="1"/>
  <c r="AQ368" i="1"/>
  <c r="AQ369" i="1"/>
  <c r="AQ370" i="1"/>
  <c r="AQ371" i="1"/>
  <c r="AQ373" i="1"/>
  <c r="AQ374" i="1"/>
  <c r="AQ375" i="1"/>
  <c r="AQ376" i="1"/>
  <c r="AQ377" i="1"/>
  <c r="AQ378" i="1"/>
  <c r="AQ379" i="1"/>
  <c r="AQ380" i="1"/>
  <c r="AQ381" i="1"/>
  <c r="AQ382" i="1"/>
  <c r="AQ383" i="1"/>
  <c r="AQ385" i="1"/>
  <c r="AQ386" i="1"/>
  <c r="AQ387" i="1"/>
  <c r="AQ388" i="1"/>
  <c r="AQ389" i="1"/>
  <c r="AQ390" i="1"/>
  <c r="AQ391" i="1"/>
  <c r="AQ392" i="1"/>
  <c r="AQ393" i="1"/>
  <c r="AQ394" i="1"/>
  <c r="AQ395" i="1"/>
  <c r="AQ397" i="1"/>
  <c r="AQ398" i="1"/>
  <c r="AQ399" i="1"/>
  <c r="AQ400" i="1"/>
  <c r="AQ401" i="1"/>
  <c r="AQ402" i="1"/>
  <c r="AQ403" i="1"/>
  <c r="AQ404" i="1"/>
  <c r="AQ405" i="1"/>
  <c r="AQ406" i="1"/>
  <c r="AQ407" i="1"/>
  <c r="AQ409" i="1"/>
  <c r="AQ410" i="1"/>
  <c r="AQ411" i="1"/>
  <c r="AQ412" i="1"/>
  <c r="AQ413" i="1"/>
  <c r="AQ414" i="1"/>
  <c r="AQ415" i="1"/>
  <c r="AQ416" i="1"/>
  <c r="AQ417" i="1"/>
  <c r="AQ418" i="1"/>
  <c r="AQ419" i="1"/>
  <c r="AQ421" i="1"/>
  <c r="AQ422" i="1"/>
  <c r="AQ423" i="1"/>
  <c r="AQ424" i="1"/>
  <c r="AQ425" i="1"/>
  <c r="AQ426" i="1"/>
  <c r="AQ427" i="1"/>
  <c r="AQ428" i="1"/>
  <c r="AQ429" i="1"/>
  <c r="AQ430" i="1"/>
  <c r="AQ431" i="1"/>
  <c r="AQ433" i="1"/>
  <c r="AQ434" i="1"/>
  <c r="AQ435" i="1"/>
  <c r="AQ436" i="1"/>
  <c r="AQ437" i="1"/>
  <c r="AQ438" i="1"/>
  <c r="AQ439" i="1"/>
  <c r="AQ440" i="1"/>
  <c r="AQ441" i="1"/>
  <c r="AQ442" i="1"/>
  <c r="AQ443" i="1"/>
  <c r="AQ445" i="1"/>
  <c r="AQ446" i="1"/>
  <c r="AQ447" i="1"/>
  <c r="AQ448" i="1"/>
  <c r="AQ449" i="1"/>
  <c r="AQ450" i="1"/>
  <c r="AQ451" i="1"/>
  <c r="AQ452" i="1"/>
  <c r="AQ453" i="1"/>
  <c r="AQ454" i="1"/>
  <c r="AQ455" i="1"/>
  <c r="AQ457" i="1"/>
  <c r="AQ458" i="1"/>
  <c r="AQ459" i="1"/>
  <c r="AQ460" i="1"/>
  <c r="AQ461" i="1"/>
  <c r="AQ462" i="1"/>
  <c r="AQ463" i="1"/>
  <c r="AQ464" i="1"/>
  <c r="AQ465" i="1"/>
  <c r="AQ466" i="1"/>
  <c r="AQ467" i="1"/>
  <c r="AQ469" i="1"/>
  <c r="AQ470" i="1"/>
  <c r="AQ471" i="1"/>
  <c r="AQ472" i="1"/>
  <c r="AQ473" i="1"/>
  <c r="AQ474" i="1"/>
  <c r="AQ475" i="1"/>
  <c r="AQ476" i="1"/>
  <c r="AQ477" i="1"/>
  <c r="AQ478" i="1"/>
  <c r="AQ479" i="1"/>
  <c r="AQ481" i="1"/>
  <c r="AQ482" i="1"/>
  <c r="AQ483" i="1"/>
  <c r="AQ484" i="1"/>
  <c r="AQ485" i="1"/>
  <c r="AQ486" i="1"/>
  <c r="AQ487" i="1"/>
  <c r="AQ488" i="1"/>
  <c r="AQ489" i="1"/>
  <c r="AQ490" i="1"/>
  <c r="AQ491" i="1"/>
  <c r="AQ493" i="1"/>
  <c r="AQ494" i="1"/>
  <c r="AQ495" i="1"/>
  <c r="AQ496" i="1"/>
  <c r="AQ497" i="1"/>
  <c r="AQ498" i="1"/>
  <c r="AQ499" i="1"/>
  <c r="AQ500" i="1"/>
  <c r="AQ501" i="1"/>
  <c r="AQ502" i="1"/>
  <c r="AQ503" i="1"/>
  <c r="AQ505" i="1"/>
  <c r="AQ506" i="1"/>
  <c r="AQ507" i="1"/>
  <c r="AQ508" i="1"/>
  <c r="AQ509" i="1"/>
  <c r="AQ510" i="1"/>
  <c r="AQ511" i="1"/>
  <c r="AQ512" i="1"/>
  <c r="AQ513" i="1"/>
  <c r="AQ514" i="1"/>
  <c r="AQ515" i="1"/>
  <c r="AQ517" i="1"/>
  <c r="AQ518" i="1"/>
  <c r="AQ519" i="1"/>
  <c r="AQ520" i="1"/>
  <c r="AQ521" i="1"/>
  <c r="AQ522" i="1"/>
  <c r="AQ523" i="1"/>
  <c r="AQ524" i="1"/>
  <c r="AQ525" i="1"/>
  <c r="AQ526" i="1"/>
  <c r="AQ527" i="1"/>
  <c r="AQ529" i="1"/>
  <c r="AQ530" i="1"/>
  <c r="AQ531" i="1"/>
  <c r="AQ532" i="1"/>
  <c r="AQ533" i="1"/>
  <c r="AQ534" i="1"/>
  <c r="AQ535" i="1"/>
  <c r="AQ536" i="1"/>
  <c r="AQ537" i="1"/>
  <c r="AQ538" i="1"/>
  <c r="AQ539" i="1"/>
  <c r="AQ541" i="1"/>
  <c r="AQ542" i="1"/>
  <c r="AQ543" i="1"/>
  <c r="AQ544" i="1"/>
  <c r="AQ545" i="1"/>
  <c r="AQ546" i="1"/>
  <c r="AQ547" i="1"/>
  <c r="AQ548" i="1"/>
  <c r="AQ549" i="1"/>
  <c r="AQ550" i="1"/>
  <c r="AQ551" i="1"/>
  <c r="AQ553" i="1"/>
  <c r="AQ554" i="1"/>
  <c r="AQ555" i="1"/>
  <c r="AQ556" i="1"/>
  <c r="AQ557" i="1"/>
  <c r="AQ558" i="1"/>
  <c r="AQ559" i="1"/>
  <c r="AQ560" i="1"/>
  <c r="AQ561" i="1"/>
  <c r="AQ562" i="1"/>
  <c r="AQ563" i="1"/>
  <c r="AQ565" i="1"/>
  <c r="AQ566" i="1"/>
  <c r="AQ567" i="1"/>
  <c r="AQ568" i="1"/>
  <c r="AQ569" i="1"/>
  <c r="AQ570" i="1"/>
  <c r="AQ571" i="1"/>
  <c r="AQ572" i="1"/>
  <c r="AQ573" i="1"/>
  <c r="AQ574" i="1"/>
  <c r="AQ575" i="1"/>
  <c r="AQ577" i="1"/>
  <c r="AQ578" i="1"/>
  <c r="AQ579" i="1"/>
  <c r="AQ580" i="1"/>
  <c r="AQ581" i="1"/>
  <c r="AQ582" i="1"/>
  <c r="AQ583" i="1"/>
  <c r="AQ584" i="1"/>
  <c r="AQ585" i="1"/>
  <c r="AQ586" i="1"/>
  <c r="AQ587" i="1"/>
  <c r="AQ589" i="1"/>
  <c r="AQ590" i="1"/>
  <c r="AQ591" i="1"/>
  <c r="AQ592" i="1"/>
  <c r="AQ593" i="1"/>
  <c r="AQ594" i="1"/>
  <c r="AQ595" i="1"/>
  <c r="AQ596" i="1"/>
  <c r="AQ597" i="1"/>
  <c r="AQ598" i="1"/>
  <c r="AQ599" i="1"/>
  <c r="AQ601" i="1"/>
  <c r="AQ602" i="1"/>
  <c r="AQ603" i="1"/>
  <c r="AQ604" i="1"/>
  <c r="AQ605" i="1"/>
  <c r="AQ606" i="1"/>
  <c r="AQ607" i="1"/>
  <c r="AQ608" i="1"/>
  <c r="AQ609" i="1"/>
  <c r="AQ610" i="1"/>
  <c r="AQ611" i="1"/>
  <c r="AQ613" i="1"/>
  <c r="AQ614" i="1"/>
  <c r="AQ615" i="1"/>
  <c r="AQ616" i="1"/>
  <c r="AQ617" i="1"/>
  <c r="AQ618" i="1"/>
  <c r="AQ619" i="1"/>
  <c r="AQ620" i="1"/>
  <c r="AQ621" i="1"/>
  <c r="AQ622" i="1"/>
  <c r="AQ623" i="1"/>
  <c r="AQ625" i="1"/>
  <c r="AQ626" i="1"/>
  <c r="AQ627" i="1"/>
  <c r="AQ628" i="1"/>
  <c r="AQ629" i="1"/>
  <c r="AQ630" i="1"/>
  <c r="AQ631" i="1"/>
  <c r="AQ632" i="1"/>
  <c r="AQ633" i="1"/>
  <c r="AQ634" i="1"/>
  <c r="AQ635" i="1"/>
  <c r="AQ637" i="1"/>
  <c r="AQ638" i="1"/>
  <c r="AQ639" i="1"/>
  <c r="AQ640" i="1"/>
  <c r="AQ641" i="1"/>
  <c r="AQ642" i="1"/>
  <c r="AQ643" i="1"/>
  <c r="AQ644" i="1"/>
  <c r="AQ645" i="1"/>
  <c r="AQ646" i="1"/>
  <c r="AQ647" i="1"/>
  <c r="AQ649" i="1"/>
  <c r="AQ650" i="1"/>
  <c r="AQ651" i="1"/>
  <c r="AQ652" i="1"/>
  <c r="AQ653" i="1"/>
  <c r="AQ654" i="1"/>
  <c r="AQ655" i="1"/>
  <c r="AQ656" i="1"/>
  <c r="AQ657" i="1"/>
  <c r="AQ658" i="1"/>
  <c r="AQ659" i="1"/>
  <c r="AQ661" i="1"/>
  <c r="AQ662" i="1"/>
  <c r="AQ663" i="1"/>
  <c r="AQ664" i="1"/>
  <c r="AQ665" i="1"/>
  <c r="AQ666" i="1"/>
  <c r="AQ667" i="1"/>
  <c r="AQ668" i="1"/>
  <c r="AQ669" i="1"/>
  <c r="AQ670" i="1"/>
  <c r="AQ671" i="1"/>
  <c r="AQ673" i="1"/>
  <c r="AQ674" i="1"/>
  <c r="AQ675" i="1"/>
  <c r="AQ676" i="1"/>
  <c r="AQ677" i="1"/>
  <c r="AQ678" i="1"/>
  <c r="AQ679" i="1"/>
  <c r="AQ680" i="1"/>
  <c r="AQ681" i="1"/>
  <c r="AQ682" i="1"/>
  <c r="AQ683" i="1"/>
  <c r="AQ685" i="1"/>
  <c r="AQ686" i="1"/>
  <c r="AQ687" i="1"/>
  <c r="AQ688" i="1"/>
  <c r="AQ689" i="1"/>
  <c r="AQ690" i="1"/>
  <c r="AQ691" i="1"/>
  <c r="AQ692" i="1"/>
  <c r="AQ693" i="1"/>
  <c r="AQ694" i="1"/>
  <c r="AQ695" i="1"/>
  <c r="AQ697" i="1"/>
  <c r="AQ698" i="1"/>
  <c r="AQ699" i="1"/>
  <c r="AQ700" i="1"/>
  <c r="AQ701" i="1"/>
  <c r="AQ702" i="1"/>
  <c r="AQ703" i="1"/>
  <c r="AQ704" i="1"/>
  <c r="AQ705" i="1"/>
  <c r="AQ706" i="1"/>
  <c r="AQ707" i="1"/>
  <c r="AQ709" i="1"/>
  <c r="AQ710" i="1"/>
  <c r="AQ711" i="1"/>
  <c r="AQ712" i="1"/>
  <c r="AQ713" i="1"/>
  <c r="AQ714" i="1"/>
  <c r="AQ715" i="1"/>
  <c r="AQ716" i="1"/>
  <c r="AQ717" i="1"/>
  <c r="AQ718" i="1"/>
  <c r="AQ719" i="1"/>
  <c r="AQ721" i="1"/>
  <c r="AQ722" i="1"/>
  <c r="AQ723" i="1"/>
  <c r="AQ724" i="1"/>
  <c r="AQ725" i="1"/>
  <c r="AQ726" i="1"/>
  <c r="AQ727" i="1"/>
  <c r="AQ728" i="1"/>
  <c r="AQ729" i="1"/>
  <c r="AQ730" i="1"/>
  <c r="AQ731" i="1"/>
  <c r="AQ733" i="1"/>
  <c r="AQ734" i="1"/>
  <c r="AQ735" i="1"/>
  <c r="AQ736" i="1"/>
  <c r="AQ737" i="1"/>
  <c r="AQ738" i="1"/>
  <c r="AQ739" i="1"/>
  <c r="AQ740" i="1"/>
  <c r="AQ741" i="1"/>
  <c r="AQ742" i="1"/>
  <c r="AQ743" i="1"/>
  <c r="AQ745" i="1"/>
  <c r="AQ746" i="1"/>
  <c r="AQ747" i="1"/>
  <c r="AQ748" i="1"/>
  <c r="AQ749" i="1"/>
  <c r="AQ750" i="1"/>
  <c r="AQ751" i="1"/>
  <c r="AQ752" i="1"/>
  <c r="AQ753" i="1"/>
  <c r="AQ754" i="1"/>
  <c r="AQ755" i="1"/>
  <c r="AQ757" i="1"/>
  <c r="AQ758" i="1"/>
  <c r="AQ759" i="1"/>
  <c r="AQ760" i="1"/>
  <c r="AQ761" i="1"/>
  <c r="AQ762" i="1"/>
  <c r="AQ763" i="1"/>
  <c r="AQ764" i="1"/>
  <c r="AQ765" i="1"/>
  <c r="AQ766" i="1"/>
  <c r="AQ767" i="1"/>
  <c r="AQ769" i="1"/>
  <c r="AQ770" i="1"/>
  <c r="AQ771" i="1"/>
  <c r="AQ772" i="1"/>
  <c r="AQ773" i="1"/>
  <c r="AQ774" i="1"/>
  <c r="AQ775" i="1"/>
  <c r="AQ776" i="1"/>
  <c r="AQ777" i="1"/>
  <c r="AQ778" i="1"/>
  <c r="AQ779" i="1"/>
  <c r="AQ781" i="1"/>
  <c r="AQ782" i="1"/>
  <c r="AQ783" i="1"/>
  <c r="AQ784" i="1"/>
  <c r="AQ785" i="1"/>
  <c r="AQ786" i="1"/>
  <c r="AQ787" i="1"/>
  <c r="AQ788" i="1"/>
  <c r="AQ789" i="1"/>
  <c r="AQ790" i="1"/>
  <c r="AQ791" i="1"/>
  <c r="AQ793" i="1"/>
  <c r="AQ794" i="1"/>
  <c r="AQ795" i="1"/>
  <c r="AQ796" i="1"/>
  <c r="AQ797" i="1"/>
  <c r="AQ798" i="1"/>
  <c r="AQ799" i="1"/>
  <c r="AQ800" i="1"/>
  <c r="AQ801" i="1"/>
  <c r="AQ802" i="1"/>
  <c r="AQ803" i="1"/>
  <c r="AQ805" i="1"/>
  <c r="AQ806" i="1"/>
  <c r="AQ807" i="1"/>
  <c r="AQ808" i="1"/>
  <c r="AQ809" i="1"/>
  <c r="AQ810" i="1"/>
  <c r="AQ811" i="1"/>
  <c r="AQ812" i="1"/>
  <c r="AQ813" i="1"/>
  <c r="AQ814" i="1"/>
  <c r="AQ815" i="1"/>
  <c r="AQ817" i="1"/>
  <c r="AQ818" i="1"/>
  <c r="AQ819" i="1"/>
  <c r="AQ820" i="1"/>
  <c r="AQ821" i="1"/>
  <c r="AQ822" i="1"/>
  <c r="AQ823" i="1"/>
  <c r="AQ824" i="1"/>
  <c r="AQ825" i="1"/>
  <c r="AQ826" i="1"/>
  <c r="AQ827" i="1"/>
  <c r="AQ829" i="1"/>
  <c r="AQ830" i="1"/>
  <c r="AQ831" i="1"/>
  <c r="AQ832" i="1"/>
  <c r="AQ833" i="1"/>
  <c r="AQ834" i="1"/>
  <c r="AQ835" i="1"/>
  <c r="AQ836" i="1"/>
  <c r="AQ837" i="1"/>
  <c r="AQ838" i="1"/>
  <c r="AQ839" i="1"/>
  <c r="AQ841" i="1"/>
  <c r="AQ842" i="1"/>
  <c r="AQ843" i="1"/>
  <c r="AQ844" i="1"/>
  <c r="AQ845" i="1"/>
  <c r="AQ846" i="1"/>
  <c r="AQ847" i="1"/>
  <c r="AQ848" i="1"/>
  <c r="AQ849" i="1"/>
  <c r="AQ850" i="1"/>
  <c r="AQ851" i="1"/>
  <c r="AQ853" i="1"/>
  <c r="AQ854" i="1"/>
  <c r="AQ855" i="1"/>
  <c r="AQ856" i="1"/>
  <c r="AQ857" i="1"/>
  <c r="AQ858" i="1"/>
  <c r="AQ859" i="1"/>
  <c r="AQ860" i="1"/>
  <c r="AQ861" i="1"/>
  <c r="AQ862" i="1"/>
  <c r="AQ863" i="1"/>
  <c r="AQ865" i="1"/>
  <c r="AQ866" i="1"/>
  <c r="AQ867" i="1"/>
  <c r="AQ868" i="1"/>
  <c r="AQ869" i="1"/>
  <c r="AQ870" i="1"/>
  <c r="AQ871" i="1"/>
  <c r="AQ872" i="1"/>
  <c r="AQ873" i="1"/>
  <c r="AQ874" i="1"/>
  <c r="AQ875" i="1"/>
  <c r="AQ877" i="1"/>
  <c r="AQ878" i="1"/>
  <c r="AQ879" i="1"/>
  <c r="AQ880" i="1"/>
  <c r="AQ881" i="1"/>
  <c r="AQ882" i="1"/>
  <c r="AQ883" i="1"/>
  <c r="AQ884" i="1"/>
  <c r="AQ885" i="1"/>
  <c r="AQ886" i="1"/>
  <c r="AQ887" i="1"/>
  <c r="AQ889" i="1"/>
  <c r="AQ890" i="1"/>
  <c r="AQ891" i="1"/>
  <c r="AQ892" i="1"/>
  <c r="AQ893" i="1"/>
  <c r="AQ894" i="1"/>
  <c r="AQ895" i="1"/>
  <c r="AQ896" i="1"/>
  <c r="AQ897" i="1"/>
  <c r="AQ898" i="1"/>
  <c r="AQ899" i="1"/>
  <c r="AQ901" i="1"/>
  <c r="AQ902" i="1"/>
  <c r="AQ903" i="1"/>
  <c r="AQ904" i="1"/>
  <c r="AQ905" i="1"/>
  <c r="AQ906" i="1"/>
  <c r="AQ907" i="1"/>
  <c r="AQ908" i="1"/>
  <c r="AQ909" i="1"/>
  <c r="AQ910" i="1"/>
  <c r="AQ911" i="1"/>
  <c r="AQ913" i="1"/>
  <c r="AQ914" i="1"/>
  <c r="AQ915" i="1"/>
  <c r="AQ916" i="1"/>
  <c r="AQ917" i="1"/>
  <c r="AQ918" i="1"/>
  <c r="AQ919" i="1"/>
  <c r="AQ920" i="1"/>
  <c r="AQ921" i="1"/>
  <c r="AQ922" i="1"/>
  <c r="AQ923" i="1"/>
  <c r="AQ925" i="1"/>
  <c r="AQ926" i="1"/>
  <c r="AQ927" i="1"/>
  <c r="AQ928" i="1"/>
  <c r="AQ929" i="1"/>
  <c r="AQ930" i="1"/>
  <c r="AQ931" i="1"/>
  <c r="AQ932" i="1"/>
  <c r="AQ933" i="1"/>
  <c r="AQ934" i="1"/>
  <c r="AQ935" i="1"/>
  <c r="AQ937" i="1"/>
  <c r="AQ938" i="1"/>
  <c r="AQ939" i="1"/>
  <c r="AQ940" i="1"/>
  <c r="AQ941" i="1"/>
  <c r="AQ942" i="1"/>
  <c r="AQ943" i="1"/>
  <c r="AQ944" i="1"/>
  <c r="AQ945" i="1"/>
  <c r="AQ946" i="1"/>
  <c r="AQ947" i="1"/>
  <c r="AQ949" i="1"/>
  <c r="AQ950" i="1"/>
  <c r="AQ951" i="1"/>
  <c r="AQ952" i="1"/>
  <c r="AQ953" i="1"/>
  <c r="AQ954" i="1"/>
  <c r="AQ955" i="1"/>
  <c r="AQ956" i="1"/>
  <c r="AQ957" i="1"/>
  <c r="AQ958" i="1"/>
  <c r="AQ959" i="1"/>
  <c r="AQ961" i="1"/>
  <c r="AQ962" i="1"/>
  <c r="AQ963" i="1"/>
  <c r="AQ964" i="1"/>
  <c r="AQ965" i="1"/>
  <c r="AQ966" i="1"/>
  <c r="AQ967" i="1"/>
  <c r="AQ968" i="1"/>
  <c r="AQ969" i="1"/>
  <c r="AQ970" i="1"/>
  <c r="AQ971" i="1"/>
  <c r="AQ973" i="1"/>
  <c r="AQ974" i="1"/>
  <c r="AQ975" i="1"/>
  <c r="AQ976" i="1"/>
  <c r="AQ977" i="1"/>
  <c r="AQ978" i="1"/>
  <c r="AQ979" i="1"/>
  <c r="AQ980" i="1"/>
  <c r="AQ981" i="1"/>
  <c r="AQ982" i="1"/>
  <c r="AQ983" i="1"/>
  <c r="AQ985" i="1"/>
  <c r="AQ986" i="1"/>
  <c r="AQ987" i="1"/>
  <c r="AQ988" i="1"/>
  <c r="AQ989" i="1"/>
  <c r="AQ990" i="1"/>
  <c r="AQ991" i="1"/>
  <c r="AQ992" i="1"/>
  <c r="AQ993" i="1"/>
  <c r="AQ994" i="1"/>
  <c r="AQ995" i="1"/>
  <c r="AQ997" i="1"/>
  <c r="AQ998" i="1"/>
  <c r="AQ999" i="1"/>
  <c r="AQ1000" i="1"/>
  <c r="AQ1001" i="1"/>
  <c r="AQ1002" i="1"/>
  <c r="AQ1003" i="1"/>
  <c r="AQ1004" i="1"/>
  <c r="AQ1005" i="1"/>
  <c r="AQ1006" i="1"/>
  <c r="AQ1007" i="1"/>
  <c r="AQ1009" i="1"/>
  <c r="AQ1010" i="1"/>
  <c r="AQ1011" i="1"/>
  <c r="AQ1012" i="1"/>
  <c r="AQ1013" i="1"/>
  <c r="AQ1014" i="1"/>
  <c r="AQ1015" i="1"/>
  <c r="AQ1016" i="1"/>
  <c r="AQ1017" i="1"/>
  <c r="AQ1018" i="1"/>
  <c r="AQ1019" i="1"/>
  <c r="AQ1021" i="1"/>
  <c r="AQ1022" i="1"/>
  <c r="AQ1023" i="1"/>
  <c r="AQ1024" i="1"/>
  <c r="AQ1025" i="1"/>
  <c r="AQ1026" i="1"/>
  <c r="AQ1027" i="1"/>
  <c r="AQ1028" i="1"/>
  <c r="AQ1029" i="1"/>
  <c r="AQ1030" i="1"/>
  <c r="AQ1031" i="1"/>
  <c r="AQ1033" i="1"/>
  <c r="AQ1034" i="1"/>
  <c r="AQ1035" i="1"/>
  <c r="AQ1036" i="1"/>
  <c r="AQ1037" i="1"/>
  <c r="AQ1038" i="1"/>
  <c r="AQ1039" i="1"/>
  <c r="AQ1040" i="1"/>
  <c r="AQ1041" i="1"/>
  <c r="AQ1042" i="1"/>
  <c r="AQ1043" i="1"/>
  <c r="AQ1045" i="1"/>
  <c r="AQ1046" i="1"/>
  <c r="AQ1047" i="1"/>
  <c r="AQ1048" i="1"/>
  <c r="AQ1049" i="1"/>
  <c r="AQ1050" i="1"/>
  <c r="AQ1051" i="1"/>
  <c r="AQ1052" i="1"/>
  <c r="AQ1053" i="1"/>
  <c r="AQ1054" i="1"/>
  <c r="AQ1055" i="1"/>
  <c r="AQ1057" i="1"/>
  <c r="AQ1058" i="1"/>
  <c r="AQ1059" i="1"/>
  <c r="AQ1060" i="1"/>
  <c r="AQ1061" i="1"/>
  <c r="AQ1062" i="1"/>
  <c r="AQ1063" i="1"/>
  <c r="AQ1064" i="1"/>
  <c r="AQ1065" i="1"/>
  <c r="AQ1066" i="1"/>
  <c r="AQ1067" i="1"/>
  <c r="AQ1069" i="1"/>
  <c r="AQ1070" i="1"/>
  <c r="AQ1071" i="1"/>
  <c r="AQ1072" i="1"/>
  <c r="AQ1073" i="1"/>
  <c r="AQ1074" i="1"/>
  <c r="AQ1075" i="1"/>
  <c r="AQ1076" i="1"/>
  <c r="AQ1077" i="1"/>
  <c r="AQ1078" i="1"/>
  <c r="AQ1079" i="1"/>
  <c r="AQ1081" i="1"/>
  <c r="AQ1082" i="1"/>
  <c r="AQ1083" i="1"/>
  <c r="AQ1084" i="1"/>
  <c r="AQ1085" i="1"/>
  <c r="AQ1086" i="1"/>
  <c r="AQ1087" i="1"/>
  <c r="AQ1088" i="1"/>
  <c r="AQ1089" i="1"/>
  <c r="AQ1090" i="1"/>
  <c r="AQ1091" i="1"/>
  <c r="AQ1093" i="1"/>
  <c r="AQ1094" i="1"/>
  <c r="AQ1095" i="1"/>
  <c r="AQ1096" i="1"/>
  <c r="AQ1097" i="1"/>
  <c r="AQ1098" i="1"/>
  <c r="AQ1099" i="1"/>
  <c r="AQ1100" i="1"/>
  <c r="AQ1101" i="1"/>
  <c r="AQ1102" i="1"/>
  <c r="AQ1103" i="1"/>
  <c r="AQ1105" i="1"/>
  <c r="AQ1106" i="1"/>
  <c r="AQ1107" i="1"/>
  <c r="AQ1108" i="1"/>
  <c r="AQ1109" i="1"/>
  <c r="AQ1110" i="1"/>
  <c r="AQ1111" i="1"/>
  <c r="AQ1112" i="1"/>
  <c r="AQ1113" i="1"/>
  <c r="AQ1114" i="1"/>
  <c r="AQ1115" i="1"/>
  <c r="AQ1117" i="1"/>
  <c r="AQ1118" i="1"/>
  <c r="AQ1119" i="1"/>
  <c r="AQ1120" i="1"/>
  <c r="AQ1121" i="1"/>
  <c r="AQ1122" i="1"/>
  <c r="AQ1123" i="1"/>
  <c r="AQ1124" i="1"/>
  <c r="AQ1125" i="1"/>
  <c r="AQ1126" i="1"/>
  <c r="AQ1127" i="1"/>
  <c r="AQ1129" i="1"/>
  <c r="AQ1130" i="1"/>
  <c r="AQ1131" i="1"/>
  <c r="AQ1132" i="1"/>
  <c r="AQ1133" i="1"/>
  <c r="AQ1134" i="1"/>
  <c r="AQ1135" i="1"/>
  <c r="AQ1136" i="1"/>
  <c r="AQ1137" i="1"/>
  <c r="AQ1138" i="1"/>
  <c r="AQ1139" i="1"/>
  <c r="AQ1141" i="1"/>
  <c r="AQ1142" i="1"/>
  <c r="AQ1143" i="1"/>
  <c r="AQ1144" i="1"/>
  <c r="AQ1145" i="1"/>
  <c r="AQ1146" i="1"/>
  <c r="AQ1147" i="1"/>
  <c r="AQ1148" i="1"/>
  <c r="AQ1149" i="1"/>
  <c r="AQ1150" i="1"/>
  <c r="AQ1151" i="1"/>
  <c r="AQ1153" i="1"/>
  <c r="AQ1154" i="1"/>
  <c r="AQ1155" i="1"/>
  <c r="AQ1156" i="1"/>
  <c r="AQ1157" i="1"/>
  <c r="AQ1158" i="1"/>
  <c r="AQ1159" i="1"/>
  <c r="AQ1160" i="1"/>
  <c r="AQ1161" i="1"/>
  <c r="AQ1162" i="1"/>
  <c r="AQ1163" i="1"/>
  <c r="AQ1165" i="1"/>
  <c r="AQ1166" i="1"/>
  <c r="AQ1167" i="1"/>
  <c r="AT13" i="1"/>
  <c r="AT14" i="1"/>
  <c r="AT15" i="1"/>
  <c r="AT16" i="1"/>
  <c r="AT17" i="1"/>
  <c r="AT18" i="1"/>
  <c r="AT19" i="1"/>
  <c r="AT20" i="1"/>
  <c r="AT21" i="1"/>
  <c r="AT22" i="1"/>
  <c r="AT23" i="1"/>
  <c r="AT25" i="1"/>
  <c r="AT26" i="1"/>
  <c r="AT27" i="1"/>
  <c r="AT28" i="1"/>
  <c r="AT29" i="1"/>
  <c r="AT30" i="1"/>
  <c r="AT31" i="1"/>
  <c r="AT32" i="1"/>
  <c r="AT33" i="1"/>
  <c r="AT34" i="1"/>
  <c r="AT35" i="1"/>
  <c r="AT37" i="1"/>
  <c r="AT38" i="1"/>
  <c r="AT39" i="1"/>
  <c r="AT40" i="1"/>
  <c r="AT41" i="1"/>
  <c r="AT42" i="1"/>
  <c r="AT43" i="1"/>
  <c r="AT44" i="1"/>
  <c r="AT45" i="1"/>
  <c r="AT46" i="1"/>
  <c r="AT47" i="1"/>
  <c r="AT49" i="1"/>
  <c r="AT50" i="1"/>
  <c r="AT51" i="1"/>
  <c r="AT52" i="1"/>
  <c r="AT53" i="1"/>
  <c r="AT54" i="1"/>
  <c r="AT55" i="1"/>
  <c r="AT56" i="1"/>
  <c r="AT57" i="1"/>
  <c r="AT58" i="1"/>
  <c r="AT59" i="1"/>
  <c r="AT61" i="1"/>
  <c r="AT62" i="1"/>
  <c r="AT63" i="1"/>
  <c r="AT64" i="1"/>
  <c r="AT65" i="1"/>
  <c r="AT66" i="1"/>
  <c r="AT67" i="1"/>
  <c r="AT68" i="1"/>
  <c r="AT69" i="1"/>
  <c r="AT70" i="1"/>
  <c r="AT71" i="1"/>
  <c r="AT73" i="1"/>
  <c r="AT74" i="1"/>
  <c r="AT75" i="1"/>
  <c r="AT76" i="1"/>
  <c r="AT77" i="1"/>
  <c r="AT78" i="1"/>
  <c r="AT79" i="1"/>
  <c r="AT80" i="1"/>
  <c r="AT81" i="1"/>
  <c r="AT82" i="1"/>
  <c r="AT83" i="1"/>
  <c r="AT85" i="1"/>
  <c r="AT86" i="1"/>
  <c r="AT87" i="1"/>
  <c r="AT88" i="1"/>
  <c r="AT89" i="1"/>
  <c r="AT90" i="1"/>
  <c r="AT91" i="1"/>
  <c r="AT92" i="1"/>
  <c r="AT93" i="1"/>
  <c r="AT94" i="1"/>
  <c r="AT95" i="1"/>
  <c r="AT97" i="1"/>
  <c r="AT98" i="1"/>
  <c r="AT99" i="1"/>
  <c r="AT100" i="1"/>
  <c r="AT101" i="1"/>
  <c r="AT102" i="1"/>
  <c r="AT103" i="1"/>
  <c r="AT104" i="1"/>
  <c r="AT105" i="1"/>
  <c r="AT106" i="1"/>
  <c r="AT107" i="1"/>
  <c r="AT109" i="1"/>
  <c r="AT110" i="1"/>
  <c r="AT111" i="1"/>
  <c r="AT112" i="1"/>
  <c r="AT113" i="1"/>
  <c r="AT114" i="1"/>
  <c r="AT115" i="1"/>
  <c r="AT116" i="1"/>
  <c r="AT117" i="1"/>
  <c r="AT118" i="1"/>
  <c r="AT119" i="1"/>
  <c r="AT121" i="1"/>
  <c r="AT122" i="1"/>
  <c r="AT123" i="1"/>
  <c r="AT124" i="1"/>
  <c r="AT125" i="1"/>
  <c r="AT126" i="1"/>
  <c r="AT127" i="1"/>
  <c r="AT128" i="1"/>
  <c r="AT129" i="1"/>
  <c r="AT130" i="1"/>
  <c r="AT131" i="1"/>
  <c r="AT133" i="1"/>
  <c r="AT134" i="1"/>
  <c r="AT135" i="1"/>
  <c r="AT136" i="1"/>
  <c r="AT137" i="1"/>
  <c r="AT138" i="1"/>
  <c r="AT139" i="1"/>
  <c r="AT140" i="1"/>
  <c r="AT141" i="1"/>
  <c r="AT142" i="1"/>
  <c r="AT143" i="1"/>
  <c r="AT145" i="1"/>
  <c r="AT146" i="1"/>
  <c r="AT147" i="1"/>
  <c r="AT148" i="1"/>
  <c r="AT149" i="1"/>
  <c r="AT150" i="1"/>
  <c r="AT151" i="1"/>
  <c r="AT152" i="1"/>
  <c r="AT153" i="1"/>
  <c r="AT154" i="1"/>
  <c r="AT155" i="1"/>
  <c r="AT157" i="1"/>
  <c r="AT158" i="1"/>
  <c r="AT159" i="1"/>
  <c r="AT160" i="1"/>
  <c r="AT161" i="1"/>
  <c r="AT162" i="1"/>
  <c r="AT163" i="1"/>
  <c r="AT164" i="1"/>
  <c r="AT165" i="1"/>
  <c r="AT166" i="1"/>
  <c r="AT167" i="1"/>
  <c r="AT169" i="1"/>
  <c r="AT170" i="1"/>
  <c r="AT171" i="1"/>
  <c r="AT172" i="1"/>
  <c r="AT173" i="1"/>
  <c r="AT174" i="1"/>
  <c r="AT175" i="1"/>
  <c r="AT176" i="1"/>
  <c r="AT177" i="1"/>
  <c r="AT178" i="1"/>
  <c r="AT179" i="1"/>
  <c r="AT181" i="1"/>
  <c r="AT182" i="1"/>
  <c r="AT183" i="1"/>
  <c r="AT184" i="1"/>
  <c r="AT185" i="1"/>
  <c r="AT186" i="1"/>
  <c r="AT187" i="1"/>
  <c r="AT188" i="1"/>
  <c r="AT189" i="1"/>
  <c r="AT190" i="1"/>
  <c r="AT191" i="1"/>
  <c r="AT193" i="1"/>
  <c r="AT194" i="1"/>
  <c r="AT195" i="1"/>
  <c r="AT196" i="1"/>
  <c r="AT197" i="1"/>
  <c r="AT198" i="1"/>
  <c r="AT199" i="1"/>
  <c r="AT200" i="1"/>
  <c r="AT201" i="1"/>
  <c r="AT202" i="1"/>
  <c r="AT203" i="1"/>
  <c r="AT205" i="1"/>
  <c r="AT206" i="1"/>
  <c r="AT207" i="1"/>
  <c r="AT208" i="1"/>
  <c r="AT209" i="1"/>
  <c r="AT210" i="1"/>
  <c r="AT211" i="1"/>
  <c r="AT212" i="1"/>
  <c r="AT213" i="1"/>
  <c r="AT214" i="1"/>
  <c r="AT215" i="1"/>
  <c r="AT217" i="1"/>
  <c r="AT218" i="1"/>
  <c r="AT219" i="1"/>
  <c r="AT220" i="1"/>
  <c r="AT221" i="1"/>
  <c r="AT222" i="1"/>
  <c r="AT223" i="1"/>
  <c r="AT224" i="1"/>
  <c r="AT225" i="1"/>
  <c r="AT226" i="1"/>
  <c r="AT227" i="1"/>
  <c r="AT229" i="1"/>
  <c r="AT230" i="1"/>
  <c r="AT231" i="1"/>
  <c r="AT232" i="1"/>
  <c r="AT233" i="1"/>
  <c r="AT234" i="1"/>
  <c r="AT235" i="1"/>
  <c r="AT236" i="1"/>
  <c r="AT237" i="1"/>
  <c r="AT238" i="1"/>
  <c r="AT239" i="1"/>
  <c r="AT241" i="1"/>
  <c r="AT242" i="1"/>
  <c r="AT243" i="1"/>
  <c r="AT244" i="1"/>
  <c r="AT245" i="1"/>
  <c r="AT246" i="1"/>
  <c r="AT247" i="1"/>
  <c r="AT248" i="1"/>
  <c r="AT249" i="1"/>
  <c r="AT250" i="1"/>
  <c r="AT251" i="1"/>
  <c r="AT253" i="1"/>
  <c r="AT254" i="1"/>
  <c r="AT255" i="1"/>
  <c r="AT256" i="1"/>
  <c r="AT257" i="1"/>
  <c r="AT258" i="1"/>
  <c r="AT259" i="1"/>
  <c r="AT260" i="1"/>
  <c r="AT261" i="1"/>
  <c r="AT262" i="1"/>
  <c r="AT263" i="1"/>
  <c r="AT265" i="1"/>
  <c r="AT266" i="1"/>
  <c r="AT267" i="1"/>
  <c r="AT268" i="1"/>
  <c r="AT269" i="1"/>
  <c r="AT270" i="1"/>
  <c r="AT271" i="1"/>
  <c r="AT272" i="1"/>
  <c r="AT273" i="1"/>
  <c r="AT274" i="1"/>
  <c r="AT275" i="1"/>
  <c r="AT277" i="1"/>
  <c r="AT278" i="1"/>
  <c r="AT279" i="1"/>
  <c r="AT280" i="1"/>
  <c r="AT281" i="1"/>
  <c r="AT282" i="1"/>
  <c r="AT283" i="1"/>
  <c r="AT284" i="1"/>
  <c r="AT285" i="1"/>
  <c r="AT286" i="1"/>
  <c r="AT287" i="1"/>
  <c r="AT289" i="1"/>
  <c r="AT290" i="1"/>
  <c r="AT291" i="1"/>
  <c r="AT292" i="1"/>
  <c r="AT293" i="1"/>
  <c r="AT294" i="1"/>
  <c r="AT295" i="1"/>
  <c r="AT296" i="1"/>
  <c r="AT297" i="1"/>
  <c r="AT298" i="1"/>
  <c r="AT299" i="1"/>
  <c r="AT301" i="1"/>
  <c r="AT302" i="1"/>
  <c r="AT303" i="1"/>
  <c r="AT304" i="1"/>
  <c r="AT305" i="1"/>
  <c r="AT306" i="1"/>
  <c r="AT307" i="1"/>
  <c r="AT308" i="1"/>
  <c r="AT309" i="1"/>
  <c r="AT310" i="1"/>
  <c r="AT311" i="1"/>
  <c r="AT313" i="1"/>
  <c r="AT314" i="1"/>
  <c r="AT315" i="1"/>
  <c r="AT316" i="1"/>
  <c r="AT317" i="1"/>
  <c r="AT318" i="1"/>
  <c r="AT319" i="1"/>
  <c r="AT320" i="1"/>
  <c r="AT321" i="1"/>
  <c r="AT322" i="1"/>
  <c r="AT323" i="1"/>
  <c r="AT325" i="1"/>
  <c r="AT326" i="1"/>
  <c r="AT327" i="1"/>
  <c r="AT328" i="1"/>
  <c r="AT329" i="1"/>
  <c r="AT330" i="1"/>
  <c r="AT331" i="1"/>
  <c r="AT332" i="1"/>
  <c r="AT333" i="1"/>
  <c r="AT334" i="1"/>
  <c r="AT335" i="1"/>
  <c r="AT337" i="1"/>
  <c r="AT338" i="1"/>
  <c r="AT339" i="1"/>
  <c r="AT340" i="1"/>
  <c r="AT341" i="1"/>
  <c r="AT342" i="1"/>
  <c r="AT343" i="1"/>
  <c r="AT344" i="1"/>
  <c r="AT345" i="1"/>
  <c r="AT346" i="1"/>
  <c r="AT347" i="1"/>
  <c r="AT349" i="1"/>
  <c r="AT350" i="1"/>
  <c r="AT351" i="1"/>
  <c r="AT352" i="1"/>
  <c r="AT353" i="1"/>
  <c r="AT354" i="1"/>
  <c r="AT355" i="1"/>
  <c r="AT356" i="1"/>
  <c r="AT357" i="1"/>
  <c r="AT358" i="1"/>
  <c r="AT359" i="1"/>
  <c r="AT361" i="1"/>
  <c r="AT362" i="1"/>
  <c r="AT363" i="1"/>
  <c r="AT364" i="1"/>
  <c r="AT365" i="1"/>
  <c r="AT366" i="1"/>
  <c r="AT367" i="1"/>
  <c r="AT368" i="1"/>
  <c r="AT369" i="1"/>
  <c r="AT370" i="1"/>
  <c r="AT371" i="1"/>
  <c r="AT373" i="1"/>
  <c r="AT374" i="1"/>
  <c r="AT375" i="1"/>
  <c r="AT376" i="1"/>
  <c r="AT377" i="1"/>
  <c r="AT378" i="1"/>
  <c r="AT379" i="1"/>
  <c r="AT380" i="1"/>
  <c r="AT381" i="1"/>
  <c r="AT382" i="1"/>
  <c r="AT383" i="1"/>
  <c r="AT385" i="1"/>
  <c r="AT386" i="1"/>
  <c r="AT387" i="1"/>
  <c r="AT388" i="1"/>
  <c r="AT389" i="1"/>
  <c r="AT390" i="1"/>
  <c r="AT391" i="1"/>
  <c r="AT392" i="1"/>
  <c r="AT393" i="1"/>
  <c r="AT394" i="1"/>
  <c r="AT395" i="1"/>
  <c r="AT397" i="1"/>
  <c r="AT398" i="1"/>
  <c r="AT399" i="1"/>
  <c r="AT400" i="1"/>
  <c r="AT401" i="1"/>
  <c r="AT402" i="1"/>
  <c r="AT403" i="1"/>
  <c r="AT404" i="1"/>
  <c r="AT405" i="1"/>
  <c r="AT406" i="1"/>
  <c r="AT407" i="1"/>
  <c r="AT409" i="1"/>
  <c r="AT410" i="1"/>
  <c r="AT411" i="1"/>
  <c r="AT412" i="1"/>
  <c r="AT413" i="1"/>
  <c r="AT414" i="1"/>
  <c r="AT415" i="1"/>
  <c r="AT416" i="1"/>
  <c r="AT417" i="1"/>
  <c r="AT418" i="1"/>
  <c r="AT419" i="1"/>
  <c r="AT421" i="1"/>
  <c r="AT422" i="1"/>
  <c r="AT423" i="1"/>
  <c r="AT424" i="1"/>
  <c r="AT425" i="1"/>
  <c r="AT426" i="1"/>
  <c r="AT427" i="1"/>
  <c r="AT428" i="1"/>
  <c r="AT429" i="1"/>
  <c r="AT430" i="1"/>
  <c r="AT431" i="1"/>
  <c r="AT433" i="1"/>
  <c r="AT434" i="1"/>
  <c r="AT435" i="1"/>
  <c r="AT436" i="1"/>
  <c r="AT437" i="1"/>
  <c r="AT438" i="1"/>
  <c r="AT439" i="1"/>
  <c r="AT440" i="1"/>
  <c r="AT441" i="1"/>
  <c r="AT442" i="1"/>
  <c r="AT443" i="1"/>
  <c r="AT445" i="1"/>
  <c r="AT446" i="1"/>
  <c r="AT447" i="1"/>
  <c r="AT448" i="1"/>
  <c r="AT449" i="1"/>
  <c r="AT450" i="1"/>
  <c r="AT451" i="1"/>
  <c r="AT452" i="1"/>
  <c r="AT453" i="1"/>
  <c r="AT454" i="1"/>
  <c r="AT455" i="1"/>
  <c r="AT457" i="1"/>
  <c r="AT458" i="1"/>
  <c r="AT459" i="1"/>
  <c r="AT460" i="1"/>
  <c r="AT461" i="1"/>
  <c r="AT462" i="1"/>
  <c r="AT463" i="1"/>
  <c r="AT464" i="1"/>
  <c r="AT465" i="1"/>
  <c r="AT466" i="1"/>
  <c r="AT467" i="1"/>
  <c r="AT469" i="1"/>
  <c r="AT470" i="1"/>
  <c r="AT471" i="1"/>
  <c r="AT472" i="1"/>
  <c r="AT473" i="1"/>
  <c r="AT474" i="1"/>
  <c r="AT475" i="1"/>
  <c r="AT476" i="1"/>
  <c r="AT477" i="1"/>
  <c r="AT478" i="1"/>
  <c r="AT479" i="1"/>
  <c r="AT481" i="1"/>
  <c r="AT482" i="1"/>
  <c r="AT483" i="1"/>
  <c r="AT484" i="1"/>
  <c r="AT485" i="1"/>
  <c r="AT486" i="1"/>
  <c r="AT487" i="1"/>
  <c r="AT488" i="1"/>
  <c r="AT489" i="1"/>
  <c r="AT490" i="1"/>
  <c r="AT491" i="1"/>
  <c r="AT493" i="1"/>
  <c r="AT494" i="1"/>
  <c r="AT495" i="1"/>
  <c r="AT496" i="1"/>
  <c r="AT497" i="1"/>
  <c r="AT498" i="1"/>
  <c r="AT499" i="1"/>
  <c r="AT500" i="1"/>
  <c r="AT501" i="1"/>
  <c r="AT502" i="1"/>
  <c r="AT503" i="1"/>
  <c r="AT505" i="1"/>
  <c r="AT506" i="1"/>
  <c r="AT507" i="1"/>
  <c r="AT508" i="1"/>
  <c r="AT509" i="1"/>
  <c r="AT510" i="1"/>
  <c r="AT511" i="1"/>
  <c r="AT512" i="1"/>
  <c r="AT513" i="1"/>
  <c r="AT514" i="1"/>
  <c r="AT515" i="1"/>
  <c r="AT517" i="1"/>
  <c r="AT518" i="1"/>
  <c r="AT519" i="1"/>
  <c r="AT520" i="1"/>
  <c r="AT521" i="1"/>
  <c r="AT522" i="1"/>
  <c r="AT523" i="1"/>
  <c r="AT524" i="1"/>
  <c r="AT525" i="1"/>
  <c r="AT526" i="1"/>
  <c r="AT527" i="1"/>
  <c r="AT529" i="1"/>
  <c r="AT530" i="1"/>
  <c r="AT531" i="1"/>
  <c r="AT532" i="1"/>
  <c r="AT533" i="1"/>
  <c r="AT534" i="1"/>
  <c r="AT535" i="1"/>
  <c r="AT536" i="1"/>
  <c r="AT537" i="1"/>
  <c r="AT538" i="1"/>
  <c r="AT539" i="1"/>
  <c r="AT541" i="1"/>
  <c r="AT542" i="1"/>
  <c r="AT543" i="1"/>
  <c r="AT544" i="1"/>
  <c r="AT545" i="1"/>
  <c r="AT546" i="1"/>
  <c r="AT547" i="1"/>
  <c r="AT548" i="1"/>
  <c r="AT549" i="1"/>
  <c r="AT550" i="1"/>
  <c r="AT551" i="1"/>
  <c r="AT553" i="1"/>
  <c r="AT554" i="1"/>
  <c r="AT555" i="1"/>
  <c r="AT556" i="1"/>
  <c r="AT557" i="1"/>
  <c r="AT558" i="1"/>
  <c r="AT559" i="1"/>
  <c r="AT560" i="1"/>
  <c r="AT561" i="1"/>
  <c r="AT562" i="1"/>
  <c r="AT563" i="1"/>
  <c r="AT565" i="1"/>
  <c r="AT566" i="1"/>
  <c r="AT567" i="1"/>
  <c r="AT568" i="1"/>
  <c r="AT569" i="1"/>
  <c r="AT570" i="1"/>
  <c r="AT571" i="1"/>
  <c r="AT572" i="1"/>
  <c r="AT573" i="1"/>
  <c r="AT574" i="1"/>
  <c r="AT575" i="1"/>
  <c r="AT577" i="1"/>
  <c r="AT578" i="1"/>
  <c r="AT579" i="1"/>
  <c r="AT580" i="1"/>
  <c r="AT581" i="1"/>
  <c r="AT582" i="1"/>
  <c r="AT583" i="1"/>
  <c r="AT584" i="1"/>
  <c r="AT585" i="1"/>
  <c r="AT586" i="1"/>
  <c r="AT587" i="1"/>
  <c r="AT589" i="1"/>
  <c r="AT590" i="1"/>
  <c r="AT591" i="1"/>
  <c r="AT592" i="1"/>
  <c r="AT593" i="1"/>
  <c r="AT594" i="1"/>
  <c r="AT595" i="1"/>
  <c r="AT596" i="1"/>
  <c r="AT597" i="1"/>
  <c r="AT598" i="1"/>
  <c r="AT599" i="1"/>
  <c r="AT601" i="1"/>
  <c r="AT602" i="1"/>
  <c r="AT603" i="1"/>
  <c r="AT604" i="1"/>
  <c r="AT605" i="1"/>
  <c r="AT606" i="1"/>
  <c r="AT607" i="1"/>
  <c r="AT608" i="1"/>
  <c r="AT609" i="1"/>
  <c r="AT610" i="1"/>
  <c r="AT611" i="1"/>
  <c r="AT613" i="1"/>
  <c r="AT614" i="1"/>
  <c r="AT615" i="1"/>
  <c r="AT616" i="1"/>
  <c r="AT617" i="1"/>
  <c r="AT618" i="1"/>
  <c r="AT619" i="1"/>
  <c r="AT620" i="1"/>
  <c r="AT621" i="1"/>
  <c r="AT622" i="1"/>
  <c r="AT623" i="1"/>
  <c r="AT625" i="1"/>
  <c r="AT626" i="1"/>
  <c r="AT627" i="1"/>
  <c r="AT628" i="1"/>
  <c r="AT629" i="1"/>
  <c r="AT630" i="1"/>
  <c r="AT631" i="1"/>
  <c r="AT632" i="1"/>
  <c r="AT633" i="1"/>
  <c r="AT634" i="1"/>
  <c r="AT635" i="1"/>
  <c r="AT637" i="1"/>
  <c r="AT638" i="1"/>
  <c r="AT639" i="1"/>
  <c r="AT640" i="1"/>
  <c r="AT641" i="1"/>
  <c r="AT642" i="1"/>
  <c r="AT643" i="1"/>
  <c r="AT644" i="1"/>
  <c r="AT645" i="1"/>
  <c r="AT646" i="1"/>
  <c r="AT647" i="1"/>
  <c r="AT649" i="1"/>
  <c r="AT650" i="1"/>
  <c r="AT651" i="1"/>
  <c r="AT652" i="1"/>
  <c r="AT653" i="1"/>
  <c r="AT654" i="1"/>
  <c r="AT655" i="1"/>
  <c r="AT656" i="1"/>
  <c r="AT657" i="1"/>
  <c r="AT658" i="1"/>
  <c r="AT659" i="1"/>
  <c r="AT661" i="1"/>
  <c r="AT662" i="1"/>
  <c r="AT663" i="1"/>
  <c r="AT664" i="1"/>
  <c r="AT665" i="1"/>
  <c r="AT666" i="1"/>
  <c r="AT667" i="1"/>
  <c r="AT668" i="1"/>
  <c r="AT669" i="1"/>
  <c r="AT670" i="1"/>
  <c r="AT671" i="1"/>
  <c r="AT673" i="1"/>
  <c r="AT674" i="1"/>
  <c r="AT675" i="1"/>
  <c r="AT676" i="1"/>
  <c r="AT677" i="1"/>
  <c r="AT678" i="1"/>
  <c r="AT679" i="1"/>
  <c r="AT680" i="1"/>
  <c r="AT681" i="1"/>
  <c r="AT682" i="1"/>
  <c r="AT683" i="1"/>
  <c r="AT685" i="1"/>
  <c r="AT686" i="1"/>
  <c r="AT687" i="1"/>
  <c r="AT688" i="1"/>
  <c r="AT689" i="1"/>
  <c r="AT690" i="1"/>
  <c r="AT691" i="1"/>
  <c r="AT692" i="1"/>
  <c r="AT693" i="1"/>
  <c r="AT694" i="1"/>
  <c r="AT695" i="1"/>
  <c r="AT697" i="1"/>
  <c r="AT698" i="1"/>
  <c r="AT699" i="1"/>
  <c r="AT700" i="1"/>
  <c r="AT701" i="1"/>
  <c r="AT702" i="1"/>
  <c r="AT703" i="1"/>
  <c r="AT704" i="1"/>
  <c r="AT705" i="1"/>
  <c r="AT706" i="1"/>
  <c r="AT707" i="1"/>
  <c r="AT709" i="1"/>
  <c r="AT710" i="1"/>
  <c r="AT711" i="1"/>
  <c r="AT712" i="1"/>
  <c r="AT713" i="1"/>
  <c r="AT714" i="1"/>
  <c r="AT715" i="1"/>
  <c r="AT716" i="1"/>
  <c r="AT717" i="1"/>
  <c r="AT718" i="1"/>
  <c r="AT719" i="1"/>
  <c r="AT721" i="1"/>
  <c r="AT722" i="1"/>
  <c r="AT723" i="1"/>
  <c r="AT724" i="1"/>
  <c r="AT725" i="1"/>
  <c r="AT726" i="1"/>
  <c r="AT727" i="1"/>
  <c r="AT728" i="1"/>
  <c r="AT729" i="1"/>
  <c r="AT730" i="1"/>
  <c r="AT731" i="1"/>
  <c r="AT733" i="1"/>
  <c r="AT734" i="1"/>
  <c r="AT735" i="1"/>
  <c r="AT736" i="1"/>
  <c r="AT737" i="1"/>
  <c r="AT738" i="1"/>
  <c r="AT739" i="1"/>
  <c r="AT740" i="1"/>
  <c r="AT741" i="1"/>
  <c r="AT742" i="1"/>
  <c r="AT743" i="1"/>
  <c r="AT745" i="1"/>
  <c r="AT746" i="1"/>
  <c r="AT747" i="1"/>
  <c r="AT748" i="1"/>
  <c r="AT749" i="1"/>
  <c r="AT750" i="1"/>
  <c r="AT751" i="1"/>
  <c r="AT752" i="1"/>
  <c r="AT753" i="1"/>
  <c r="AT754" i="1"/>
  <c r="AT755" i="1"/>
  <c r="AT757" i="1"/>
  <c r="AT758" i="1"/>
  <c r="AT759" i="1"/>
  <c r="AT760" i="1"/>
  <c r="AT761" i="1"/>
  <c r="AT762" i="1"/>
  <c r="AT763" i="1"/>
  <c r="AT764" i="1"/>
  <c r="AT765" i="1"/>
  <c r="AT766" i="1"/>
  <c r="AT767" i="1"/>
  <c r="AT769" i="1"/>
  <c r="AT770" i="1"/>
  <c r="AT771" i="1"/>
  <c r="AT772" i="1"/>
  <c r="AT773" i="1"/>
  <c r="AT774" i="1"/>
  <c r="AT775" i="1"/>
  <c r="AT776" i="1"/>
  <c r="AT777" i="1"/>
  <c r="AT778" i="1"/>
  <c r="AT779" i="1"/>
  <c r="AT781" i="1"/>
  <c r="AT782" i="1"/>
  <c r="AT783" i="1"/>
  <c r="AT784" i="1"/>
  <c r="AT785" i="1"/>
  <c r="AT786" i="1"/>
  <c r="AT787" i="1"/>
  <c r="AT788" i="1"/>
  <c r="AT789" i="1"/>
  <c r="AT790" i="1"/>
  <c r="AT791" i="1"/>
  <c r="AT793" i="1"/>
  <c r="AT794" i="1"/>
  <c r="AT795" i="1"/>
  <c r="AT796" i="1"/>
  <c r="AT797" i="1"/>
  <c r="AT798" i="1"/>
  <c r="AT799" i="1"/>
  <c r="AT800" i="1"/>
  <c r="AT801" i="1"/>
  <c r="AT802" i="1"/>
  <c r="AT803" i="1"/>
  <c r="AT805" i="1"/>
  <c r="AT806" i="1"/>
  <c r="AT807" i="1"/>
  <c r="AT808" i="1"/>
  <c r="AT809" i="1"/>
  <c r="AT810" i="1"/>
  <c r="AT811" i="1"/>
  <c r="AT812" i="1"/>
  <c r="AT813" i="1"/>
  <c r="AT814" i="1"/>
  <c r="AT815" i="1"/>
  <c r="AT817" i="1"/>
  <c r="AT818" i="1"/>
  <c r="AT819" i="1"/>
  <c r="AT820" i="1"/>
  <c r="AT821" i="1"/>
  <c r="AT822" i="1"/>
  <c r="AT823" i="1"/>
  <c r="AT824" i="1"/>
  <c r="AT825" i="1"/>
  <c r="AT826" i="1"/>
  <c r="AT827" i="1"/>
  <c r="AT829" i="1"/>
  <c r="AT830" i="1"/>
  <c r="AT831" i="1"/>
  <c r="AT832" i="1"/>
  <c r="AT833" i="1"/>
  <c r="AT834" i="1"/>
  <c r="AT835" i="1"/>
  <c r="AT836" i="1"/>
  <c r="AT837" i="1"/>
  <c r="AT838" i="1"/>
  <c r="AT839" i="1"/>
  <c r="AT841" i="1"/>
  <c r="AT842" i="1"/>
  <c r="AT843" i="1"/>
  <c r="AT844" i="1"/>
  <c r="AT845" i="1"/>
  <c r="AT846" i="1"/>
  <c r="AT847" i="1"/>
  <c r="AT848" i="1"/>
  <c r="AT849" i="1"/>
  <c r="AT850" i="1"/>
  <c r="AT851" i="1"/>
  <c r="AT853" i="1"/>
  <c r="AT854" i="1"/>
  <c r="AT855" i="1"/>
  <c r="AT856" i="1"/>
  <c r="AT857" i="1"/>
  <c r="AT858" i="1"/>
  <c r="AT859" i="1"/>
  <c r="AT860" i="1"/>
  <c r="AT861" i="1"/>
  <c r="AT862" i="1"/>
  <c r="AT863" i="1"/>
  <c r="AT865" i="1"/>
  <c r="AT866" i="1"/>
  <c r="AT867" i="1"/>
  <c r="AT868" i="1"/>
  <c r="AT869" i="1"/>
  <c r="AT870" i="1"/>
  <c r="AT871" i="1"/>
  <c r="AT872" i="1"/>
  <c r="AT873" i="1"/>
  <c r="AT874" i="1"/>
  <c r="AT875" i="1"/>
  <c r="AT877" i="1"/>
  <c r="AT878" i="1"/>
  <c r="AT879" i="1"/>
  <c r="AT880" i="1"/>
  <c r="AT881" i="1"/>
  <c r="AT882" i="1"/>
  <c r="AT883" i="1"/>
  <c r="AT884" i="1"/>
  <c r="AT885" i="1"/>
  <c r="AT886" i="1"/>
  <c r="AT887" i="1"/>
  <c r="AT889" i="1"/>
  <c r="AT890" i="1"/>
  <c r="AT891" i="1"/>
  <c r="AT892" i="1"/>
  <c r="AT893" i="1"/>
  <c r="AT894" i="1"/>
  <c r="AT895" i="1"/>
  <c r="AT896" i="1"/>
  <c r="AT897" i="1"/>
  <c r="AT898" i="1"/>
  <c r="AT899" i="1"/>
  <c r="AT901" i="1"/>
  <c r="AT902" i="1"/>
  <c r="AT903" i="1"/>
  <c r="AT904" i="1"/>
  <c r="AT905" i="1"/>
  <c r="AT906" i="1"/>
  <c r="AT907" i="1"/>
  <c r="AT908" i="1"/>
  <c r="AT909" i="1"/>
  <c r="AT910" i="1"/>
  <c r="AT911" i="1"/>
  <c r="AT913" i="1"/>
  <c r="AT914" i="1"/>
  <c r="AT915" i="1"/>
  <c r="AT916" i="1"/>
  <c r="AT917" i="1"/>
  <c r="AT918" i="1"/>
  <c r="AT919" i="1"/>
  <c r="AT920" i="1"/>
  <c r="AT921" i="1"/>
  <c r="AT922" i="1"/>
  <c r="AT923" i="1"/>
  <c r="AT925" i="1"/>
  <c r="AT926" i="1"/>
  <c r="AT927" i="1"/>
  <c r="AT928" i="1"/>
  <c r="AT929" i="1"/>
  <c r="AT930" i="1"/>
  <c r="AT931" i="1"/>
  <c r="AT932" i="1"/>
  <c r="AT933" i="1"/>
  <c r="AT934" i="1"/>
  <c r="AT935" i="1"/>
  <c r="AT937" i="1"/>
  <c r="AT938" i="1"/>
  <c r="AT939" i="1"/>
  <c r="AT940" i="1"/>
  <c r="AT941" i="1"/>
  <c r="AT942" i="1"/>
  <c r="AT943" i="1"/>
  <c r="AT944" i="1"/>
  <c r="AT945" i="1"/>
  <c r="AT946" i="1"/>
  <c r="AT947" i="1"/>
  <c r="AT949" i="1"/>
  <c r="AT950" i="1"/>
  <c r="AT951" i="1"/>
  <c r="AT952" i="1"/>
  <c r="AT953" i="1"/>
  <c r="AT954" i="1"/>
  <c r="AT955" i="1"/>
  <c r="AT956" i="1"/>
  <c r="AT957" i="1"/>
  <c r="AT958" i="1"/>
  <c r="AT959" i="1"/>
  <c r="AT961" i="1"/>
  <c r="AT962" i="1"/>
  <c r="AT963" i="1"/>
  <c r="AT964" i="1"/>
  <c r="AT965" i="1"/>
  <c r="AT966" i="1"/>
  <c r="AT967" i="1"/>
  <c r="AT968" i="1"/>
  <c r="AT969" i="1"/>
  <c r="AT970" i="1"/>
  <c r="AT971" i="1"/>
  <c r="AT973" i="1"/>
  <c r="AT974" i="1"/>
  <c r="AT975" i="1"/>
  <c r="AT976" i="1"/>
  <c r="AT977" i="1"/>
  <c r="AT978" i="1"/>
  <c r="AT979" i="1"/>
  <c r="AT980" i="1"/>
  <c r="AT981" i="1"/>
  <c r="AT982" i="1"/>
  <c r="AT983" i="1"/>
  <c r="AT985" i="1"/>
  <c r="AT986" i="1"/>
  <c r="AT987" i="1"/>
  <c r="AT988" i="1"/>
  <c r="AT989" i="1"/>
  <c r="AT990" i="1"/>
  <c r="AT991" i="1"/>
  <c r="AT992" i="1"/>
  <c r="AT993" i="1"/>
  <c r="AT994" i="1"/>
  <c r="AT995" i="1"/>
  <c r="AT997" i="1"/>
  <c r="AT998" i="1"/>
  <c r="AT999" i="1"/>
  <c r="AT1000" i="1"/>
  <c r="AT1001" i="1"/>
  <c r="AT1002" i="1"/>
  <c r="AT1003" i="1"/>
  <c r="AT1004" i="1"/>
  <c r="AT1005" i="1"/>
  <c r="AT1006" i="1"/>
  <c r="AT1007" i="1"/>
  <c r="AT1009" i="1"/>
  <c r="AT1010" i="1"/>
  <c r="AT1011" i="1"/>
  <c r="AT1012" i="1"/>
  <c r="AT1013" i="1"/>
  <c r="AT1014" i="1"/>
  <c r="AT1015" i="1"/>
  <c r="AT1016" i="1"/>
  <c r="AT1017" i="1"/>
  <c r="AT1018" i="1"/>
  <c r="AT1019" i="1"/>
  <c r="AT1021" i="1"/>
  <c r="AT1022" i="1"/>
  <c r="AT1023" i="1"/>
  <c r="AT1024" i="1"/>
  <c r="AT1025" i="1"/>
  <c r="AT1026" i="1"/>
  <c r="AT1027" i="1"/>
  <c r="AT1028" i="1"/>
  <c r="AT1029" i="1"/>
  <c r="AT1030" i="1"/>
  <c r="AT1031" i="1"/>
  <c r="AT1033" i="1"/>
  <c r="AT1034" i="1"/>
  <c r="AT1035" i="1"/>
  <c r="AT1036" i="1"/>
  <c r="AT1037" i="1"/>
  <c r="AT1038" i="1"/>
  <c r="AT1039" i="1"/>
  <c r="AT1040" i="1"/>
  <c r="AT1041" i="1"/>
  <c r="AT1042" i="1"/>
  <c r="AT1043" i="1"/>
  <c r="AT1045" i="1"/>
  <c r="AT1046" i="1"/>
  <c r="AT1047" i="1"/>
  <c r="AT1048" i="1"/>
  <c r="AT1049" i="1"/>
  <c r="AT1050" i="1"/>
  <c r="AT1051" i="1"/>
  <c r="AT1052" i="1"/>
  <c r="AT1053" i="1"/>
  <c r="AT1054" i="1"/>
  <c r="AT1055" i="1"/>
  <c r="AT1057" i="1"/>
  <c r="AT1058" i="1"/>
  <c r="AT1059" i="1"/>
  <c r="AT1060" i="1"/>
  <c r="AT1061" i="1"/>
  <c r="AT1062" i="1"/>
  <c r="AT1063" i="1"/>
  <c r="AT1064" i="1"/>
  <c r="AT1065" i="1"/>
  <c r="AT1066" i="1"/>
  <c r="AT1067" i="1"/>
  <c r="AT1069" i="1"/>
  <c r="AT1070" i="1"/>
  <c r="AT1071" i="1"/>
  <c r="AT1072" i="1"/>
  <c r="AT1073" i="1"/>
  <c r="AT1074" i="1"/>
  <c r="AT1075" i="1"/>
  <c r="AT1076" i="1"/>
  <c r="AT1077" i="1"/>
  <c r="AT1078" i="1"/>
  <c r="AT1079" i="1"/>
  <c r="AT1081" i="1"/>
  <c r="AT1082" i="1"/>
  <c r="AT1083" i="1"/>
  <c r="AT1084" i="1"/>
  <c r="AT1085" i="1"/>
  <c r="AT1086" i="1"/>
  <c r="AT1087" i="1"/>
  <c r="AT1088" i="1"/>
  <c r="AT1089" i="1"/>
  <c r="AT1090" i="1"/>
  <c r="AT1091" i="1"/>
  <c r="AT1093" i="1"/>
  <c r="AT1094" i="1"/>
  <c r="AT1095" i="1"/>
  <c r="AT1096" i="1"/>
  <c r="AT1097" i="1"/>
  <c r="AT1098" i="1"/>
  <c r="AT1099" i="1"/>
  <c r="AT1100" i="1"/>
  <c r="AT1101" i="1"/>
  <c r="AT1102" i="1"/>
  <c r="AT1103" i="1"/>
  <c r="AT1105" i="1"/>
  <c r="AT1106" i="1"/>
  <c r="AT1107" i="1"/>
  <c r="AT1108" i="1"/>
  <c r="AT1109" i="1"/>
  <c r="AT1110" i="1"/>
  <c r="AT1111" i="1"/>
  <c r="AT1112" i="1"/>
  <c r="AT1113" i="1"/>
  <c r="AT1114" i="1"/>
  <c r="AT1115" i="1"/>
  <c r="AT1117" i="1"/>
  <c r="AT1118" i="1"/>
  <c r="AT1119" i="1"/>
  <c r="AT1120" i="1"/>
  <c r="AT1121" i="1"/>
  <c r="AT1122" i="1"/>
  <c r="AT1123" i="1"/>
  <c r="AT1124" i="1"/>
  <c r="AT1125" i="1"/>
  <c r="AT1126" i="1"/>
  <c r="AT1127" i="1"/>
  <c r="AT1129" i="1"/>
  <c r="AT1130" i="1"/>
  <c r="AT1131" i="1"/>
  <c r="AT1132" i="1"/>
  <c r="AT1133" i="1"/>
  <c r="AT1134" i="1"/>
  <c r="AT1135" i="1"/>
  <c r="AT1136" i="1"/>
  <c r="AT1137" i="1"/>
  <c r="AT1138" i="1"/>
  <c r="AT1139" i="1"/>
  <c r="AT1141" i="1"/>
  <c r="AT1142" i="1"/>
  <c r="AT1143" i="1"/>
  <c r="AT1144" i="1"/>
  <c r="AT1145" i="1"/>
  <c r="AT1146" i="1"/>
  <c r="AT1147" i="1"/>
  <c r="AT1148" i="1"/>
  <c r="AT1149" i="1"/>
  <c r="AT1150" i="1"/>
  <c r="AT1151" i="1"/>
  <c r="AT1153" i="1"/>
  <c r="AT1154" i="1"/>
  <c r="AT1155" i="1"/>
  <c r="AT1156" i="1"/>
  <c r="AT1157" i="1"/>
  <c r="AT1158" i="1"/>
  <c r="AT1159" i="1"/>
  <c r="AT1160" i="1"/>
  <c r="AT1161" i="1"/>
  <c r="AT1162" i="1"/>
  <c r="AT1163" i="1"/>
  <c r="AT1165" i="1"/>
  <c r="AT1166" i="1"/>
  <c r="AT1167" i="1"/>
  <c r="AS1167" i="1"/>
  <c r="AS1166" i="1"/>
  <c r="AS1165" i="1"/>
  <c r="AS1163" i="1"/>
  <c r="AS1162" i="1"/>
  <c r="AS1161" i="1"/>
  <c r="AS1160" i="1"/>
  <c r="AS1159" i="1"/>
  <c r="AS1158" i="1"/>
  <c r="AS1157" i="1"/>
  <c r="AS1156" i="1"/>
  <c r="AS1155" i="1"/>
  <c r="AS1154" i="1"/>
  <c r="AS1153" i="1"/>
  <c r="AS1151" i="1"/>
  <c r="AS1150" i="1"/>
  <c r="AS1149" i="1"/>
  <c r="AS1148" i="1"/>
  <c r="AS1147" i="1"/>
  <c r="AS1146" i="1"/>
  <c r="AS1145" i="1"/>
  <c r="AS1144" i="1"/>
  <c r="AS1143" i="1"/>
  <c r="AS1142" i="1"/>
  <c r="AS1141" i="1"/>
  <c r="AS1139" i="1"/>
  <c r="AS1138" i="1"/>
  <c r="AS1137" i="1"/>
  <c r="AS1136" i="1"/>
  <c r="AS1135" i="1"/>
  <c r="AS1134" i="1"/>
  <c r="AS1133" i="1"/>
  <c r="AS1132" i="1"/>
  <c r="AS1131" i="1"/>
  <c r="AS1130" i="1"/>
  <c r="AS1129" i="1"/>
  <c r="AS1127" i="1"/>
  <c r="AS1126" i="1"/>
  <c r="AS1125" i="1"/>
  <c r="AS1124" i="1"/>
  <c r="AS1123" i="1"/>
  <c r="AS1122" i="1"/>
  <c r="AS1121" i="1"/>
  <c r="AS1120" i="1"/>
  <c r="AS1119" i="1"/>
  <c r="AS1118" i="1"/>
  <c r="AS1117" i="1"/>
  <c r="AS1115" i="1"/>
  <c r="AS1114" i="1"/>
  <c r="AS1113" i="1"/>
  <c r="AS1112" i="1"/>
  <c r="AS1111" i="1"/>
  <c r="AS1110" i="1"/>
  <c r="AS1109" i="1"/>
  <c r="AS1108" i="1"/>
  <c r="AS1107" i="1"/>
  <c r="AS1106" i="1"/>
  <c r="AS1105" i="1"/>
  <c r="AS1103" i="1"/>
  <c r="AS1102" i="1"/>
  <c r="AS1101" i="1"/>
  <c r="AS1100" i="1"/>
  <c r="AS1099" i="1"/>
  <c r="AS1098" i="1"/>
  <c r="AS1097" i="1"/>
  <c r="AS1096" i="1"/>
  <c r="AS1095" i="1"/>
  <c r="AS1094" i="1"/>
  <c r="AS1093" i="1"/>
  <c r="AS1091" i="1"/>
  <c r="AS1090" i="1"/>
  <c r="AS1089" i="1"/>
  <c r="AS1088" i="1"/>
  <c r="AS1087" i="1"/>
  <c r="AS1086" i="1"/>
  <c r="AS1085" i="1"/>
  <c r="AS1084" i="1"/>
  <c r="AS1083" i="1"/>
  <c r="AS1082" i="1"/>
  <c r="AS1081" i="1"/>
  <c r="AS1079" i="1"/>
  <c r="AS1078" i="1"/>
  <c r="AS1077" i="1"/>
  <c r="AS1076" i="1"/>
  <c r="AS1075" i="1"/>
  <c r="AS1074" i="1"/>
  <c r="AS1073" i="1"/>
  <c r="AS1072" i="1"/>
  <c r="AS1071" i="1"/>
  <c r="AS1070" i="1"/>
  <c r="AS1069" i="1"/>
  <c r="AS1067" i="1"/>
  <c r="AS1066" i="1"/>
  <c r="AS1065" i="1"/>
  <c r="AS1064" i="1"/>
  <c r="AS1063" i="1"/>
  <c r="AS1062" i="1"/>
  <c r="AS1061" i="1"/>
  <c r="AS1060" i="1"/>
  <c r="AS1059" i="1"/>
  <c r="AS1058" i="1"/>
  <c r="AS1057" i="1"/>
  <c r="AS1055" i="1"/>
  <c r="AS1054" i="1"/>
  <c r="AS1053" i="1"/>
  <c r="AS1052" i="1"/>
  <c r="AS1051" i="1"/>
  <c r="AS1050" i="1"/>
  <c r="AS1049" i="1"/>
  <c r="AS1048" i="1"/>
  <c r="AS1047" i="1"/>
  <c r="AS1046" i="1"/>
  <c r="AS1045" i="1"/>
  <c r="AS1043" i="1"/>
  <c r="AS1042" i="1"/>
  <c r="AS1041" i="1"/>
  <c r="AS1040" i="1"/>
  <c r="AS1039" i="1"/>
  <c r="AS1038" i="1"/>
  <c r="AS1037" i="1"/>
  <c r="AS1036" i="1"/>
  <c r="AS1035" i="1"/>
  <c r="AS1034" i="1"/>
  <c r="AS1033" i="1"/>
  <c r="AS1031" i="1"/>
  <c r="AS1030" i="1"/>
  <c r="AS1029" i="1"/>
  <c r="AS1028" i="1"/>
  <c r="AS1027" i="1"/>
  <c r="AS1026" i="1"/>
  <c r="AS1025" i="1"/>
  <c r="AS1024" i="1"/>
  <c r="AS1023" i="1"/>
  <c r="AS1022" i="1"/>
  <c r="AS1021" i="1"/>
  <c r="AS1019" i="1"/>
  <c r="AS1018" i="1"/>
  <c r="AS1017" i="1"/>
  <c r="AS1016" i="1"/>
  <c r="AS1015" i="1"/>
  <c r="AS1014" i="1"/>
  <c r="AS1013" i="1"/>
  <c r="AS1012" i="1"/>
  <c r="AS1011" i="1"/>
  <c r="AS1010" i="1"/>
  <c r="AS1009" i="1"/>
  <c r="AS1007" i="1"/>
  <c r="AS1006" i="1"/>
  <c r="AS1005" i="1"/>
  <c r="AS1004" i="1"/>
  <c r="AS1003" i="1"/>
  <c r="AS1002" i="1"/>
  <c r="AS1001" i="1"/>
  <c r="AS1000" i="1"/>
  <c r="AS999" i="1"/>
  <c r="AS998" i="1"/>
  <c r="AS997" i="1"/>
  <c r="AS995" i="1"/>
  <c r="AS994" i="1"/>
  <c r="AS993" i="1"/>
  <c r="AS992" i="1"/>
  <c r="AS991" i="1"/>
  <c r="AS990" i="1"/>
  <c r="AS989" i="1"/>
  <c r="AS988" i="1"/>
  <c r="AS987" i="1"/>
  <c r="AS986" i="1"/>
  <c r="AS985" i="1"/>
  <c r="AS983" i="1"/>
  <c r="AS982" i="1"/>
  <c r="AS981" i="1"/>
  <c r="AS980" i="1"/>
  <c r="AS979" i="1"/>
  <c r="AS978" i="1"/>
  <c r="AS977" i="1"/>
  <c r="AS976" i="1"/>
  <c r="AS975" i="1"/>
  <c r="AS974" i="1"/>
  <c r="AS973" i="1"/>
  <c r="AS971" i="1"/>
  <c r="AS970" i="1"/>
  <c r="AS969" i="1"/>
  <c r="AS968" i="1"/>
  <c r="AS967" i="1"/>
  <c r="AS966" i="1"/>
  <c r="AS965" i="1"/>
  <c r="AS964" i="1"/>
  <c r="AS963" i="1"/>
  <c r="AS962" i="1"/>
  <c r="AS961" i="1"/>
  <c r="AS959" i="1"/>
  <c r="AS958" i="1"/>
  <c r="AS957" i="1"/>
  <c r="AS956" i="1"/>
  <c r="AS955" i="1"/>
  <c r="AS954" i="1"/>
  <c r="AS953" i="1"/>
  <c r="AS952" i="1"/>
  <c r="AS951" i="1"/>
  <c r="AS950" i="1"/>
  <c r="AS949" i="1"/>
  <c r="AS947" i="1"/>
  <c r="AS946" i="1"/>
  <c r="AS945" i="1"/>
  <c r="AS944" i="1"/>
  <c r="AS943" i="1"/>
  <c r="AS942" i="1"/>
  <c r="AS941" i="1"/>
  <c r="AS940" i="1"/>
  <c r="AS939" i="1"/>
  <c r="AS938" i="1"/>
  <c r="AS937" i="1"/>
  <c r="AS935" i="1"/>
  <c r="AS934" i="1"/>
  <c r="AS933" i="1"/>
  <c r="AS932" i="1"/>
  <c r="AS931" i="1"/>
  <c r="AS930" i="1"/>
  <c r="AS929" i="1"/>
  <c r="AS928" i="1"/>
  <c r="AS927" i="1"/>
  <c r="AS926" i="1"/>
  <c r="AS925" i="1"/>
  <c r="AS923" i="1"/>
  <c r="AS922" i="1"/>
  <c r="AS921" i="1"/>
  <c r="AS920" i="1"/>
  <c r="AS919" i="1"/>
  <c r="AS918" i="1"/>
  <c r="AS917" i="1"/>
  <c r="AS916" i="1"/>
  <c r="AS915" i="1"/>
  <c r="AS914" i="1"/>
  <c r="AS913" i="1"/>
  <c r="AS911" i="1"/>
  <c r="AS910" i="1"/>
  <c r="AS909" i="1"/>
  <c r="AS908" i="1"/>
  <c r="AS907" i="1"/>
  <c r="AS906" i="1"/>
  <c r="AS905" i="1"/>
  <c r="AS904" i="1"/>
  <c r="AS903" i="1"/>
  <c r="AS902" i="1"/>
  <c r="AS901" i="1"/>
  <c r="AS899" i="1"/>
  <c r="AS898" i="1"/>
  <c r="AS897" i="1"/>
  <c r="AS896" i="1"/>
  <c r="AS895" i="1"/>
  <c r="AS894" i="1"/>
  <c r="AS893" i="1"/>
  <c r="AS892" i="1"/>
  <c r="AS891" i="1"/>
  <c r="AS890" i="1"/>
  <c r="AS889" i="1"/>
  <c r="AS887" i="1"/>
  <c r="AS886" i="1"/>
  <c r="AS885" i="1"/>
  <c r="AS884" i="1"/>
  <c r="AS883" i="1"/>
  <c r="AS882" i="1"/>
  <c r="AS881" i="1"/>
  <c r="AS880" i="1"/>
  <c r="AS879" i="1"/>
  <c r="AS878" i="1"/>
  <c r="AS877" i="1"/>
  <c r="AS875" i="1"/>
  <c r="AS874" i="1"/>
  <c r="AS873" i="1"/>
  <c r="AS872" i="1"/>
  <c r="AS871" i="1"/>
  <c r="AS870" i="1"/>
  <c r="AS869" i="1"/>
  <c r="AS868" i="1"/>
  <c r="AS867" i="1"/>
  <c r="AS866" i="1"/>
  <c r="AS865" i="1"/>
  <c r="AS863" i="1"/>
  <c r="AS862" i="1"/>
  <c r="AS861" i="1"/>
  <c r="AS860" i="1"/>
  <c r="AS859" i="1"/>
  <c r="AS858" i="1"/>
  <c r="AS857" i="1"/>
  <c r="AS856" i="1"/>
  <c r="AS855" i="1"/>
  <c r="AS854" i="1"/>
  <c r="AS853" i="1"/>
  <c r="AS851" i="1"/>
  <c r="AS850" i="1"/>
  <c r="AS849" i="1"/>
  <c r="AS848" i="1"/>
  <c r="AS847" i="1"/>
  <c r="AS846" i="1"/>
  <c r="AS845" i="1"/>
  <c r="AS844" i="1"/>
  <c r="AS843" i="1"/>
  <c r="AS842" i="1"/>
  <c r="AS841" i="1"/>
  <c r="AS839" i="1"/>
  <c r="AS838" i="1"/>
  <c r="AS837" i="1"/>
  <c r="AS836" i="1"/>
  <c r="AS835" i="1"/>
  <c r="AS834" i="1"/>
  <c r="AS833" i="1"/>
  <c r="AS832" i="1"/>
  <c r="AS831" i="1"/>
  <c r="AS830" i="1"/>
  <c r="AS829" i="1"/>
  <c r="AS827" i="1"/>
  <c r="AS826" i="1"/>
  <c r="AS825" i="1"/>
  <c r="AS824" i="1"/>
  <c r="AS823" i="1"/>
  <c r="AS822" i="1"/>
  <c r="AS821" i="1"/>
  <c r="AS820" i="1"/>
  <c r="AS819" i="1"/>
  <c r="AS818" i="1"/>
  <c r="AS817" i="1"/>
  <c r="AS815" i="1"/>
  <c r="AS814" i="1"/>
  <c r="AS813" i="1"/>
  <c r="AS812" i="1"/>
  <c r="AS811" i="1"/>
  <c r="AS810" i="1"/>
  <c r="AS809" i="1"/>
  <c r="AS808" i="1"/>
  <c r="AS807" i="1"/>
  <c r="AS806" i="1"/>
  <c r="AS805" i="1"/>
  <c r="AS803" i="1"/>
  <c r="AS802" i="1"/>
  <c r="AS801" i="1"/>
  <c r="AS800" i="1"/>
  <c r="AS799" i="1"/>
  <c r="AS798" i="1"/>
  <c r="AS797" i="1"/>
  <c r="AS796" i="1"/>
  <c r="AS795" i="1"/>
  <c r="AS794" i="1"/>
  <c r="AS793" i="1"/>
  <c r="AS791" i="1"/>
  <c r="AS790" i="1"/>
  <c r="AS789" i="1"/>
  <c r="AS788" i="1"/>
  <c r="AS787" i="1"/>
  <c r="AS786" i="1"/>
  <c r="AS785" i="1"/>
  <c r="AS784" i="1"/>
  <c r="AS783" i="1"/>
  <c r="AS782" i="1"/>
  <c r="AS781" i="1"/>
  <c r="AS779" i="1"/>
  <c r="AS778" i="1"/>
  <c r="AS777" i="1"/>
  <c r="AS776" i="1"/>
  <c r="AS775" i="1"/>
  <c r="AS774" i="1"/>
  <c r="AS773" i="1"/>
  <c r="AS772" i="1"/>
  <c r="AS771" i="1"/>
  <c r="AS770" i="1"/>
  <c r="AS769" i="1"/>
  <c r="AS767" i="1"/>
  <c r="AS766" i="1"/>
  <c r="AS765" i="1"/>
  <c r="AS764" i="1"/>
  <c r="AS763" i="1"/>
  <c r="AS762" i="1"/>
  <c r="AS761" i="1"/>
  <c r="AS760" i="1"/>
  <c r="AS759" i="1"/>
  <c r="AS758" i="1"/>
  <c r="AS757" i="1"/>
  <c r="AS755" i="1"/>
  <c r="AS754" i="1"/>
  <c r="AS753" i="1"/>
  <c r="AS752" i="1"/>
  <c r="AS751" i="1"/>
  <c r="AS750" i="1"/>
  <c r="AS749" i="1"/>
  <c r="AS748" i="1"/>
  <c r="AS747" i="1"/>
  <c r="AS746" i="1"/>
  <c r="AS745" i="1"/>
  <c r="AS743" i="1"/>
  <c r="AS742" i="1"/>
  <c r="AS741" i="1"/>
  <c r="AS740" i="1"/>
  <c r="AS739" i="1"/>
  <c r="AS738" i="1"/>
  <c r="AS737" i="1"/>
  <c r="AS736" i="1"/>
  <c r="AS735" i="1"/>
  <c r="AS734" i="1"/>
  <c r="AS733" i="1"/>
  <c r="AS731" i="1"/>
  <c r="AS730" i="1"/>
  <c r="AS729" i="1"/>
  <c r="AS728" i="1"/>
  <c r="AS727" i="1"/>
  <c r="AS726" i="1"/>
  <c r="AS725" i="1"/>
  <c r="AS724" i="1"/>
  <c r="AS723" i="1"/>
  <c r="AS722" i="1"/>
  <c r="AS721" i="1"/>
  <c r="AS719" i="1"/>
  <c r="AS718" i="1"/>
  <c r="AS717" i="1"/>
  <c r="AS716" i="1"/>
  <c r="AS715" i="1"/>
  <c r="AS714" i="1"/>
  <c r="AS713" i="1"/>
  <c r="AS712" i="1"/>
  <c r="AS711" i="1"/>
  <c r="AS710" i="1"/>
  <c r="AS709" i="1"/>
  <c r="AS707" i="1"/>
  <c r="AS706" i="1"/>
  <c r="AS705" i="1"/>
  <c r="AS704" i="1"/>
  <c r="AS703" i="1"/>
  <c r="AS702" i="1"/>
  <c r="AS701" i="1"/>
  <c r="AS700" i="1"/>
  <c r="AS699" i="1"/>
  <c r="AS698" i="1"/>
  <c r="AS697" i="1"/>
  <c r="AS695" i="1"/>
  <c r="AS694" i="1"/>
  <c r="AS693" i="1"/>
  <c r="AS692" i="1"/>
  <c r="AS691" i="1"/>
  <c r="AS690" i="1"/>
  <c r="AS689" i="1"/>
  <c r="AS688" i="1"/>
  <c r="AS687" i="1"/>
  <c r="AS686" i="1"/>
  <c r="AS685" i="1"/>
  <c r="AS683" i="1"/>
  <c r="AS682" i="1"/>
  <c r="AS681" i="1"/>
  <c r="AS680" i="1"/>
  <c r="AS679" i="1"/>
  <c r="AS678" i="1"/>
  <c r="AS677" i="1"/>
  <c r="AS676" i="1"/>
  <c r="AS675" i="1"/>
  <c r="AS674" i="1"/>
  <c r="AS673" i="1"/>
  <c r="AS671" i="1"/>
  <c r="AS670" i="1"/>
  <c r="AS669" i="1"/>
  <c r="AS668" i="1"/>
  <c r="AS667" i="1"/>
  <c r="AS666" i="1"/>
  <c r="AS665" i="1"/>
  <c r="AS664" i="1"/>
  <c r="AS663" i="1"/>
  <c r="AS662" i="1"/>
  <c r="AS661" i="1"/>
  <c r="AS659" i="1"/>
  <c r="AS658" i="1"/>
  <c r="AS657" i="1"/>
  <c r="AS656" i="1"/>
  <c r="AS655" i="1"/>
  <c r="AS654" i="1"/>
  <c r="AS653" i="1"/>
  <c r="AS652" i="1"/>
  <c r="AS651" i="1"/>
  <c r="AS650" i="1"/>
  <c r="AS649" i="1"/>
  <c r="AS647" i="1"/>
  <c r="AS646" i="1"/>
  <c r="AS645" i="1"/>
  <c r="AS644" i="1"/>
  <c r="AS643" i="1"/>
  <c r="AS642" i="1"/>
  <c r="AS641" i="1"/>
  <c r="AS640" i="1"/>
  <c r="AS639" i="1"/>
  <c r="AS638" i="1"/>
  <c r="AS637" i="1"/>
  <c r="AS635" i="1"/>
  <c r="AS634" i="1"/>
  <c r="AS633" i="1"/>
  <c r="AS632" i="1"/>
  <c r="AS631" i="1"/>
  <c r="AS630" i="1"/>
  <c r="AS629" i="1"/>
  <c r="AS628" i="1"/>
  <c r="AS627" i="1"/>
  <c r="AS626" i="1"/>
  <c r="AS625" i="1"/>
  <c r="AS623" i="1"/>
  <c r="AS622" i="1"/>
  <c r="AS621" i="1"/>
  <c r="AS620" i="1"/>
  <c r="AS619" i="1"/>
  <c r="AS618" i="1"/>
  <c r="AS617" i="1"/>
  <c r="AS616" i="1"/>
  <c r="AS615" i="1"/>
  <c r="AS614" i="1"/>
  <c r="AS613" i="1"/>
  <c r="AS611" i="1"/>
  <c r="AS610" i="1"/>
  <c r="AS609" i="1"/>
  <c r="AS608" i="1"/>
  <c r="AS607" i="1"/>
  <c r="AS606" i="1"/>
  <c r="AS605" i="1"/>
  <c r="AS604" i="1"/>
  <c r="AS603" i="1"/>
  <c r="AS602" i="1"/>
  <c r="AS601" i="1"/>
  <c r="AS599" i="1"/>
  <c r="AS598" i="1"/>
  <c r="AS597" i="1"/>
  <c r="AS596" i="1"/>
  <c r="AS595" i="1"/>
  <c r="AS594" i="1"/>
  <c r="AS593" i="1"/>
  <c r="AS592" i="1"/>
  <c r="AS591" i="1"/>
  <c r="AS590" i="1"/>
  <c r="AS589" i="1"/>
  <c r="AS587" i="1"/>
  <c r="AS586" i="1"/>
  <c r="AS585" i="1"/>
  <c r="AS584" i="1"/>
  <c r="AS583" i="1"/>
  <c r="AS582" i="1"/>
  <c r="AS581" i="1"/>
  <c r="AS580" i="1"/>
  <c r="AS579" i="1"/>
  <c r="AS578" i="1"/>
  <c r="AS577" i="1"/>
  <c r="AS575" i="1"/>
  <c r="AS574" i="1"/>
  <c r="AS573" i="1"/>
  <c r="AS572" i="1"/>
  <c r="AS571" i="1"/>
  <c r="AS570" i="1"/>
  <c r="AS569" i="1"/>
  <c r="AS568" i="1"/>
  <c r="AS567" i="1"/>
  <c r="AS566" i="1"/>
  <c r="AS565" i="1"/>
  <c r="AS563" i="1"/>
  <c r="AS562" i="1"/>
  <c r="AS561" i="1"/>
  <c r="AS560" i="1"/>
  <c r="AS559" i="1"/>
  <c r="AS558" i="1"/>
  <c r="AS557" i="1"/>
  <c r="AS556" i="1"/>
  <c r="AS555" i="1"/>
  <c r="AS554" i="1"/>
  <c r="AS553" i="1"/>
  <c r="AS551" i="1"/>
  <c r="AS550" i="1"/>
  <c r="AS549" i="1"/>
  <c r="AS548" i="1"/>
  <c r="AS547" i="1"/>
  <c r="AS546" i="1"/>
  <c r="AS545" i="1"/>
  <c r="AS544" i="1"/>
  <c r="AS543" i="1"/>
  <c r="AS542" i="1"/>
  <c r="AS541" i="1"/>
  <c r="AS539" i="1"/>
  <c r="AS538" i="1"/>
  <c r="AS537" i="1"/>
  <c r="AS536" i="1"/>
  <c r="AS535" i="1"/>
  <c r="AS534" i="1"/>
  <c r="AS533" i="1"/>
  <c r="AS532" i="1"/>
  <c r="AS531" i="1"/>
  <c r="AS530" i="1"/>
  <c r="AS529" i="1"/>
  <c r="AS527" i="1"/>
  <c r="AS526" i="1"/>
  <c r="AS525" i="1"/>
  <c r="AS524" i="1"/>
  <c r="AS523" i="1"/>
  <c r="AS522" i="1"/>
  <c r="AS521" i="1"/>
  <c r="AS520" i="1"/>
  <c r="AS519" i="1"/>
  <c r="AS518" i="1"/>
  <c r="AS517" i="1"/>
  <c r="AS515" i="1"/>
  <c r="AS514" i="1"/>
  <c r="AS513" i="1"/>
  <c r="AS512" i="1"/>
  <c r="AS511" i="1"/>
  <c r="AS510" i="1"/>
  <c r="AS509" i="1"/>
  <c r="AS508" i="1"/>
  <c r="AS507" i="1"/>
  <c r="AS506" i="1"/>
  <c r="AS505" i="1"/>
  <c r="AS503" i="1"/>
  <c r="AS502" i="1"/>
  <c r="AS501" i="1"/>
  <c r="AS500" i="1"/>
  <c r="AS499" i="1"/>
  <c r="AS498" i="1"/>
  <c r="AS497" i="1"/>
  <c r="AS496" i="1"/>
  <c r="AS495" i="1"/>
  <c r="AS494" i="1"/>
  <c r="AS493" i="1"/>
  <c r="AS491" i="1"/>
  <c r="AS490" i="1"/>
  <c r="AS489" i="1"/>
  <c r="AS488" i="1"/>
  <c r="AS487" i="1"/>
  <c r="AS486" i="1"/>
  <c r="AS485" i="1"/>
  <c r="AS484" i="1"/>
  <c r="AS483" i="1"/>
  <c r="AS482" i="1"/>
  <c r="AS481" i="1"/>
  <c r="AS479" i="1"/>
  <c r="AS478" i="1"/>
  <c r="AS477" i="1"/>
  <c r="AS476" i="1"/>
  <c r="AS475" i="1"/>
  <c r="AS474" i="1"/>
  <c r="AS473" i="1"/>
  <c r="AS472" i="1"/>
  <c r="AS471" i="1"/>
  <c r="AS470" i="1"/>
  <c r="AS469" i="1"/>
  <c r="AS467" i="1"/>
  <c r="AS466" i="1"/>
  <c r="AS465" i="1"/>
  <c r="AS464" i="1"/>
  <c r="AS463" i="1"/>
  <c r="AS462" i="1"/>
  <c r="AS461" i="1"/>
  <c r="AS460" i="1"/>
  <c r="AS459" i="1"/>
  <c r="AS458" i="1"/>
  <c r="AS457" i="1"/>
  <c r="AS455" i="1"/>
  <c r="AS454" i="1"/>
  <c r="AS453" i="1"/>
  <c r="AS452" i="1"/>
  <c r="AS451" i="1"/>
  <c r="AS450" i="1"/>
  <c r="AS449" i="1"/>
  <c r="AS448" i="1"/>
  <c r="AS447" i="1"/>
  <c r="AS446" i="1"/>
  <c r="AS445" i="1"/>
  <c r="AS443" i="1"/>
  <c r="AS442" i="1"/>
  <c r="AS441" i="1"/>
  <c r="AS440" i="1"/>
  <c r="AS439" i="1"/>
  <c r="AS438" i="1"/>
  <c r="AS437" i="1"/>
  <c r="AS436" i="1"/>
  <c r="AS435" i="1"/>
  <c r="AS434" i="1"/>
  <c r="AS433" i="1"/>
  <c r="AS431" i="1"/>
  <c r="AS430" i="1"/>
  <c r="AS429" i="1"/>
  <c r="AS428" i="1"/>
  <c r="AS427" i="1"/>
  <c r="AS426" i="1"/>
  <c r="AS425" i="1"/>
  <c r="AS424" i="1"/>
  <c r="AS423" i="1"/>
  <c r="AS422" i="1"/>
  <c r="AS421" i="1"/>
  <c r="AS419" i="1"/>
  <c r="AS418" i="1"/>
  <c r="AS417" i="1"/>
  <c r="AS416" i="1"/>
  <c r="AS415" i="1"/>
  <c r="AS414" i="1"/>
  <c r="AS413" i="1"/>
  <c r="AS412" i="1"/>
  <c r="AS411" i="1"/>
  <c r="AS410" i="1"/>
  <c r="AS409" i="1"/>
  <c r="AS407" i="1"/>
  <c r="AS406" i="1"/>
  <c r="AS405" i="1"/>
  <c r="AS404" i="1"/>
  <c r="AS403" i="1"/>
  <c r="AS402" i="1"/>
  <c r="AS401" i="1"/>
  <c r="AS400" i="1"/>
  <c r="AS399" i="1"/>
  <c r="AS398" i="1"/>
  <c r="AS397" i="1"/>
  <c r="AS395" i="1"/>
  <c r="AS394" i="1"/>
  <c r="AS393" i="1"/>
  <c r="AS392" i="1"/>
  <c r="AS391" i="1"/>
  <c r="AS390" i="1"/>
  <c r="AS389" i="1"/>
  <c r="AS388" i="1"/>
  <c r="AS387" i="1"/>
  <c r="AS386" i="1"/>
  <c r="AS385" i="1"/>
  <c r="AS383" i="1"/>
  <c r="AS382" i="1"/>
  <c r="AS381" i="1"/>
  <c r="AS380" i="1"/>
  <c r="AS379" i="1"/>
  <c r="AS378" i="1"/>
  <c r="AS377" i="1"/>
  <c r="AS376" i="1"/>
  <c r="AS375" i="1"/>
  <c r="AS374" i="1"/>
  <c r="AS373" i="1"/>
  <c r="AS371" i="1"/>
  <c r="AS370" i="1"/>
  <c r="AS369" i="1"/>
  <c r="AS368" i="1"/>
  <c r="AS367" i="1"/>
  <c r="AS366" i="1"/>
  <c r="AS365" i="1"/>
  <c r="AS364" i="1"/>
  <c r="AS363" i="1"/>
  <c r="AS362" i="1"/>
  <c r="AS361" i="1"/>
  <c r="AS359" i="1"/>
  <c r="AS358" i="1"/>
  <c r="AS357" i="1"/>
  <c r="AS356" i="1"/>
  <c r="AS355" i="1"/>
  <c r="AS354" i="1"/>
  <c r="AS353" i="1"/>
  <c r="AS352" i="1"/>
  <c r="AS351" i="1"/>
  <c r="AS350" i="1"/>
  <c r="AS349" i="1"/>
  <c r="AS347" i="1"/>
  <c r="AS346" i="1"/>
  <c r="AS345" i="1"/>
  <c r="AS344" i="1"/>
  <c r="AS343" i="1"/>
  <c r="AS342" i="1"/>
  <c r="AS341" i="1"/>
  <c r="AS340" i="1"/>
  <c r="AS339" i="1"/>
  <c r="AS338" i="1"/>
  <c r="AS337" i="1"/>
  <c r="AS335" i="1"/>
  <c r="AS334" i="1"/>
  <c r="AS333" i="1"/>
  <c r="AS332" i="1"/>
  <c r="AS331" i="1"/>
  <c r="AS330" i="1"/>
  <c r="AS329" i="1"/>
  <c r="AS328" i="1"/>
  <c r="AS327" i="1"/>
  <c r="AS326" i="1"/>
  <c r="AS325" i="1"/>
  <c r="AS323" i="1"/>
  <c r="AS322" i="1"/>
  <c r="AS321" i="1"/>
  <c r="AS320" i="1"/>
  <c r="AS319" i="1"/>
  <c r="AS318" i="1"/>
  <c r="AS317" i="1"/>
  <c r="AS316" i="1"/>
  <c r="AS315" i="1"/>
  <c r="AS314" i="1"/>
  <c r="AS313" i="1"/>
  <c r="AS311" i="1"/>
  <c r="AS310" i="1"/>
  <c r="AS309" i="1"/>
  <c r="AS308" i="1"/>
  <c r="AS307" i="1"/>
  <c r="AS306" i="1"/>
  <c r="AS305" i="1"/>
  <c r="AS304" i="1"/>
  <c r="AS303" i="1"/>
  <c r="AS302" i="1"/>
  <c r="AS301" i="1"/>
  <c r="AS299" i="1"/>
  <c r="AS298" i="1"/>
  <c r="AS297" i="1"/>
  <c r="AS296" i="1"/>
  <c r="AS295" i="1"/>
  <c r="AS294" i="1"/>
  <c r="AS293" i="1"/>
  <c r="AS292" i="1"/>
  <c r="AS291" i="1"/>
  <c r="AS290" i="1"/>
  <c r="AS289" i="1"/>
  <c r="AS287" i="1"/>
  <c r="AS286" i="1"/>
  <c r="AS285" i="1"/>
  <c r="AS284" i="1"/>
  <c r="AS283" i="1"/>
  <c r="AS282" i="1"/>
  <c r="AS281" i="1"/>
  <c r="AS280" i="1"/>
  <c r="AS279" i="1"/>
  <c r="AS278" i="1"/>
  <c r="AS277" i="1"/>
  <c r="AS275" i="1"/>
  <c r="AS274" i="1"/>
  <c r="AS273" i="1"/>
  <c r="AS272" i="1"/>
  <c r="AS271" i="1"/>
  <c r="AS270" i="1"/>
  <c r="AS269" i="1"/>
  <c r="AS268" i="1"/>
  <c r="AS267" i="1"/>
  <c r="AS266" i="1"/>
  <c r="AS265" i="1"/>
  <c r="AS263" i="1"/>
  <c r="AS262" i="1"/>
  <c r="AS261" i="1"/>
  <c r="AS260" i="1"/>
  <c r="AS259" i="1"/>
  <c r="AS258" i="1"/>
  <c r="AS257" i="1"/>
  <c r="AS256" i="1"/>
  <c r="AS255" i="1"/>
  <c r="AS254" i="1"/>
  <c r="AS253" i="1"/>
  <c r="AS251" i="1"/>
  <c r="AS250" i="1"/>
  <c r="AS249" i="1"/>
  <c r="AS248" i="1"/>
  <c r="AS247" i="1"/>
  <c r="AS246" i="1"/>
  <c r="AS245" i="1"/>
  <c r="AS244" i="1"/>
  <c r="AS243" i="1"/>
  <c r="AS242" i="1"/>
  <c r="AS241" i="1"/>
  <c r="AS239" i="1"/>
  <c r="AS238" i="1"/>
  <c r="AS237" i="1"/>
  <c r="AS236" i="1"/>
  <c r="AS235" i="1"/>
  <c r="AS234" i="1"/>
  <c r="AS233" i="1"/>
  <c r="AS232" i="1"/>
  <c r="AS231" i="1"/>
  <c r="AS230" i="1"/>
  <c r="AS229" i="1"/>
  <c r="AS227" i="1"/>
  <c r="AS226" i="1"/>
  <c r="AS225" i="1"/>
  <c r="AS224" i="1"/>
  <c r="AS223" i="1"/>
  <c r="AS222" i="1"/>
  <c r="AS221" i="1"/>
  <c r="AS220" i="1"/>
  <c r="AS219" i="1"/>
  <c r="AS218" i="1"/>
  <c r="AS217" i="1"/>
  <c r="AS215" i="1"/>
  <c r="AS214" i="1"/>
  <c r="AS213" i="1"/>
  <c r="AS212" i="1"/>
  <c r="AS211" i="1"/>
  <c r="AS210" i="1"/>
  <c r="AS209" i="1"/>
  <c r="AS208" i="1"/>
  <c r="AS207" i="1"/>
  <c r="AS206" i="1"/>
  <c r="AS205" i="1"/>
  <c r="AS203" i="1"/>
  <c r="AS202" i="1"/>
  <c r="AS201" i="1"/>
  <c r="AS200" i="1"/>
  <c r="AS199" i="1"/>
  <c r="AS198" i="1"/>
  <c r="AS197" i="1"/>
  <c r="AS196" i="1"/>
  <c r="AS195" i="1"/>
  <c r="AS194" i="1"/>
  <c r="AS193" i="1"/>
  <c r="AS191" i="1"/>
  <c r="AS190" i="1"/>
  <c r="AS189" i="1"/>
  <c r="AS188" i="1"/>
  <c r="AS187" i="1"/>
  <c r="AS186" i="1"/>
  <c r="AS185" i="1"/>
  <c r="AS184" i="1"/>
  <c r="AS183" i="1"/>
  <c r="AS182" i="1"/>
  <c r="AS181" i="1"/>
  <c r="AS179" i="1"/>
  <c r="AS178" i="1"/>
  <c r="AS177" i="1"/>
  <c r="AS176" i="1"/>
  <c r="AS175" i="1"/>
  <c r="AS174" i="1"/>
  <c r="AS173" i="1"/>
  <c r="AS172" i="1"/>
  <c r="AS171" i="1"/>
  <c r="AS170" i="1"/>
  <c r="AS169" i="1"/>
  <c r="AS167" i="1"/>
  <c r="AS166" i="1"/>
  <c r="AS165" i="1"/>
  <c r="AS164" i="1"/>
  <c r="AS163" i="1"/>
  <c r="AS162" i="1"/>
  <c r="AS161" i="1"/>
  <c r="AS160" i="1"/>
  <c r="AS159" i="1"/>
  <c r="AS158" i="1"/>
  <c r="AS157" i="1"/>
  <c r="AS155" i="1"/>
  <c r="AS154" i="1"/>
  <c r="AS153" i="1"/>
  <c r="AS152" i="1"/>
  <c r="AS151" i="1"/>
  <c r="AS150" i="1"/>
  <c r="AS149" i="1"/>
  <c r="AS148" i="1"/>
  <c r="AS147" i="1"/>
  <c r="AS146" i="1"/>
  <c r="AS145" i="1"/>
  <c r="AS143" i="1"/>
  <c r="AS142" i="1"/>
  <c r="AS141" i="1"/>
  <c r="AS140" i="1"/>
  <c r="AS139" i="1"/>
  <c r="AS138" i="1"/>
  <c r="AS137" i="1"/>
  <c r="AS136" i="1"/>
  <c r="AS135" i="1"/>
  <c r="AS134" i="1"/>
  <c r="AS133" i="1"/>
  <c r="AS131" i="1"/>
  <c r="AS130" i="1"/>
  <c r="AS129" i="1"/>
  <c r="AS128" i="1"/>
  <c r="AS127" i="1"/>
  <c r="AS126" i="1"/>
  <c r="AS125" i="1"/>
  <c r="AS124" i="1"/>
  <c r="AS123" i="1"/>
  <c r="AS122" i="1"/>
  <c r="AS121" i="1"/>
  <c r="AS119" i="1"/>
  <c r="AS118" i="1"/>
  <c r="AS117" i="1"/>
  <c r="AS116" i="1"/>
  <c r="AS115" i="1"/>
  <c r="AS114" i="1"/>
  <c r="AS113" i="1"/>
  <c r="AS112" i="1"/>
  <c r="AS111" i="1"/>
  <c r="AS110" i="1"/>
  <c r="AS109" i="1"/>
  <c r="AS107" i="1"/>
  <c r="AS106" i="1"/>
  <c r="AS105" i="1"/>
  <c r="AS104" i="1"/>
  <c r="AS103" i="1"/>
  <c r="AS102" i="1"/>
  <c r="AS101" i="1"/>
  <c r="AS100" i="1"/>
  <c r="AS99" i="1"/>
  <c r="AS98" i="1"/>
  <c r="AS97" i="1"/>
  <c r="AS95" i="1"/>
  <c r="AS94" i="1"/>
  <c r="AS93" i="1"/>
  <c r="AS92" i="1"/>
  <c r="AS91" i="1"/>
  <c r="AS90" i="1"/>
  <c r="AS89" i="1"/>
  <c r="AS88" i="1"/>
  <c r="AS87" i="1"/>
  <c r="AS86" i="1"/>
  <c r="AS85" i="1"/>
  <c r="AS83" i="1"/>
  <c r="AS82" i="1"/>
  <c r="AS81" i="1"/>
  <c r="AS80" i="1"/>
  <c r="AS79" i="1"/>
  <c r="AS78" i="1"/>
  <c r="AS77" i="1"/>
  <c r="AS76" i="1"/>
  <c r="AS75" i="1"/>
  <c r="AS74" i="1"/>
  <c r="AS73" i="1"/>
  <c r="AS71" i="1"/>
  <c r="AS70" i="1"/>
  <c r="AS69" i="1"/>
  <c r="AS68" i="1"/>
  <c r="AS67" i="1"/>
  <c r="AS66" i="1"/>
  <c r="AS65" i="1"/>
  <c r="AS64" i="1"/>
  <c r="AS63" i="1"/>
  <c r="AS62" i="1"/>
  <c r="AS61" i="1"/>
  <c r="AS59" i="1"/>
  <c r="AS58" i="1"/>
  <c r="AS57" i="1"/>
  <c r="AS56" i="1"/>
  <c r="AS55" i="1"/>
  <c r="AS54" i="1"/>
  <c r="AS53" i="1"/>
  <c r="AS52" i="1"/>
  <c r="AS51" i="1"/>
  <c r="AS50" i="1"/>
  <c r="AS49" i="1"/>
  <c r="AS47" i="1"/>
  <c r="AS46" i="1"/>
  <c r="AS45" i="1"/>
  <c r="AS44" i="1"/>
  <c r="AS43" i="1"/>
  <c r="AS42" i="1"/>
  <c r="AS41" i="1"/>
  <c r="AS40" i="1"/>
  <c r="AS39" i="1"/>
  <c r="AS38" i="1"/>
  <c r="AS37" i="1"/>
  <c r="AS35" i="1"/>
  <c r="AS34" i="1"/>
  <c r="AS33" i="1"/>
  <c r="AS32" i="1"/>
  <c r="AS31" i="1"/>
  <c r="AS30" i="1"/>
  <c r="AS29" i="1"/>
  <c r="AS28" i="1"/>
  <c r="AS27" i="1"/>
  <c r="AS26" i="1"/>
  <c r="AS25" i="1"/>
  <c r="AS23" i="1"/>
  <c r="AS22" i="1"/>
  <c r="AS21" i="1"/>
  <c r="AS20" i="1"/>
  <c r="AS19" i="1"/>
  <c r="AS18" i="1"/>
  <c r="AS17" i="1"/>
  <c r="AS16" i="1"/>
  <c r="AS15" i="1"/>
  <c r="AS14" i="1"/>
  <c r="AS13" i="1"/>
  <c r="AP1167" i="1"/>
  <c r="AP1166" i="1"/>
  <c r="AP1165" i="1"/>
  <c r="AP1163" i="1"/>
  <c r="AP1162" i="1"/>
  <c r="AP1161" i="1"/>
  <c r="AP1160" i="1"/>
  <c r="AP1159" i="1"/>
  <c r="AP1158" i="1"/>
  <c r="AP1157" i="1"/>
  <c r="AP1156" i="1"/>
  <c r="AP1155" i="1"/>
  <c r="AP1154" i="1"/>
  <c r="AP1153" i="1"/>
  <c r="AP1151" i="1"/>
  <c r="AP1150" i="1"/>
  <c r="AP1149" i="1"/>
  <c r="AP1148" i="1"/>
  <c r="AP1147" i="1"/>
  <c r="AP1146" i="1"/>
  <c r="AP1145" i="1"/>
  <c r="AP1144" i="1"/>
  <c r="AP1143" i="1"/>
  <c r="AP1142" i="1"/>
  <c r="AP1141" i="1"/>
  <c r="AP1139" i="1"/>
  <c r="AP1138" i="1"/>
  <c r="AP1137" i="1"/>
  <c r="AP1136" i="1"/>
  <c r="AP1135" i="1"/>
  <c r="AP1134" i="1"/>
  <c r="AP1133" i="1"/>
  <c r="AP1132" i="1"/>
  <c r="AP1131" i="1"/>
  <c r="AP1130" i="1"/>
  <c r="AP1129" i="1"/>
  <c r="AP1127" i="1"/>
  <c r="AP1126" i="1"/>
  <c r="AP1125" i="1"/>
  <c r="AP1124" i="1"/>
  <c r="AP1123" i="1"/>
  <c r="AP1122" i="1"/>
  <c r="AP1121" i="1"/>
  <c r="AP1120" i="1"/>
  <c r="AP1119" i="1"/>
  <c r="AP1118" i="1"/>
  <c r="AP1117" i="1"/>
  <c r="AP1115" i="1"/>
  <c r="AP1114" i="1"/>
  <c r="AP1113" i="1"/>
  <c r="AP1112" i="1"/>
  <c r="AP1111" i="1"/>
  <c r="AP1110" i="1"/>
  <c r="AP1109" i="1"/>
  <c r="AP1108" i="1"/>
  <c r="AP1107" i="1"/>
  <c r="AP1106" i="1"/>
  <c r="AP1105" i="1"/>
  <c r="AP1103" i="1"/>
  <c r="AP1102" i="1"/>
  <c r="AP1101" i="1"/>
  <c r="AP1100" i="1"/>
  <c r="AP1099" i="1"/>
  <c r="AP1098" i="1"/>
  <c r="AP1097" i="1"/>
  <c r="AP1096" i="1"/>
  <c r="AP1095" i="1"/>
  <c r="AP1094" i="1"/>
  <c r="AP1093" i="1"/>
  <c r="AP1091" i="1"/>
  <c r="AP1090" i="1"/>
  <c r="AP1089" i="1"/>
  <c r="AP1088" i="1"/>
  <c r="AP1087" i="1"/>
  <c r="AP1086" i="1"/>
  <c r="AP1085" i="1"/>
  <c r="AP1084" i="1"/>
  <c r="AP1083" i="1"/>
  <c r="AP1082" i="1"/>
  <c r="AP1081" i="1"/>
  <c r="AP1079" i="1"/>
  <c r="AP1078" i="1"/>
  <c r="AP1077" i="1"/>
  <c r="AP1076" i="1"/>
  <c r="AP1075" i="1"/>
  <c r="AP1074" i="1"/>
  <c r="AP1073" i="1"/>
  <c r="AP1072" i="1"/>
  <c r="AP1071" i="1"/>
  <c r="AP1070" i="1"/>
  <c r="AP1069" i="1"/>
  <c r="AP1067" i="1"/>
  <c r="AP1066" i="1"/>
  <c r="AP1065" i="1"/>
  <c r="AP1064" i="1"/>
  <c r="AP1063" i="1"/>
  <c r="AP1062" i="1"/>
  <c r="AP1061" i="1"/>
  <c r="AP1060" i="1"/>
  <c r="AP1059" i="1"/>
  <c r="AP1058" i="1"/>
  <c r="AP1057" i="1"/>
  <c r="AP1055" i="1"/>
  <c r="AP1054" i="1"/>
  <c r="AP1053" i="1"/>
  <c r="AP1052" i="1"/>
  <c r="AP1051" i="1"/>
  <c r="AP1050" i="1"/>
  <c r="AP1049" i="1"/>
  <c r="AP1048" i="1"/>
  <c r="AP1047" i="1"/>
  <c r="AP1046" i="1"/>
  <c r="AP1045" i="1"/>
  <c r="AP1043" i="1"/>
  <c r="AP1042" i="1"/>
  <c r="AP1041" i="1"/>
  <c r="AP1040" i="1"/>
  <c r="AP1039" i="1"/>
  <c r="AP1038" i="1"/>
  <c r="AP1037" i="1"/>
  <c r="AP1036" i="1"/>
  <c r="AP1035" i="1"/>
  <c r="AP1034" i="1"/>
  <c r="AP1033" i="1"/>
  <c r="AP1031" i="1"/>
  <c r="AP1030" i="1"/>
  <c r="AP1029" i="1"/>
  <c r="AP1028" i="1"/>
  <c r="AP1027" i="1"/>
  <c r="AP1026" i="1"/>
  <c r="AP1025" i="1"/>
  <c r="AP1024" i="1"/>
  <c r="AP1023" i="1"/>
  <c r="AP1022" i="1"/>
  <c r="AP1021" i="1"/>
  <c r="AP1019" i="1"/>
  <c r="AP1018" i="1"/>
  <c r="AP1017" i="1"/>
  <c r="AP1016" i="1"/>
  <c r="AP1015" i="1"/>
  <c r="AP1014" i="1"/>
  <c r="AP1013" i="1"/>
  <c r="AP1012" i="1"/>
  <c r="AP1011" i="1"/>
  <c r="AP1010" i="1"/>
  <c r="AP1009" i="1"/>
  <c r="AP1007" i="1"/>
  <c r="AP1006" i="1"/>
  <c r="AP1005" i="1"/>
  <c r="AP1004" i="1"/>
  <c r="AP1003" i="1"/>
  <c r="AP1002" i="1"/>
  <c r="AP1001" i="1"/>
  <c r="AP1000" i="1"/>
  <c r="AP999" i="1"/>
  <c r="AP998" i="1"/>
  <c r="AP997" i="1"/>
  <c r="AP995" i="1"/>
  <c r="AP994" i="1"/>
  <c r="AP993" i="1"/>
  <c r="AP992" i="1"/>
  <c r="AP991" i="1"/>
  <c r="AP990" i="1"/>
  <c r="AP989" i="1"/>
  <c r="AP988" i="1"/>
  <c r="AP987" i="1"/>
  <c r="AP986" i="1"/>
  <c r="AP985" i="1"/>
  <c r="AP983" i="1"/>
  <c r="AP982" i="1"/>
  <c r="AP981" i="1"/>
  <c r="AP980" i="1"/>
  <c r="AP979" i="1"/>
  <c r="AP978" i="1"/>
  <c r="AP977" i="1"/>
  <c r="AP976" i="1"/>
  <c r="AP975" i="1"/>
  <c r="AP974" i="1"/>
  <c r="AP973" i="1"/>
  <c r="AP971" i="1"/>
  <c r="AP970" i="1"/>
  <c r="AP969" i="1"/>
  <c r="AP968" i="1"/>
  <c r="AP967" i="1"/>
  <c r="AP966" i="1"/>
  <c r="AP965" i="1"/>
  <c r="AP964" i="1"/>
  <c r="AP963" i="1"/>
  <c r="AP962" i="1"/>
  <c r="AP961" i="1"/>
  <c r="AP959" i="1"/>
  <c r="AP958" i="1"/>
  <c r="AP957" i="1"/>
  <c r="AP956" i="1"/>
  <c r="AP955" i="1"/>
  <c r="AP954" i="1"/>
  <c r="AP953" i="1"/>
  <c r="AP952" i="1"/>
  <c r="AP951" i="1"/>
  <c r="AP950" i="1"/>
  <c r="AP949" i="1"/>
  <c r="AP947" i="1"/>
  <c r="AP946" i="1"/>
  <c r="AP945" i="1"/>
  <c r="AP944" i="1"/>
  <c r="AP943" i="1"/>
  <c r="AP942" i="1"/>
  <c r="AP941" i="1"/>
  <c r="AP940" i="1"/>
  <c r="AP939" i="1"/>
  <c r="AP938" i="1"/>
  <c r="AP937" i="1"/>
  <c r="AP935" i="1"/>
  <c r="AP934" i="1"/>
  <c r="AP933" i="1"/>
  <c r="AP932" i="1"/>
  <c r="AP931" i="1"/>
  <c r="AP930" i="1"/>
  <c r="AP929" i="1"/>
  <c r="AP928" i="1"/>
  <c r="AP927" i="1"/>
  <c r="AP926" i="1"/>
  <c r="AP925" i="1"/>
  <c r="AP923" i="1"/>
  <c r="AP922" i="1"/>
  <c r="AP921" i="1"/>
  <c r="AP920" i="1"/>
  <c r="AP919" i="1"/>
  <c r="AP918" i="1"/>
  <c r="AP917" i="1"/>
  <c r="AP916" i="1"/>
  <c r="AP915" i="1"/>
  <c r="AP914" i="1"/>
  <c r="AP913" i="1"/>
  <c r="AP911" i="1"/>
  <c r="AP910" i="1"/>
  <c r="AP909" i="1"/>
  <c r="AP908" i="1"/>
  <c r="AP907" i="1"/>
  <c r="AP906" i="1"/>
  <c r="AP905" i="1"/>
  <c r="AP904" i="1"/>
  <c r="AP903" i="1"/>
  <c r="AP902" i="1"/>
  <c r="AP901" i="1"/>
  <c r="AP899" i="1"/>
  <c r="AP898" i="1"/>
  <c r="AP897" i="1"/>
  <c r="AP896" i="1"/>
  <c r="AP895" i="1"/>
  <c r="AP894" i="1"/>
  <c r="AP893" i="1"/>
  <c r="AP892" i="1"/>
  <c r="AP891" i="1"/>
  <c r="AP890" i="1"/>
  <c r="AP889" i="1"/>
  <c r="AP887" i="1"/>
  <c r="AP886" i="1"/>
  <c r="AP885" i="1"/>
  <c r="AP884" i="1"/>
  <c r="AP883" i="1"/>
  <c r="AP882" i="1"/>
  <c r="AP881" i="1"/>
  <c r="AP880" i="1"/>
  <c r="AP879" i="1"/>
  <c r="AP878" i="1"/>
  <c r="AP877" i="1"/>
  <c r="AP875" i="1"/>
  <c r="AP874" i="1"/>
  <c r="AP873" i="1"/>
  <c r="AP872" i="1"/>
  <c r="AP871" i="1"/>
  <c r="AP870" i="1"/>
  <c r="AP869" i="1"/>
  <c r="AP868" i="1"/>
  <c r="AP867" i="1"/>
  <c r="AP866" i="1"/>
  <c r="AP865" i="1"/>
  <c r="AP863" i="1"/>
  <c r="AP862" i="1"/>
  <c r="AP861" i="1"/>
  <c r="AP860" i="1"/>
  <c r="AP859" i="1"/>
  <c r="AP858" i="1"/>
  <c r="AP857" i="1"/>
  <c r="AP856" i="1"/>
  <c r="AP855" i="1"/>
  <c r="AP854" i="1"/>
  <c r="AP853" i="1"/>
  <c r="AP851" i="1"/>
  <c r="AP850" i="1"/>
  <c r="AP849" i="1"/>
  <c r="AP848" i="1"/>
  <c r="AP847" i="1"/>
  <c r="AP846" i="1"/>
  <c r="AP845" i="1"/>
  <c r="AP844" i="1"/>
  <c r="AP843" i="1"/>
  <c r="AP842" i="1"/>
  <c r="AP841" i="1"/>
  <c r="AP839" i="1"/>
  <c r="AP838" i="1"/>
  <c r="AP837" i="1"/>
  <c r="AP836" i="1"/>
  <c r="AP835" i="1"/>
  <c r="AP834" i="1"/>
  <c r="AP833" i="1"/>
  <c r="AP832" i="1"/>
  <c r="AP831" i="1"/>
  <c r="AP830" i="1"/>
  <c r="AP829" i="1"/>
  <c r="AP827" i="1"/>
  <c r="AP826" i="1"/>
  <c r="AP825" i="1"/>
  <c r="AP824" i="1"/>
  <c r="AP823" i="1"/>
  <c r="AP822" i="1"/>
  <c r="AP821" i="1"/>
  <c r="AP820" i="1"/>
  <c r="AP819" i="1"/>
  <c r="AP818" i="1"/>
  <c r="AP817" i="1"/>
  <c r="AP815" i="1"/>
  <c r="AP814" i="1"/>
  <c r="AP813" i="1"/>
  <c r="AP812" i="1"/>
  <c r="AP811" i="1"/>
  <c r="AP810" i="1"/>
  <c r="AP809" i="1"/>
  <c r="AP808" i="1"/>
  <c r="AP807" i="1"/>
  <c r="AP806" i="1"/>
  <c r="AP805" i="1"/>
  <c r="AP803" i="1"/>
  <c r="AP802" i="1"/>
  <c r="AP801" i="1"/>
  <c r="AP800" i="1"/>
  <c r="AP799" i="1"/>
  <c r="AP798" i="1"/>
  <c r="AP797" i="1"/>
  <c r="AP796" i="1"/>
  <c r="AP795" i="1"/>
  <c r="AP794" i="1"/>
  <c r="AP793" i="1"/>
  <c r="AP791" i="1"/>
  <c r="AP790" i="1"/>
  <c r="AP789" i="1"/>
  <c r="AP788" i="1"/>
  <c r="AP787" i="1"/>
  <c r="AP786" i="1"/>
  <c r="AP785" i="1"/>
  <c r="AP784" i="1"/>
  <c r="AP783" i="1"/>
  <c r="AP782" i="1"/>
  <c r="AP781" i="1"/>
  <c r="AP779" i="1"/>
  <c r="AP778" i="1"/>
  <c r="AP777" i="1"/>
  <c r="AP776" i="1"/>
  <c r="AP775" i="1"/>
  <c r="AP774" i="1"/>
  <c r="AP773" i="1"/>
  <c r="AP772" i="1"/>
  <c r="AP771" i="1"/>
  <c r="AP770" i="1"/>
  <c r="AP769" i="1"/>
  <c r="AP767" i="1"/>
  <c r="AP766" i="1"/>
  <c r="AP765" i="1"/>
  <c r="AP764" i="1"/>
  <c r="AP763" i="1"/>
  <c r="AP762" i="1"/>
  <c r="AP761" i="1"/>
  <c r="AP760" i="1"/>
  <c r="AP759" i="1"/>
  <c r="AP758" i="1"/>
  <c r="AP757" i="1"/>
  <c r="AP755" i="1"/>
  <c r="AP754" i="1"/>
  <c r="AP753" i="1"/>
  <c r="AP752" i="1"/>
  <c r="AP751" i="1"/>
  <c r="AP750" i="1"/>
  <c r="AP749" i="1"/>
  <c r="AP748" i="1"/>
  <c r="AP747" i="1"/>
  <c r="AP746" i="1"/>
  <c r="AP745" i="1"/>
  <c r="AP743" i="1"/>
  <c r="AP742" i="1"/>
  <c r="AP741" i="1"/>
  <c r="AP740" i="1"/>
  <c r="AP739" i="1"/>
  <c r="AP738" i="1"/>
  <c r="AP737" i="1"/>
  <c r="AP736" i="1"/>
  <c r="AP735" i="1"/>
  <c r="AP734" i="1"/>
  <c r="AP733" i="1"/>
  <c r="AP731" i="1"/>
  <c r="AP730" i="1"/>
  <c r="AP729" i="1"/>
  <c r="AP728" i="1"/>
  <c r="AP727" i="1"/>
  <c r="AP726" i="1"/>
  <c r="AP725" i="1"/>
  <c r="AP724" i="1"/>
  <c r="AP723" i="1"/>
  <c r="AP722" i="1"/>
  <c r="AP721" i="1"/>
  <c r="AP719" i="1"/>
  <c r="AP718" i="1"/>
  <c r="AP717" i="1"/>
  <c r="AP716" i="1"/>
  <c r="AP715" i="1"/>
  <c r="AP714" i="1"/>
  <c r="AP713" i="1"/>
  <c r="AP712" i="1"/>
  <c r="AP711" i="1"/>
  <c r="AP710" i="1"/>
  <c r="AP709" i="1"/>
  <c r="AP707" i="1"/>
  <c r="AP706" i="1"/>
  <c r="AP705" i="1"/>
  <c r="AP704" i="1"/>
  <c r="AP703" i="1"/>
  <c r="AP702" i="1"/>
  <c r="AP701" i="1"/>
  <c r="AP700" i="1"/>
  <c r="AP699" i="1"/>
  <c r="AP698" i="1"/>
  <c r="AP697" i="1"/>
  <c r="AP695" i="1"/>
  <c r="AP694" i="1"/>
  <c r="AP693" i="1"/>
  <c r="AP692" i="1"/>
  <c r="AP691" i="1"/>
  <c r="AP690" i="1"/>
  <c r="AP689" i="1"/>
  <c r="AP688" i="1"/>
  <c r="AP687" i="1"/>
  <c r="AP686" i="1"/>
  <c r="AP685" i="1"/>
  <c r="AP683" i="1"/>
  <c r="AP682" i="1"/>
  <c r="AP681" i="1"/>
  <c r="AP680" i="1"/>
  <c r="AP679" i="1"/>
  <c r="AP678" i="1"/>
  <c r="AP677" i="1"/>
  <c r="AP676" i="1"/>
  <c r="AP675" i="1"/>
  <c r="AP674" i="1"/>
  <c r="AP673" i="1"/>
  <c r="AP671" i="1"/>
  <c r="AP670" i="1"/>
  <c r="AP669" i="1"/>
  <c r="AP668" i="1"/>
  <c r="AP667" i="1"/>
  <c r="AP666" i="1"/>
  <c r="AP665" i="1"/>
  <c r="AP664" i="1"/>
  <c r="AP663" i="1"/>
  <c r="AP662" i="1"/>
  <c r="AP661" i="1"/>
  <c r="AP659" i="1"/>
  <c r="AP658" i="1"/>
  <c r="AP657" i="1"/>
  <c r="AP656" i="1"/>
  <c r="AP655" i="1"/>
  <c r="AP654" i="1"/>
  <c r="AP653" i="1"/>
  <c r="AP652" i="1"/>
  <c r="AP651" i="1"/>
  <c r="AP650" i="1"/>
  <c r="AP649" i="1"/>
  <c r="AP647" i="1"/>
  <c r="AP646" i="1"/>
  <c r="AP645" i="1"/>
  <c r="AP644" i="1"/>
  <c r="AP643" i="1"/>
  <c r="AP642" i="1"/>
  <c r="AP641" i="1"/>
  <c r="AP640" i="1"/>
  <c r="AP639" i="1"/>
  <c r="AP638" i="1"/>
  <c r="AP637" i="1"/>
  <c r="AP635" i="1"/>
  <c r="AP634" i="1"/>
  <c r="AP633" i="1"/>
  <c r="AP632" i="1"/>
  <c r="AP631" i="1"/>
  <c r="AP630" i="1"/>
  <c r="AP629" i="1"/>
  <c r="AP628" i="1"/>
  <c r="AP627" i="1"/>
  <c r="AP626" i="1"/>
  <c r="AP625" i="1"/>
  <c r="AP623" i="1"/>
  <c r="AP622" i="1"/>
  <c r="AP621" i="1"/>
  <c r="AP620" i="1"/>
  <c r="AP619" i="1"/>
  <c r="AP618" i="1"/>
  <c r="AP617" i="1"/>
  <c r="AP616" i="1"/>
  <c r="AP615" i="1"/>
  <c r="AP614" i="1"/>
  <c r="AP613" i="1"/>
  <c r="AP611" i="1"/>
  <c r="AP610" i="1"/>
  <c r="AP609" i="1"/>
  <c r="AP608" i="1"/>
  <c r="AP607" i="1"/>
  <c r="AP606" i="1"/>
  <c r="AP605" i="1"/>
  <c r="AP604" i="1"/>
  <c r="AP603" i="1"/>
  <c r="AP602" i="1"/>
  <c r="AP601" i="1"/>
  <c r="AP599" i="1"/>
  <c r="AP598" i="1"/>
  <c r="AP597" i="1"/>
  <c r="AP596" i="1"/>
  <c r="AP595" i="1"/>
  <c r="AP594" i="1"/>
  <c r="AP593" i="1"/>
  <c r="AP592" i="1"/>
  <c r="AP591" i="1"/>
  <c r="AP590" i="1"/>
  <c r="AP589" i="1"/>
  <c r="AP587" i="1"/>
  <c r="AP586" i="1"/>
  <c r="AP585" i="1"/>
  <c r="AP584" i="1"/>
  <c r="AP583" i="1"/>
  <c r="AP582" i="1"/>
  <c r="AP581" i="1"/>
  <c r="AP580" i="1"/>
  <c r="AP579" i="1"/>
  <c r="AP578" i="1"/>
  <c r="AP577" i="1"/>
  <c r="AP575" i="1"/>
  <c r="AP574" i="1"/>
  <c r="AP573" i="1"/>
  <c r="AP572" i="1"/>
  <c r="AP571" i="1"/>
  <c r="AP570" i="1"/>
  <c r="AP569" i="1"/>
  <c r="AP568" i="1"/>
  <c r="AP567" i="1"/>
  <c r="AP566" i="1"/>
  <c r="AP565" i="1"/>
  <c r="AP563" i="1"/>
  <c r="AP562" i="1"/>
  <c r="AP561" i="1"/>
  <c r="AP560" i="1"/>
  <c r="AP559" i="1"/>
  <c r="AP558" i="1"/>
  <c r="AP557" i="1"/>
  <c r="AP556" i="1"/>
  <c r="AP555" i="1"/>
  <c r="AP554" i="1"/>
  <c r="AP553" i="1"/>
  <c r="AP551" i="1"/>
  <c r="AP550" i="1"/>
  <c r="AP549" i="1"/>
  <c r="AP548" i="1"/>
  <c r="AP547" i="1"/>
  <c r="AP546" i="1"/>
  <c r="AP545" i="1"/>
  <c r="AP544" i="1"/>
  <c r="AP543" i="1"/>
  <c r="AP542" i="1"/>
  <c r="AP541" i="1"/>
  <c r="AP539" i="1"/>
  <c r="AP538" i="1"/>
  <c r="AP537" i="1"/>
  <c r="AP536" i="1"/>
  <c r="AP535" i="1"/>
  <c r="AP534" i="1"/>
  <c r="AP533" i="1"/>
  <c r="AP532" i="1"/>
  <c r="AP531" i="1"/>
  <c r="AP530" i="1"/>
  <c r="AP529" i="1"/>
  <c r="AP527" i="1"/>
  <c r="AP526" i="1"/>
  <c r="AP525" i="1"/>
  <c r="AP524" i="1"/>
  <c r="AP523" i="1"/>
  <c r="AP522" i="1"/>
  <c r="AP521" i="1"/>
  <c r="AP520" i="1"/>
  <c r="AP519" i="1"/>
  <c r="AP518" i="1"/>
  <c r="AP517" i="1"/>
  <c r="AP515" i="1"/>
  <c r="AP514" i="1"/>
  <c r="AP513" i="1"/>
  <c r="AP512" i="1"/>
  <c r="AP511" i="1"/>
  <c r="AP510" i="1"/>
  <c r="AP509" i="1"/>
  <c r="AP508" i="1"/>
  <c r="AP507" i="1"/>
  <c r="AP506" i="1"/>
  <c r="AP505" i="1"/>
  <c r="AP503" i="1"/>
  <c r="AP502" i="1"/>
  <c r="AP501" i="1"/>
  <c r="AP500" i="1"/>
  <c r="AP499" i="1"/>
  <c r="AP498" i="1"/>
  <c r="AP497" i="1"/>
  <c r="AP496" i="1"/>
  <c r="AP495" i="1"/>
  <c r="AP494" i="1"/>
  <c r="AP493" i="1"/>
  <c r="AP491" i="1"/>
  <c r="AP490" i="1"/>
  <c r="AP489" i="1"/>
  <c r="AP488" i="1"/>
  <c r="AP487" i="1"/>
  <c r="AP486" i="1"/>
  <c r="AP485" i="1"/>
  <c r="AP484" i="1"/>
  <c r="AP483" i="1"/>
  <c r="AP482" i="1"/>
  <c r="AP481" i="1"/>
  <c r="AP479" i="1"/>
  <c r="AP478" i="1"/>
  <c r="AP477" i="1"/>
  <c r="AP476" i="1"/>
  <c r="AP475" i="1"/>
  <c r="AP474" i="1"/>
  <c r="AP473" i="1"/>
  <c r="AP472" i="1"/>
  <c r="AP471" i="1"/>
  <c r="AP470" i="1"/>
  <c r="AP469" i="1"/>
  <c r="AP467" i="1"/>
  <c r="AP466" i="1"/>
  <c r="AP465" i="1"/>
  <c r="AP464" i="1"/>
  <c r="AP463" i="1"/>
  <c r="AP462" i="1"/>
  <c r="AP461" i="1"/>
  <c r="AP460" i="1"/>
  <c r="AP459" i="1"/>
  <c r="AP458" i="1"/>
  <c r="AP457" i="1"/>
  <c r="AP455" i="1"/>
  <c r="AP454" i="1"/>
  <c r="AP453" i="1"/>
  <c r="AP452" i="1"/>
  <c r="AP451" i="1"/>
  <c r="AP450" i="1"/>
  <c r="AP449" i="1"/>
  <c r="AP448" i="1"/>
  <c r="AP447" i="1"/>
  <c r="AP446" i="1"/>
  <c r="AP445" i="1"/>
  <c r="AP443" i="1"/>
  <c r="AP442" i="1"/>
  <c r="AP441" i="1"/>
  <c r="AP440" i="1"/>
  <c r="AP439" i="1"/>
  <c r="AP438" i="1"/>
  <c r="AP437" i="1"/>
  <c r="AP436" i="1"/>
  <c r="AP435" i="1"/>
  <c r="AP434" i="1"/>
  <c r="AP433" i="1"/>
  <c r="AP431" i="1"/>
  <c r="AP430" i="1"/>
  <c r="AP429" i="1"/>
  <c r="AP428" i="1"/>
  <c r="AP427" i="1"/>
  <c r="AP426" i="1"/>
  <c r="AP425" i="1"/>
  <c r="AP424" i="1"/>
  <c r="AP423" i="1"/>
  <c r="AP422" i="1"/>
  <c r="AP421" i="1"/>
  <c r="AP419" i="1"/>
  <c r="AP418" i="1"/>
  <c r="AP417" i="1"/>
  <c r="AP416" i="1"/>
  <c r="AP415" i="1"/>
  <c r="AP414" i="1"/>
  <c r="AP413" i="1"/>
  <c r="AP412" i="1"/>
  <c r="AP411" i="1"/>
  <c r="AP410" i="1"/>
  <c r="AP409" i="1"/>
  <c r="AP407" i="1"/>
  <c r="AP406" i="1"/>
  <c r="AP405" i="1"/>
  <c r="AP404" i="1"/>
  <c r="AP403" i="1"/>
  <c r="AP402" i="1"/>
  <c r="AP401" i="1"/>
  <c r="AP400" i="1"/>
  <c r="AP399" i="1"/>
  <c r="AP398" i="1"/>
  <c r="AP397" i="1"/>
  <c r="AP395" i="1"/>
  <c r="AP394" i="1"/>
  <c r="AP393" i="1"/>
  <c r="AP392" i="1"/>
  <c r="AP391" i="1"/>
  <c r="AP390" i="1"/>
  <c r="AP389" i="1"/>
  <c r="AP388" i="1"/>
  <c r="AP387" i="1"/>
  <c r="AP386" i="1"/>
  <c r="AP385" i="1"/>
  <c r="AP383" i="1"/>
  <c r="AP382" i="1"/>
  <c r="AP381" i="1"/>
  <c r="AP380" i="1"/>
  <c r="AP379" i="1"/>
  <c r="AP378" i="1"/>
  <c r="AP377" i="1"/>
  <c r="AP376" i="1"/>
  <c r="AP375" i="1"/>
  <c r="AP374" i="1"/>
  <c r="AP373" i="1"/>
  <c r="AP371" i="1"/>
  <c r="AP370" i="1"/>
  <c r="AP369" i="1"/>
  <c r="AP368" i="1"/>
  <c r="AP367" i="1"/>
  <c r="AP366" i="1"/>
  <c r="AP365" i="1"/>
  <c r="AP364" i="1"/>
  <c r="AP363" i="1"/>
  <c r="AP362" i="1"/>
  <c r="AP361" i="1"/>
  <c r="AP359" i="1"/>
  <c r="AP358" i="1"/>
  <c r="AP357" i="1"/>
  <c r="AP356" i="1"/>
  <c r="AP355" i="1"/>
  <c r="AP354" i="1"/>
  <c r="AP353" i="1"/>
  <c r="AP352" i="1"/>
  <c r="AP351" i="1"/>
  <c r="AP350" i="1"/>
  <c r="AP349" i="1"/>
  <c r="AP347" i="1"/>
  <c r="AP346" i="1"/>
  <c r="AP345" i="1"/>
  <c r="AP344" i="1"/>
  <c r="AP343" i="1"/>
  <c r="AP342" i="1"/>
  <c r="AP341" i="1"/>
  <c r="AP340" i="1"/>
  <c r="AP339" i="1"/>
  <c r="AP338" i="1"/>
  <c r="AP337" i="1"/>
  <c r="AP335" i="1"/>
  <c r="AP334" i="1"/>
  <c r="AP333" i="1"/>
  <c r="AP332" i="1"/>
  <c r="AP331" i="1"/>
  <c r="AP330" i="1"/>
  <c r="AP329" i="1"/>
  <c r="AP328" i="1"/>
  <c r="AP327" i="1"/>
  <c r="AP326" i="1"/>
  <c r="AP325" i="1"/>
  <c r="AP323" i="1"/>
  <c r="AP322" i="1"/>
  <c r="AP321" i="1"/>
  <c r="AP320" i="1"/>
  <c r="AP319" i="1"/>
  <c r="AP318" i="1"/>
  <c r="AP317" i="1"/>
  <c r="AP316" i="1"/>
  <c r="AP315" i="1"/>
  <c r="AP314" i="1"/>
  <c r="AP313" i="1"/>
  <c r="AP311" i="1"/>
  <c r="AP310" i="1"/>
  <c r="AP309" i="1"/>
  <c r="AP308" i="1"/>
  <c r="AP307" i="1"/>
  <c r="AP306" i="1"/>
  <c r="AP305" i="1"/>
  <c r="AP304" i="1"/>
  <c r="AP303" i="1"/>
  <c r="AP302" i="1"/>
  <c r="AP301" i="1"/>
  <c r="AP299" i="1"/>
  <c r="AP298" i="1"/>
  <c r="AP297" i="1"/>
  <c r="AP296" i="1"/>
  <c r="AP295" i="1"/>
  <c r="AP294" i="1"/>
  <c r="AP293" i="1"/>
  <c r="AP292" i="1"/>
  <c r="AP291" i="1"/>
  <c r="AP290" i="1"/>
  <c r="AP289" i="1"/>
  <c r="AP287" i="1"/>
  <c r="AP286" i="1"/>
  <c r="AP285" i="1"/>
  <c r="AP284" i="1"/>
  <c r="AP283" i="1"/>
  <c r="AP282" i="1"/>
  <c r="AP281" i="1"/>
  <c r="AP280" i="1"/>
  <c r="AP279" i="1"/>
  <c r="AP278" i="1"/>
  <c r="AP277" i="1"/>
  <c r="AP275" i="1"/>
  <c r="AP274" i="1"/>
  <c r="AP273" i="1"/>
  <c r="AP272" i="1"/>
  <c r="AP271" i="1"/>
  <c r="AP270" i="1"/>
  <c r="AP269" i="1"/>
  <c r="AP268" i="1"/>
  <c r="AP267" i="1"/>
  <c r="AP266" i="1"/>
  <c r="AP265" i="1"/>
  <c r="AP263" i="1"/>
  <c r="AP262" i="1"/>
  <c r="AP261" i="1"/>
  <c r="AP260" i="1"/>
  <c r="AP259" i="1"/>
  <c r="AP258" i="1"/>
  <c r="AP257" i="1"/>
  <c r="AP256" i="1"/>
  <c r="AP255" i="1"/>
  <c r="AP254" i="1"/>
  <c r="AP253" i="1"/>
  <c r="AP251" i="1"/>
  <c r="AP250" i="1"/>
  <c r="AP249" i="1"/>
  <c r="AP248" i="1"/>
  <c r="AP247" i="1"/>
  <c r="AP246" i="1"/>
  <c r="AP245" i="1"/>
  <c r="AP244" i="1"/>
  <c r="AP243" i="1"/>
  <c r="AP242" i="1"/>
  <c r="AP241" i="1"/>
  <c r="AP239" i="1"/>
  <c r="AP238" i="1"/>
  <c r="AP237" i="1"/>
  <c r="AP236" i="1"/>
  <c r="AP235" i="1"/>
  <c r="AP234" i="1"/>
  <c r="AP233" i="1"/>
  <c r="AP232" i="1"/>
  <c r="AP231" i="1"/>
  <c r="AP230" i="1"/>
  <c r="AP229" i="1"/>
  <c r="AP227" i="1"/>
  <c r="AP226" i="1"/>
  <c r="AP225" i="1"/>
  <c r="AP224" i="1"/>
  <c r="AP223" i="1"/>
  <c r="AP222" i="1"/>
  <c r="AP221" i="1"/>
  <c r="AP220" i="1"/>
  <c r="AP219" i="1"/>
  <c r="AP218" i="1"/>
  <c r="AP217" i="1"/>
  <c r="AP215" i="1"/>
  <c r="AP214" i="1"/>
  <c r="AP213" i="1"/>
  <c r="AP212" i="1"/>
  <c r="AP211" i="1"/>
  <c r="AP210" i="1"/>
  <c r="AP209" i="1"/>
  <c r="AP208" i="1"/>
  <c r="AP207" i="1"/>
  <c r="AP206" i="1"/>
  <c r="AP205" i="1"/>
  <c r="AP203" i="1"/>
  <c r="AP202" i="1"/>
  <c r="AP201" i="1"/>
  <c r="AP200" i="1"/>
  <c r="AP199" i="1"/>
  <c r="AP198" i="1"/>
  <c r="AP197" i="1"/>
  <c r="AP196" i="1"/>
  <c r="AP195" i="1"/>
  <c r="AP194" i="1"/>
  <c r="AP193" i="1"/>
  <c r="AP191" i="1"/>
  <c r="AP190" i="1"/>
  <c r="AP189" i="1"/>
  <c r="AP188" i="1"/>
  <c r="AP187" i="1"/>
  <c r="AP186" i="1"/>
  <c r="AP185" i="1"/>
  <c r="AP184" i="1"/>
  <c r="AP183" i="1"/>
  <c r="AP182" i="1"/>
  <c r="AP181" i="1"/>
  <c r="AP179" i="1"/>
  <c r="AP178" i="1"/>
  <c r="AP177" i="1"/>
  <c r="AP176" i="1"/>
  <c r="AP175" i="1"/>
  <c r="AP174" i="1"/>
  <c r="AP173" i="1"/>
  <c r="AP172" i="1"/>
  <c r="AP171" i="1"/>
  <c r="AP170" i="1"/>
  <c r="AP169" i="1"/>
  <c r="AP167" i="1"/>
  <c r="AP166" i="1"/>
  <c r="AP165" i="1"/>
  <c r="AP164" i="1"/>
  <c r="AP163" i="1"/>
  <c r="AP162" i="1"/>
  <c r="AP161" i="1"/>
  <c r="AP160" i="1"/>
  <c r="AP159" i="1"/>
  <c r="AP158" i="1"/>
  <c r="AP157" i="1"/>
  <c r="AP155" i="1"/>
  <c r="AP154" i="1"/>
  <c r="AP153" i="1"/>
  <c r="AP152" i="1"/>
  <c r="AP151" i="1"/>
  <c r="AP150" i="1"/>
  <c r="AP149" i="1"/>
  <c r="AP148" i="1"/>
  <c r="AP147" i="1"/>
  <c r="AP146" i="1"/>
  <c r="AP145" i="1"/>
  <c r="AP143" i="1"/>
  <c r="AP142" i="1"/>
  <c r="AP141" i="1"/>
  <c r="AP140" i="1"/>
  <c r="AP139" i="1"/>
  <c r="AP138" i="1"/>
  <c r="AP137" i="1"/>
  <c r="AP136" i="1"/>
  <c r="AP135" i="1"/>
  <c r="AP134" i="1"/>
  <c r="AP133" i="1"/>
  <c r="AP131" i="1"/>
  <c r="AP130" i="1"/>
  <c r="AP129" i="1"/>
  <c r="AP128" i="1"/>
  <c r="AP127" i="1"/>
  <c r="AP126" i="1"/>
  <c r="AP125" i="1"/>
  <c r="AP124" i="1"/>
  <c r="AP123" i="1"/>
  <c r="AP122" i="1"/>
  <c r="AP121" i="1"/>
  <c r="AP119" i="1"/>
  <c r="AP118" i="1"/>
  <c r="AP117" i="1"/>
  <c r="AP116" i="1"/>
  <c r="AP115" i="1"/>
  <c r="AP114" i="1"/>
  <c r="AP113" i="1"/>
  <c r="AP112" i="1"/>
  <c r="AP111" i="1"/>
  <c r="AP110" i="1"/>
  <c r="AP109" i="1"/>
  <c r="AP107" i="1"/>
  <c r="AP106" i="1"/>
  <c r="AP105" i="1"/>
  <c r="AP104" i="1"/>
  <c r="AP103" i="1"/>
  <c r="AP102" i="1"/>
  <c r="AP101" i="1"/>
  <c r="AP100" i="1"/>
  <c r="AP99" i="1"/>
  <c r="AP98" i="1"/>
  <c r="AP97" i="1"/>
  <c r="AP95" i="1"/>
  <c r="AP94" i="1"/>
  <c r="AP93" i="1"/>
  <c r="AP92" i="1"/>
  <c r="AP91" i="1"/>
  <c r="AP90" i="1"/>
  <c r="AP89" i="1"/>
  <c r="AP88" i="1"/>
  <c r="AP87" i="1"/>
  <c r="AP86" i="1"/>
  <c r="AP85" i="1"/>
  <c r="AP83" i="1"/>
  <c r="AP82" i="1"/>
  <c r="AP81" i="1"/>
  <c r="AP80" i="1"/>
  <c r="AP79" i="1"/>
  <c r="AP78" i="1"/>
  <c r="AP77" i="1"/>
  <c r="AP76" i="1"/>
  <c r="AP75" i="1"/>
  <c r="AP74" i="1"/>
  <c r="AP73" i="1"/>
  <c r="AP71" i="1"/>
  <c r="AP70" i="1"/>
  <c r="AP69" i="1"/>
  <c r="AP68" i="1"/>
  <c r="AP67" i="1"/>
  <c r="AP66" i="1"/>
  <c r="AP65" i="1"/>
  <c r="AP64" i="1"/>
  <c r="AP63" i="1"/>
  <c r="AP62" i="1"/>
  <c r="AP61" i="1"/>
  <c r="AP59" i="1"/>
  <c r="AP58" i="1"/>
  <c r="AP57" i="1"/>
  <c r="AP56" i="1"/>
  <c r="AP55" i="1"/>
  <c r="AP54" i="1"/>
  <c r="AP53" i="1"/>
  <c r="AP52" i="1"/>
  <c r="AP51" i="1"/>
  <c r="AP50" i="1"/>
  <c r="AP49" i="1"/>
  <c r="AP47" i="1"/>
  <c r="AP46" i="1"/>
  <c r="AP45" i="1"/>
  <c r="AP44" i="1"/>
  <c r="AP43" i="1"/>
  <c r="AP42" i="1"/>
  <c r="AP41" i="1"/>
  <c r="AP40" i="1"/>
  <c r="AP39" i="1"/>
  <c r="AP38" i="1"/>
  <c r="AP37" i="1"/>
  <c r="AP35" i="1"/>
  <c r="AP34" i="1"/>
  <c r="AP33" i="1"/>
  <c r="AP32" i="1"/>
  <c r="AP31" i="1"/>
  <c r="AP30" i="1"/>
  <c r="AP29" i="1"/>
  <c r="AP28" i="1"/>
  <c r="AP27" i="1"/>
  <c r="AP26" i="1"/>
  <c r="AP25" i="1"/>
  <c r="AP23" i="1"/>
  <c r="AP22" i="1"/>
  <c r="AP21" i="1"/>
  <c r="AP20" i="1"/>
  <c r="AP19" i="1"/>
  <c r="AP18" i="1"/>
  <c r="AP17" i="1"/>
  <c r="AP16" i="1"/>
  <c r="AP15" i="1"/>
  <c r="AP14" i="1"/>
  <c r="AP13" i="1"/>
  <c r="AM1167" i="1"/>
  <c r="AM1166" i="1"/>
  <c r="AM1165" i="1"/>
  <c r="AM1163" i="1"/>
  <c r="AM1162" i="1"/>
  <c r="AM1161" i="1"/>
  <c r="AM1160" i="1"/>
  <c r="AM1159" i="1"/>
  <c r="AM1158" i="1"/>
  <c r="AM1157" i="1"/>
  <c r="AM1156" i="1"/>
  <c r="AM1155" i="1"/>
  <c r="AM1154" i="1"/>
  <c r="AM1153" i="1"/>
  <c r="AM1151" i="1"/>
  <c r="AM1150" i="1"/>
  <c r="AM1149" i="1"/>
  <c r="AM1148" i="1"/>
  <c r="AM1147" i="1"/>
  <c r="AM1146" i="1"/>
  <c r="AM1145" i="1"/>
  <c r="AM1144" i="1"/>
  <c r="AM1143" i="1"/>
  <c r="AM1142" i="1"/>
  <c r="AM1141" i="1"/>
  <c r="AM1139" i="1"/>
  <c r="AM1138" i="1"/>
  <c r="AM1137" i="1"/>
  <c r="AM1136" i="1"/>
  <c r="AM1135" i="1"/>
  <c r="AM1134" i="1"/>
  <c r="AM1133" i="1"/>
  <c r="AM1132" i="1"/>
  <c r="AM1131" i="1"/>
  <c r="AM1130" i="1"/>
  <c r="AM1129" i="1"/>
  <c r="AM1127" i="1"/>
  <c r="AM1126" i="1"/>
  <c r="AM1125" i="1"/>
  <c r="AM1124" i="1"/>
  <c r="AM1123" i="1"/>
  <c r="AM1122" i="1"/>
  <c r="AM1121" i="1"/>
  <c r="AM1120" i="1"/>
  <c r="AM1119" i="1"/>
  <c r="AM1118" i="1"/>
  <c r="AM1117" i="1"/>
  <c r="AM1115" i="1"/>
  <c r="AM1114" i="1"/>
  <c r="AM1113" i="1"/>
  <c r="AM1112" i="1"/>
  <c r="AM1111" i="1"/>
  <c r="AM1110" i="1"/>
  <c r="AM1109" i="1"/>
  <c r="AM1108" i="1"/>
  <c r="AM1107" i="1"/>
  <c r="AM1106" i="1"/>
  <c r="AM1105" i="1"/>
  <c r="AM1103" i="1"/>
  <c r="AM1102" i="1"/>
  <c r="AM1101" i="1"/>
  <c r="AM1100" i="1"/>
  <c r="AM1099" i="1"/>
  <c r="AM1098" i="1"/>
  <c r="AM1097" i="1"/>
  <c r="AM1096" i="1"/>
  <c r="AM1095" i="1"/>
  <c r="AM1094" i="1"/>
  <c r="AM1093" i="1"/>
  <c r="AM1091" i="1"/>
  <c r="AM1090" i="1"/>
  <c r="AM1089" i="1"/>
  <c r="AM1088" i="1"/>
  <c r="AM1087" i="1"/>
  <c r="AM1086" i="1"/>
  <c r="AM1085" i="1"/>
  <c r="AM1084" i="1"/>
  <c r="AM1083" i="1"/>
  <c r="AM1082" i="1"/>
  <c r="AM1081" i="1"/>
  <c r="AM1079" i="1"/>
  <c r="AM1078" i="1"/>
  <c r="AM1077" i="1"/>
  <c r="AM1076" i="1"/>
  <c r="AM1075" i="1"/>
  <c r="AM1074" i="1"/>
  <c r="AM1073" i="1"/>
  <c r="AM1072" i="1"/>
  <c r="AM1071" i="1"/>
  <c r="AM1070" i="1"/>
  <c r="AM1069" i="1"/>
  <c r="AM1067" i="1"/>
  <c r="AM1066" i="1"/>
  <c r="AM1065" i="1"/>
  <c r="AM1064" i="1"/>
  <c r="AM1063" i="1"/>
  <c r="AM1062" i="1"/>
  <c r="AM1061" i="1"/>
  <c r="AM1060" i="1"/>
  <c r="AM1059" i="1"/>
  <c r="AM1058" i="1"/>
  <c r="AM1057" i="1"/>
  <c r="AM1055" i="1"/>
  <c r="AM1054" i="1"/>
  <c r="AM1053" i="1"/>
  <c r="AM1052" i="1"/>
  <c r="AM1051" i="1"/>
  <c r="AM1050" i="1"/>
  <c r="AM1049" i="1"/>
  <c r="AM1048" i="1"/>
  <c r="AM1047" i="1"/>
  <c r="AM1046" i="1"/>
  <c r="AM1045" i="1"/>
  <c r="AM1043" i="1"/>
  <c r="AM1042" i="1"/>
  <c r="AM1041" i="1"/>
  <c r="AM1040" i="1"/>
  <c r="AM1039" i="1"/>
  <c r="AM1038" i="1"/>
  <c r="AM1037" i="1"/>
  <c r="AM1036" i="1"/>
  <c r="AM1035" i="1"/>
  <c r="AM1034" i="1"/>
  <c r="AM1033" i="1"/>
  <c r="AM1031" i="1"/>
  <c r="AM1030" i="1"/>
  <c r="AM1029" i="1"/>
  <c r="AM1028" i="1"/>
  <c r="AM1027" i="1"/>
  <c r="AM1026" i="1"/>
  <c r="AM1025" i="1"/>
  <c r="AM1024" i="1"/>
  <c r="AM1023" i="1"/>
  <c r="AM1022" i="1"/>
  <c r="AM1021" i="1"/>
  <c r="AM1019" i="1"/>
  <c r="AM1018" i="1"/>
  <c r="AM1017" i="1"/>
  <c r="AM1016" i="1"/>
  <c r="AM1015" i="1"/>
  <c r="AM1014" i="1"/>
  <c r="AM1013" i="1"/>
  <c r="AM1012" i="1"/>
  <c r="AM1011" i="1"/>
  <c r="AM1010" i="1"/>
  <c r="AM1009" i="1"/>
  <c r="AM1007" i="1"/>
  <c r="AM1006" i="1"/>
  <c r="AM1005" i="1"/>
  <c r="AM1004" i="1"/>
  <c r="AM1003" i="1"/>
  <c r="AM1002" i="1"/>
  <c r="AM1001" i="1"/>
  <c r="AM1000" i="1"/>
  <c r="AM999" i="1"/>
  <c r="AM998" i="1"/>
  <c r="AM997" i="1"/>
  <c r="AM995" i="1"/>
  <c r="AM994" i="1"/>
  <c r="AM993" i="1"/>
  <c r="AM992" i="1"/>
  <c r="AM991" i="1"/>
  <c r="AM990" i="1"/>
  <c r="AM989" i="1"/>
  <c r="AM988" i="1"/>
  <c r="AM987" i="1"/>
  <c r="AM986" i="1"/>
  <c r="AM985" i="1"/>
  <c r="AM983" i="1"/>
  <c r="AM982" i="1"/>
  <c r="AM981" i="1"/>
  <c r="AM980" i="1"/>
  <c r="AM979" i="1"/>
  <c r="AM978" i="1"/>
  <c r="AM977" i="1"/>
  <c r="AM976" i="1"/>
  <c r="AM975" i="1"/>
  <c r="AM974" i="1"/>
  <c r="AM973" i="1"/>
  <c r="AM971" i="1"/>
  <c r="AM970" i="1"/>
  <c r="AM969" i="1"/>
  <c r="AM968" i="1"/>
  <c r="AM967" i="1"/>
  <c r="AM966" i="1"/>
  <c r="AM965" i="1"/>
  <c r="AM964" i="1"/>
  <c r="AM963" i="1"/>
  <c r="AM962" i="1"/>
  <c r="AM961" i="1"/>
  <c r="AM959" i="1"/>
  <c r="AM958" i="1"/>
  <c r="AM957" i="1"/>
  <c r="AM956" i="1"/>
  <c r="AM955" i="1"/>
  <c r="AM954" i="1"/>
  <c r="AM953" i="1"/>
  <c r="AM952" i="1"/>
  <c r="AM951" i="1"/>
  <c r="AM950" i="1"/>
  <c r="AM949" i="1"/>
  <c r="AM947" i="1"/>
  <c r="AM946" i="1"/>
  <c r="AM945" i="1"/>
  <c r="AM944" i="1"/>
  <c r="AM943" i="1"/>
  <c r="AM942" i="1"/>
  <c r="AM941" i="1"/>
  <c r="AM940" i="1"/>
  <c r="AM939" i="1"/>
  <c r="AM938" i="1"/>
  <c r="AM937" i="1"/>
  <c r="AM935" i="1"/>
  <c r="AM934" i="1"/>
  <c r="AM933" i="1"/>
  <c r="AM932" i="1"/>
  <c r="AM931" i="1"/>
  <c r="AM930" i="1"/>
  <c r="AM929" i="1"/>
  <c r="AM928" i="1"/>
  <c r="AM927" i="1"/>
  <c r="AM926" i="1"/>
  <c r="AM925" i="1"/>
  <c r="AM923" i="1"/>
  <c r="AM922" i="1"/>
  <c r="AM921" i="1"/>
  <c r="AM920" i="1"/>
  <c r="AM919" i="1"/>
  <c r="AM918" i="1"/>
  <c r="AM917" i="1"/>
  <c r="AM916" i="1"/>
  <c r="AM915" i="1"/>
  <c r="AM914" i="1"/>
  <c r="AM913" i="1"/>
  <c r="AM911" i="1"/>
  <c r="AM910" i="1"/>
  <c r="AM909" i="1"/>
  <c r="AM908" i="1"/>
  <c r="AM907" i="1"/>
  <c r="AM906" i="1"/>
  <c r="AM905" i="1"/>
  <c r="AM904" i="1"/>
  <c r="AM903" i="1"/>
  <c r="AM902" i="1"/>
  <c r="AM901" i="1"/>
  <c r="AM899" i="1"/>
  <c r="AM898" i="1"/>
  <c r="AM897" i="1"/>
  <c r="AM896" i="1"/>
  <c r="AM895" i="1"/>
  <c r="AM894" i="1"/>
  <c r="AM893" i="1"/>
  <c r="AM892" i="1"/>
  <c r="AM891" i="1"/>
  <c r="AM890" i="1"/>
  <c r="AM889" i="1"/>
  <c r="AM887" i="1"/>
  <c r="AM886" i="1"/>
  <c r="AM885" i="1"/>
  <c r="AM884" i="1"/>
  <c r="AM883" i="1"/>
  <c r="AM882" i="1"/>
  <c r="AM881" i="1"/>
  <c r="AM880" i="1"/>
  <c r="AM879" i="1"/>
  <c r="AM878" i="1"/>
  <c r="AM877" i="1"/>
  <c r="AM875" i="1"/>
  <c r="AM874" i="1"/>
  <c r="AM873" i="1"/>
  <c r="AM872" i="1"/>
  <c r="AM871" i="1"/>
  <c r="AM870" i="1"/>
  <c r="AM869" i="1"/>
  <c r="AM868" i="1"/>
  <c r="AM867" i="1"/>
  <c r="AM866" i="1"/>
  <c r="AM865" i="1"/>
  <c r="AM863" i="1"/>
  <c r="AM862" i="1"/>
  <c r="AM861" i="1"/>
  <c r="AM860" i="1"/>
  <c r="AM859" i="1"/>
  <c r="AM858" i="1"/>
  <c r="AM857" i="1"/>
  <c r="AM856" i="1"/>
  <c r="AM855" i="1"/>
  <c r="AM854" i="1"/>
  <c r="AM853" i="1"/>
  <c r="AM851" i="1"/>
  <c r="AM850" i="1"/>
  <c r="AM849" i="1"/>
  <c r="AM848" i="1"/>
  <c r="AM847" i="1"/>
  <c r="AM846" i="1"/>
  <c r="AM845" i="1"/>
  <c r="AM844" i="1"/>
  <c r="AM843" i="1"/>
  <c r="AM842" i="1"/>
  <c r="AM841" i="1"/>
  <c r="AM839" i="1"/>
  <c r="AM838" i="1"/>
  <c r="AM837" i="1"/>
  <c r="AM836" i="1"/>
  <c r="AM835" i="1"/>
  <c r="AM834" i="1"/>
  <c r="AM833" i="1"/>
  <c r="AM832" i="1"/>
  <c r="AM831" i="1"/>
  <c r="AM830" i="1"/>
  <c r="AM829" i="1"/>
  <c r="AM827" i="1"/>
  <c r="AM826" i="1"/>
  <c r="AM825" i="1"/>
  <c r="AM824" i="1"/>
  <c r="AM823" i="1"/>
  <c r="AM822" i="1"/>
  <c r="AM821" i="1"/>
  <c r="AM820" i="1"/>
  <c r="AM819" i="1"/>
  <c r="AM818" i="1"/>
  <c r="AM817" i="1"/>
  <c r="AM815" i="1"/>
  <c r="AM814" i="1"/>
  <c r="AM813" i="1"/>
  <c r="AM812" i="1"/>
  <c r="AM811" i="1"/>
  <c r="AM810" i="1"/>
  <c r="AM809" i="1"/>
  <c r="AM808" i="1"/>
  <c r="AM807" i="1"/>
  <c r="AM806" i="1"/>
  <c r="AM805" i="1"/>
  <c r="AM803" i="1"/>
  <c r="AM802" i="1"/>
  <c r="AM801" i="1"/>
  <c r="AM800" i="1"/>
  <c r="AM799" i="1"/>
  <c r="AM798" i="1"/>
  <c r="AM797" i="1"/>
  <c r="AM796" i="1"/>
  <c r="AM795" i="1"/>
  <c r="AM794" i="1"/>
  <c r="AM793" i="1"/>
  <c r="AM791" i="1"/>
  <c r="AM790" i="1"/>
  <c r="AM789" i="1"/>
  <c r="AM788" i="1"/>
  <c r="AM787" i="1"/>
  <c r="AM786" i="1"/>
  <c r="AM785" i="1"/>
  <c r="AM784" i="1"/>
  <c r="AM783" i="1"/>
  <c r="AM782" i="1"/>
  <c r="AM781" i="1"/>
  <c r="AM779" i="1"/>
  <c r="AM778" i="1"/>
  <c r="AM777" i="1"/>
  <c r="AM776" i="1"/>
  <c r="AM775" i="1"/>
  <c r="AM774" i="1"/>
  <c r="AM773" i="1"/>
  <c r="AM772" i="1"/>
  <c r="AM771" i="1"/>
  <c r="AM770" i="1"/>
  <c r="AM769" i="1"/>
  <c r="AM767" i="1"/>
  <c r="AM766" i="1"/>
  <c r="AM765" i="1"/>
  <c r="AM764" i="1"/>
  <c r="AM763" i="1"/>
  <c r="AM762" i="1"/>
  <c r="AM761" i="1"/>
  <c r="AM760" i="1"/>
  <c r="AM759" i="1"/>
  <c r="AM758" i="1"/>
  <c r="AM757" i="1"/>
  <c r="AM755" i="1"/>
  <c r="AM754" i="1"/>
  <c r="AM753" i="1"/>
  <c r="AM752" i="1"/>
  <c r="AM751" i="1"/>
  <c r="AM750" i="1"/>
  <c r="AM749" i="1"/>
  <c r="AM748" i="1"/>
  <c r="AM747" i="1"/>
  <c r="AM746" i="1"/>
  <c r="AM745" i="1"/>
  <c r="AM743" i="1"/>
  <c r="AM742" i="1"/>
  <c r="AM741" i="1"/>
  <c r="AM740" i="1"/>
  <c r="AM739" i="1"/>
  <c r="AM738" i="1"/>
  <c r="AM737" i="1"/>
  <c r="AM736" i="1"/>
  <c r="AM735" i="1"/>
  <c r="AM734" i="1"/>
  <c r="AM733" i="1"/>
  <c r="AM731" i="1"/>
  <c r="AM730" i="1"/>
  <c r="AM729" i="1"/>
  <c r="AM728" i="1"/>
  <c r="AM727" i="1"/>
  <c r="AM726" i="1"/>
  <c r="AM725" i="1"/>
  <c r="AM724" i="1"/>
  <c r="AM723" i="1"/>
  <c r="AM722" i="1"/>
  <c r="AM721" i="1"/>
  <c r="AM719" i="1"/>
  <c r="AM718" i="1"/>
  <c r="AM717" i="1"/>
  <c r="AM716" i="1"/>
  <c r="AM715" i="1"/>
  <c r="AM714" i="1"/>
  <c r="AM713" i="1"/>
  <c r="AM712" i="1"/>
  <c r="AM711" i="1"/>
  <c r="AM710" i="1"/>
  <c r="AM709" i="1"/>
  <c r="AM707" i="1"/>
  <c r="AM706" i="1"/>
  <c r="AM705" i="1"/>
  <c r="AM704" i="1"/>
  <c r="AM703" i="1"/>
  <c r="AM702" i="1"/>
  <c r="AM701" i="1"/>
  <c r="AM700" i="1"/>
  <c r="AM699" i="1"/>
  <c r="AM698" i="1"/>
  <c r="AM697" i="1"/>
  <c r="AM695" i="1"/>
  <c r="AM694" i="1"/>
  <c r="AM693" i="1"/>
  <c r="AM692" i="1"/>
  <c r="AM691" i="1"/>
  <c r="AM690" i="1"/>
  <c r="AM689" i="1"/>
  <c r="AM688" i="1"/>
  <c r="AM687" i="1"/>
  <c r="AM686" i="1"/>
  <c r="AM685" i="1"/>
  <c r="AM683" i="1"/>
  <c r="AM682" i="1"/>
  <c r="AM681" i="1"/>
  <c r="AM680" i="1"/>
  <c r="AM679" i="1"/>
  <c r="AM678" i="1"/>
  <c r="AM677" i="1"/>
  <c r="AM676" i="1"/>
  <c r="AM675" i="1"/>
  <c r="AM674" i="1"/>
  <c r="AM673" i="1"/>
  <c r="AM671" i="1"/>
  <c r="AM670" i="1"/>
  <c r="AM669" i="1"/>
  <c r="AM668" i="1"/>
  <c r="AM667" i="1"/>
  <c r="AM666" i="1"/>
  <c r="AM665" i="1"/>
  <c r="AM664" i="1"/>
  <c r="AM663" i="1"/>
  <c r="AM662" i="1"/>
  <c r="AM661" i="1"/>
  <c r="AM659" i="1"/>
  <c r="AM658" i="1"/>
  <c r="AM657" i="1"/>
  <c r="AM656" i="1"/>
  <c r="AM655" i="1"/>
  <c r="AM654" i="1"/>
  <c r="AM653" i="1"/>
  <c r="AM652" i="1"/>
  <c r="AM651" i="1"/>
  <c r="AM650" i="1"/>
  <c r="AM649" i="1"/>
  <c r="AM647" i="1"/>
  <c r="AM646" i="1"/>
  <c r="AM645" i="1"/>
  <c r="AM644" i="1"/>
  <c r="AM643" i="1"/>
  <c r="AM642" i="1"/>
  <c r="AM641" i="1"/>
  <c r="AM640" i="1"/>
  <c r="AM639" i="1"/>
  <c r="AM638" i="1"/>
  <c r="AM637" i="1"/>
  <c r="AM635" i="1"/>
  <c r="AM634" i="1"/>
  <c r="AM633" i="1"/>
  <c r="AM632" i="1"/>
  <c r="AM631" i="1"/>
  <c r="AM630" i="1"/>
  <c r="AM629" i="1"/>
  <c r="AM628" i="1"/>
  <c r="AM627" i="1"/>
  <c r="AM626" i="1"/>
  <c r="AM625" i="1"/>
  <c r="AM623" i="1"/>
  <c r="AM622" i="1"/>
  <c r="AM621" i="1"/>
  <c r="AM620" i="1"/>
  <c r="AM619" i="1"/>
  <c r="AM618" i="1"/>
  <c r="AM617" i="1"/>
  <c r="AM616" i="1"/>
  <c r="AM615" i="1"/>
  <c r="AM614" i="1"/>
  <c r="AM613" i="1"/>
  <c r="AM611" i="1"/>
  <c r="AM610" i="1"/>
  <c r="AM609" i="1"/>
  <c r="AM608" i="1"/>
  <c r="AM607" i="1"/>
  <c r="AM606" i="1"/>
  <c r="AM605" i="1"/>
  <c r="AM604" i="1"/>
  <c r="AM603" i="1"/>
  <c r="AM602" i="1"/>
  <c r="AM601" i="1"/>
  <c r="AM599" i="1"/>
  <c r="AM598" i="1"/>
  <c r="AM597" i="1"/>
  <c r="AM596" i="1"/>
  <c r="AM595" i="1"/>
  <c r="AM594" i="1"/>
  <c r="AM593" i="1"/>
  <c r="AM592" i="1"/>
  <c r="AM591" i="1"/>
  <c r="AM590" i="1"/>
  <c r="AM589" i="1"/>
  <c r="AM587" i="1"/>
  <c r="AM586" i="1"/>
  <c r="AM585" i="1"/>
  <c r="AM584" i="1"/>
  <c r="AM583" i="1"/>
  <c r="AM582" i="1"/>
  <c r="AM581" i="1"/>
  <c r="AM580" i="1"/>
  <c r="AM579" i="1"/>
  <c r="AM578" i="1"/>
  <c r="AM577" i="1"/>
  <c r="AM575" i="1"/>
  <c r="AM574" i="1"/>
  <c r="AM573" i="1"/>
  <c r="AM572" i="1"/>
  <c r="AM571" i="1"/>
  <c r="AM570" i="1"/>
  <c r="AM569" i="1"/>
  <c r="AM568" i="1"/>
  <c r="AM567" i="1"/>
  <c r="AM566" i="1"/>
  <c r="AM565" i="1"/>
  <c r="AM563" i="1"/>
  <c r="AM562" i="1"/>
  <c r="AM561" i="1"/>
  <c r="AM560" i="1"/>
  <c r="AM559" i="1"/>
  <c r="AM558" i="1"/>
  <c r="AM557" i="1"/>
  <c r="AM556" i="1"/>
  <c r="AM555" i="1"/>
  <c r="AM554" i="1"/>
  <c r="AM553" i="1"/>
  <c r="AM551" i="1"/>
  <c r="AM550" i="1"/>
  <c r="AM549" i="1"/>
  <c r="AM548" i="1"/>
  <c r="AM547" i="1"/>
  <c r="AM546" i="1"/>
  <c r="AM545" i="1"/>
  <c r="AM544" i="1"/>
  <c r="AM543" i="1"/>
  <c r="AM542" i="1"/>
  <c r="AM541" i="1"/>
  <c r="AM539" i="1"/>
  <c r="AM538" i="1"/>
  <c r="AM537" i="1"/>
  <c r="AM536" i="1"/>
  <c r="AM535" i="1"/>
  <c r="AM534" i="1"/>
  <c r="AM533" i="1"/>
  <c r="AM532" i="1"/>
  <c r="AM531" i="1"/>
  <c r="AM530" i="1"/>
  <c r="AM529" i="1"/>
  <c r="AM527" i="1"/>
  <c r="AM526" i="1"/>
  <c r="AM525" i="1"/>
  <c r="AM524" i="1"/>
  <c r="AM523" i="1"/>
  <c r="AM522" i="1"/>
  <c r="AM521" i="1"/>
  <c r="AM520" i="1"/>
  <c r="AM519" i="1"/>
  <c r="AM518" i="1"/>
  <c r="AM517" i="1"/>
  <c r="AM515" i="1"/>
  <c r="AM514" i="1"/>
  <c r="AM513" i="1"/>
  <c r="AM512" i="1"/>
  <c r="AM511" i="1"/>
  <c r="AM510" i="1"/>
  <c r="AM509" i="1"/>
  <c r="AM508" i="1"/>
  <c r="AM507" i="1"/>
  <c r="AM506" i="1"/>
  <c r="AM505" i="1"/>
  <c r="AM503" i="1"/>
  <c r="AM502" i="1"/>
  <c r="AM501" i="1"/>
  <c r="AM500" i="1"/>
  <c r="AM499" i="1"/>
  <c r="AM498" i="1"/>
  <c r="AM497" i="1"/>
  <c r="AM496" i="1"/>
  <c r="AM495" i="1"/>
  <c r="AM494" i="1"/>
  <c r="AM493" i="1"/>
  <c r="AM491" i="1"/>
  <c r="AM490" i="1"/>
  <c r="AM489" i="1"/>
  <c r="AM488" i="1"/>
  <c r="AM487" i="1"/>
  <c r="AM486" i="1"/>
  <c r="AM485" i="1"/>
  <c r="AM484" i="1"/>
  <c r="AM483" i="1"/>
  <c r="AM482" i="1"/>
  <c r="AM481" i="1"/>
  <c r="AM479" i="1"/>
  <c r="AM478" i="1"/>
  <c r="AM477" i="1"/>
  <c r="AM476" i="1"/>
  <c r="AM475" i="1"/>
  <c r="AM474" i="1"/>
  <c r="AM473" i="1"/>
  <c r="AM472" i="1"/>
  <c r="AM471" i="1"/>
  <c r="AM470" i="1"/>
  <c r="AM469" i="1"/>
  <c r="AM467" i="1"/>
  <c r="AM466" i="1"/>
  <c r="AM465" i="1"/>
  <c r="AM464" i="1"/>
  <c r="AM463" i="1"/>
  <c r="AM462" i="1"/>
  <c r="AM461" i="1"/>
  <c r="AM460" i="1"/>
  <c r="AM459" i="1"/>
  <c r="AM458" i="1"/>
  <c r="AM457" i="1"/>
  <c r="AM455" i="1"/>
  <c r="AM454" i="1"/>
  <c r="AM453" i="1"/>
  <c r="AM452" i="1"/>
  <c r="AM451" i="1"/>
  <c r="AM450" i="1"/>
  <c r="AM449" i="1"/>
  <c r="AM448" i="1"/>
  <c r="AM447" i="1"/>
  <c r="AM446" i="1"/>
  <c r="AM445" i="1"/>
  <c r="AM443" i="1"/>
  <c r="AM442" i="1"/>
  <c r="AM441" i="1"/>
  <c r="AM440" i="1"/>
  <c r="AM439" i="1"/>
  <c r="AM438" i="1"/>
  <c r="AM437" i="1"/>
  <c r="AM436" i="1"/>
  <c r="AM435" i="1"/>
  <c r="AM434" i="1"/>
  <c r="AM433" i="1"/>
  <c r="AM431" i="1"/>
  <c r="AM430" i="1"/>
  <c r="AM429" i="1"/>
  <c r="AM428" i="1"/>
  <c r="AM427" i="1"/>
  <c r="AM426" i="1"/>
  <c r="AM425" i="1"/>
  <c r="AM424" i="1"/>
  <c r="AM423" i="1"/>
  <c r="AM422" i="1"/>
  <c r="AM421" i="1"/>
  <c r="AM419" i="1"/>
  <c r="AM418" i="1"/>
  <c r="AM417" i="1"/>
  <c r="AM416" i="1"/>
  <c r="AM415" i="1"/>
  <c r="AM414" i="1"/>
  <c r="AM413" i="1"/>
  <c r="AM412" i="1"/>
  <c r="AM411" i="1"/>
  <c r="AM410" i="1"/>
  <c r="AM409" i="1"/>
  <c r="AM407" i="1"/>
  <c r="AM406" i="1"/>
  <c r="AM405" i="1"/>
  <c r="AM404" i="1"/>
  <c r="AM403" i="1"/>
  <c r="AM402" i="1"/>
  <c r="AM401" i="1"/>
  <c r="AM400" i="1"/>
  <c r="AM399" i="1"/>
  <c r="AM398" i="1"/>
  <c r="AM397" i="1"/>
  <c r="AM395" i="1"/>
  <c r="AM394" i="1"/>
  <c r="AM393" i="1"/>
  <c r="AM392" i="1"/>
  <c r="AM391" i="1"/>
  <c r="AM390" i="1"/>
  <c r="AM389" i="1"/>
  <c r="AM388" i="1"/>
  <c r="AM387" i="1"/>
  <c r="AM386" i="1"/>
  <c r="AM385" i="1"/>
  <c r="AM383" i="1"/>
  <c r="AM382" i="1"/>
  <c r="AM381" i="1"/>
  <c r="AM380" i="1"/>
  <c r="AM379" i="1"/>
  <c r="AM378" i="1"/>
  <c r="AM377" i="1"/>
  <c r="AM376" i="1"/>
  <c r="AM375" i="1"/>
  <c r="AM374" i="1"/>
  <c r="AM373" i="1"/>
  <c r="AM371" i="1"/>
  <c r="AM370" i="1"/>
  <c r="AM369" i="1"/>
  <c r="AM368" i="1"/>
  <c r="AM367" i="1"/>
  <c r="AM366" i="1"/>
  <c r="AM365" i="1"/>
  <c r="AM364" i="1"/>
  <c r="AM363" i="1"/>
  <c r="AM362" i="1"/>
  <c r="AM361" i="1"/>
  <c r="AM359" i="1"/>
  <c r="AM358" i="1"/>
  <c r="AM357" i="1"/>
  <c r="AM356" i="1"/>
  <c r="AM355" i="1"/>
  <c r="AM354" i="1"/>
  <c r="AM353" i="1"/>
  <c r="AM352" i="1"/>
  <c r="AM351" i="1"/>
  <c r="AM350" i="1"/>
  <c r="AM349" i="1"/>
  <c r="AM347" i="1"/>
  <c r="AM346" i="1"/>
  <c r="AM345" i="1"/>
  <c r="AM344" i="1"/>
  <c r="AM343" i="1"/>
  <c r="AM342" i="1"/>
  <c r="AM341" i="1"/>
  <c r="AM340" i="1"/>
  <c r="AM339" i="1"/>
  <c r="AM338" i="1"/>
  <c r="AM337" i="1"/>
  <c r="AM335" i="1"/>
  <c r="AM334" i="1"/>
  <c r="AM333" i="1"/>
  <c r="AM332" i="1"/>
  <c r="AM331" i="1"/>
  <c r="AM330" i="1"/>
  <c r="AM329" i="1"/>
  <c r="AM328" i="1"/>
  <c r="AM327" i="1"/>
  <c r="AM326" i="1"/>
  <c r="AM325" i="1"/>
  <c r="AM323" i="1"/>
  <c r="AM322" i="1"/>
  <c r="AM321" i="1"/>
  <c r="AM320" i="1"/>
  <c r="AM319" i="1"/>
  <c r="AM318" i="1"/>
  <c r="AM317" i="1"/>
  <c r="AM316" i="1"/>
  <c r="AM315" i="1"/>
  <c r="AM314" i="1"/>
  <c r="AM313" i="1"/>
  <c r="AM311" i="1"/>
  <c r="AM310" i="1"/>
  <c r="AM309" i="1"/>
  <c r="AM308" i="1"/>
  <c r="AM307" i="1"/>
  <c r="AM306" i="1"/>
  <c r="AM305" i="1"/>
  <c r="AM304" i="1"/>
  <c r="AM303" i="1"/>
  <c r="AM302" i="1"/>
  <c r="AM301" i="1"/>
  <c r="AM299" i="1"/>
  <c r="AM298" i="1"/>
  <c r="AM297" i="1"/>
  <c r="AM296" i="1"/>
  <c r="AM295" i="1"/>
  <c r="AM294" i="1"/>
  <c r="AM293" i="1"/>
  <c r="AM292" i="1"/>
  <c r="AM291" i="1"/>
  <c r="AM290" i="1"/>
  <c r="AM289" i="1"/>
  <c r="AM287" i="1"/>
  <c r="AM286" i="1"/>
  <c r="AM285" i="1"/>
  <c r="AM284" i="1"/>
  <c r="AM283" i="1"/>
  <c r="AM282" i="1"/>
  <c r="AM281" i="1"/>
  <c r="AM280" i="1"/>
  <c r="AM279" i="1"/>
  <c r="AM278" i="1"/>
  <c r="AM277" i="1"/>
  <c r="AM275" i="1"/>
  <c r="AM274" i="1"/>
  <c r="AM273" i="1"/>
  <c r="AM272" i="1"/>
  <c r="AM271" i="1"/>
  <c r="AM270" i="1"/>
  <c r="AM269" i="1"/>
  <c r="AM268" i="1"/>
  <c r="AM267" i="1"/>
  <c r="AM266" i="1"/>
  <c r="AM265" i="1"/>
  <c r="AM263" i="1"/>
  <c r="AM262" i="1"/>
  <c r="AM261" i="1"/>
  <c r="AM260" i="1"/>
  <c r="AM259" i="1"/>
  <c r="AM258" i="1"/>
  <c r="AM257" i="1"/>
  <c r="AM256" i="1"/>
  <c r="AM255" i="1"/>
  <c r="AM254" i="1"/>
  <c r="AM253" i="1"/>
  <c r="AM251" i="1"/>
  <c r="AM250" i="1"/>
  <c r="AM249" i="1"/>
  <c r="AM248" i="1"/>
  <c r="AM247" i="1"/>
  <c r="AM246" i="1"/>
  <c r="AM245" i="1"/>
  <c r="AM244" i="1"/>
  <c r="AM243" i="1"/>
  <c r="AM242" i="1"/>
  <c r="AM241" i="1"/>
  <c r="AM239" i="1"/>
  <c r="AM238" i="1"/>
  <c r="AM237" i="1"/>
  <c r="AM236" i="1"/>
  <c r="AM235" i="1"/>
  <c r="AM234" i="1"/>
  <c r="AM233" i="1"/>
  <c r="AM232" i="1"/>
  <c r="AM231" i="1"/>
  <c r="AM230" i="1"/>
  <c r="AM229" i="1"/>
  <c r="AM227" i="1"/>
  <c r="AM226" i="1"/>
  <c r="AM225" i="1"/>
  <c r="AM224" i="1"/>
  <c r="AM223" i="1"/>
  <c r="AM222" i="1"/>
  <c r="AM221" i="1"/>
  <c r="AM220" i="1"/>
  <c r="AM219" i="1"/>
  <c r="AM218" i="1"/>
  <c r="AM217" i="1"/>
  <c r="AM215" i="1"/>
  <c r="AM214" i="1"/>
  <c r="AM213" i="1"/>
  <c r="AM212" i="1"/>
  <c r="AM211" i="1"/>
  <c r="AM210" i="1"/>
  <c r="AM209" i="1"/>
  <c r="AM208" i="1"/>
  <c r="AM207" i="1"/>
  <c r="AM206" i="1"/>
  <c r="AM205" i="1"/>
  <c r="AM203" i="1"/>
  <c r="AM202" i="1"/>
  <c r="AM201" i="1"/>
  <c r="AM200" i="1"/>
  <c r="AM199" i="1"/>
  <c r="AM198" i="1"/>
  <c r="AM197" i="1"/>
  <c r="AM196" i="1"/>
  <c r="AM195" i="1"/>
  <c r="AM194" i="1"/>
  <c r="AM193" i="1"/>
  <c r="AM191" i="1"/>
  <c r="AM190" i="1"/>
  <c r="AM189" i="1"/>
  <c r="AM188" i="1"/>
  <c r="AM187" i="1"/>
  <c r="AM186" i="1"/>
  <c r="AM185" i="1"/>
  <c r="AM184" i="1"/>
  <c r="AM183" i="1"/>
  <c r="AM182" i="1"/>
  <c r="AM181" i="1"/>
  <c r="AM179" i="1"/>
  <c r="AM178" i="1"/>
  <c r="AM177" i="1"/>
  <c r="AM176" i="1"/>
  <c r="AM175" i="1"/>
  <c r="AM174" i="1"/>
  <c r="AM173" i="1"/>
  <c r="AM172" i="1"/>
  <c r="AM171" i="1"/>
  <c r="AM170" i="1"/>
  <c r="AM169" i="1"/>
  <c r="AM167" i="1"/>
  <c r="AM166" i="1"/>
  <c r="AM165" i="1"/>
  <c r="AM164" i="1"/>
  <c r="AM163" i="1"/>
  <c r="AM162" i="1"/>
  <c r="AM161" i="1"/>
  <c r="AM160" i="1"/>
  <c r="AM159" i="1"/>
  <c r="AM158" i="1"/>
  <c r="AM157" i="1"/>
  <c r="AM155" i="1"/>
  <c r="AM154" i="1"/>
  <c r="AM153" i="1"/>
  <c r="AM152" i="1"/>
  <c r="AM151" i="1"/>
  <c r="AM150" i="1"/>
  <c r="AM149" i="1"/>
  <c r="AM148" i="1"/>
  <c r="AM147" i="1"/>
  <c r="AM146" i="1"/>
  <c r="AM145" i="1"/>
  <c r="AM143" i="1"/>
  <c r="AM142" i="1"/>
  <c r="AM141" i="1"/>
  <c r="AM140" i="1"/>
  <c r="AM139" i="1"/>
  <c r="AM138" i="1"/>
  <c r="AM137" i="1"/>
  <c r="AM136" i="1"/>
  <c r="AM135" i="1"/>
  <c r="AM134" i="1"/>
  <c r="AM133" i="1"/>
  <c r="AM131" i="1"/>
  <c r="AM130" i="1"/>
  <c r="AM129" i="1"/>
  <c r="AM128" i="1"/>
  <c r="AM127" i="1"/>
  <c r="AM126" i="1"/>
  <c r="AM125" i="1"/>
  <c r="AM124" i="1"/>
  <c r="AM123" i="1"/>
  <c r="AM122" i="1"/>
  <c r="AM121" i="1"/>
  <c r="AM119" i="1"/>
  <c r="AM118" i="1"/>
  <c r="AM117" i="1"/>
  <c r="AM116" i="1"/>
  <c r="AM115" i="1"/>
  <c r="AM114" i="1"/>
  <c r="AM113" i="1"/>
  <c r="AM112" i="1"/>
  <c r="AM111" i="1"/>
  <c r="AM110" i="1"/>
  <c r="AM109" i="1"/>
  <c r="AM107" i="1"/>
  <c r="AM106" i="1"/>
  <c r="AM105" i="1"/>
  <c r="AM104" i="1"/>
  <c r="AM103" i="1"/>
  <c r="AM102" i="1"/>
  <c r="AM101" i="1"/>
  <c r="AM100" i="1"/>
  <c r="AM99" i="1"/>
  <c r="AM98" i="1"/>
  <c r="AM97" i="1"/>
  <c r="AM95" i="1"/>
  <c r="AM94" i="1"/>
  <c r="AM93" i="1"/>
  <c r="AM92" i="1"/>
  <c r="AM91" i="1"/>
  <c r="AM90" i="1"/>
  <c r="AM89" i="1"/>
  <c r="AM88" i="1"/>
  <c r="AM87" i="1"/>
  <c r="AM86" i="1"/>
  <c r="AM85" i="1"/>
  <c r="AM83" i="1"/>
  <c r="AM82" i="1"/>
  <c r="AM81" i="1"/>
  <c r="AM80" i="1"/>
  <c r="AM79" i="1"/>
  <c r="AM78" i="1"/>
  <c r="AM77" i="1"/>
  <c r="AM76" i="1"/>
  <c r="AM75" i="1"/>
  <c r="AM74" i="1"/>
  <c r="AM73" i="1"/>
  <c r="AM71" i="1"/>
  <c r="AM70" i="1"/>
  <c r="AM69" i="1"/>
  <c r="AM68" i="1"/>
  <c r="AM67" i="1"/>
  <c r="AM66" i="1"/>
  <c r="AM65" i="1"/>
  <c r="AM64" i="1"/>
  <c r="AM63" i="1"/>
  <c r="AM62" i="1"/>
  <c r="AM61" i="1"/>
  <c r="AM59" i="1"/>
  <c r="AM58" i="1"/>
  <c r="AM57" i="1"/>
  <c r="AM56" i="1"/>
  <c r="AM55" i="1"/>
  <c r="AM54" i="1"/>
  <c r="AM53" i="1"/>
  <c r="AM52" i="1"/>
  <c r="AM51" i="1"/>
  <c r="AM50" i="1"/>
  <c r="AM49" i="1"/>
  <c r="AM47" i="1"/>
  <c r="AM46" i="1"/>
  <c r="AM45" i="1"/>
  <c r="AM44" i="1"/>
  <c r="AM43" i="1"/>
  <c r="AM42" i="1"/>
  <c r="AM41" i="1"/>
  <c r="AM40" i="1"/>
  <c r="AM39" i="1"/>
  <c r="AM38" i="1"/>
  <c r="AM37" i="1"/>
  <c r="AM35" i="1"/>
  <c r="AM34" i="1"/>
  <c r="AM33" i="1"/>
  <c r="AM32" i="1"/>
  <c r="AM31" i="1"/>
  <c r="AM30" i="1"/>
  <c r="AM29" i="1"/>
  <c r="AM28" i="1"/>
  <c r="AM27" i="1"/>
  <c r="AM26" i="1"/>
  <c r="AM25" i="1"/>
  <c r="AM23" i="1"/>
  <c r="AM22" i="1"/>
  <c r="AM21" i="1"/>
  <c r="AM20" i="1"/>
  <c r="AM19" i="1"/>
  <c r="AM18" i="1"/>
  <c r="AM17" i="1"/>
  <c r="AM16" i="1"/>
  <c r="AM15" i="1"/>
  <c r="AM14" i="1"/>
  <c r="AM13" i="1"/>
  <c r="AJ1167" i="1"/>
  <c r="AJ1166" i="1"/>
  <c r="AJ1165" i="1"/>
  <c r="AJ1163" i="1"/>
  <c r="AJ1162" i="1"/>
  <c r="AJ1161" i="1"/>
  <c r="AJ1160" i="1"/>
  <c r="AJ1159" i="1"/>
  <c r="AJ1158" i="1"/>
  <c r="AJ1157" i="1"/>
  <c r="AJ1156" i="1"/>
  <c r="AJ1155" i="1"/>
  <c r="AJ1154" i="1"/>
  <c r="AJ1153" i="1"/>
  <c r="AJ1151" i="1"/>
  <c r="AJ1150" i="1"/>
  <c r="AJ1149" i="1"/>
  <c r="AJ1148" i="1"/>
  <c r="AJ1147" i="1"/>
  <c r="AJ1146" i="1"/>
  <c r="AJ1145" i="1"/>
  <c r="AJ1144" i="1"/>
  <c r="AJ1143" i="1"/>
  <c r="AJ1142" i="1"/>
  <c r="AJ1141" i="1"/>
  <c r="AJ1139" i="1"/>
  <c r="AJ1138" i="1"/>
  <c r="AJ1137" i="1"/>
  <c r="AJ1136" i="1"/>
  <c r="AJ1135" i="1"/>
  <c r="AJ1134" i="1"/>
  <c r="AJ1133" i="1"/>
  <c r="AJ1132" i="1"/>
  <c r="AJ1131" i="1"/>
  <c r="AJ1130" i="1"/>
  <c r="AJ1129" i="1"/>
  <c r="AJ1127" i="1"/>
  <c r="AJ1126" i="1"/>
  <c r="AJ1125" i="1"/>
  <c r="AJ1124" i="1"/>
  <c r="AJ1123" i="1"/>
  <c r="AJ1122" i="1"/>
  <c r="AJ1121" i="1"/>
  <c r="AJ1120" i="1"/>
  <c r="AJ1119" i="1"/>
  <c r="AJ1118" i="1"/>
  <c r="AJ1117" i="1"/>
  <c r="AJ1115" i="1"/>
  <c r="AJ1114" i="1"/>
  <c r="AJ1113" i="1"/>
  <c r="AJ1112" i="1"/>
  <c r="AJ1111" i="1"/>
  <c r="AJ1110" i="1"/>
  <c r="AJ1109" i="1"/>
  <c r="AJ1108" i="1"/>
  <c r="AJ1107" i="1"/>
  <c r="AJ1106" i="1"/>
  <c r="AJ1105" i="1"/>
  <c r="AJ1103" i="1"/>
  <c r="AJ1102" i="1"/>
  <c r="AJ1101" i="1"/>
  <c r="AJ1100" i="1"/>
  <c r="AJ1099" i="1"/>
  <c r="AJ1098" i="1"/>
  <c r="AJ1097" i="1"/>
  <c r="AJ1096" i="1"/>
  <c r="AJ1095" i="1"/>
  <c r="AJ1094" i="1"/>
  <c r="AJ1093" i="1"/>
  <c r="AJ1091" i="1"/>
  <c r="AJ1090" i="1"/>
  <c r="AJ1089" i="1"/>
  <c r="AJ1088" i="1"/>
  <c r="AJ1087" i="1"/>
  <c r="AJ1086" i="1"/>
  <c r="AJ1085" i="1"/>
  <c r="AJ1084" i="1"/>
  <c r="AJ1083" i="1"/>
  <c r="AJ1082" i="1"/>
  <c r="AJ1081" i="1"/>
  <c r="AJ1079" i="1"/>
  <c r="AJ1078" i="1"/>
  <c r="AJ1077" i="1"/>
  <c r="AJ1076" i="1"/>
  <c r="AJ1075" i="1"/>
  <c r="AJ1074" i="1"/>
  <c r="AJ1073" i="1"/>
  <c r="AJ1072" i="1"/>
  <c r="AJ1071" i="1"/>
  <c r="AJ1070" i="1"/>
  <c r="AJ1069" i="1"/>
  <c r="AJ1067" i="1"/>
  <c r="AJ1066" i="1"/>
  <c r="AJ1065" i="1"/>
  <c r="AJ1064" i="1"/>
  <c r="AJ1063" i="1"/>
  <c r="AJ1062" i="1"/>
  <c r="AJ1061" i="1"/>
  <c r="AJ1060" i="1"/>
  <c r="AJ1059" i="1"/>
  <c r="AJ1058" i="1"/>
  <c r="AJ1057" i="1"/>
  <c r="AJ1055" i="1"/>
  <c r="AJ1054" i="1"/>
  <c r="AJ1053" i="1"/>
  <c r="AJ1052" i="1"/>
  <c r="AJ1051" i="1"/>
  <c r="AJ1050" i="1"/>
  <c r="AJ1049" i="1"/>
  <c r="AJ1048" i="1"/>
  <c r="AJ1047" i="1"/>
  <c r="AJ1046" i="1"/>
  <c r="AJ1045" i="1"/>
  <c r="AJ1043" i="1"/>
  <c r="AJ1042" i="1"/>
  <c r="AJ1041" i="1"/>
  <c r="AJ1040" i="1"/>
  <c r="AJ1039" i="1"/>
  <c r="AJ1038" i="1"/>
  <c r="AJ1037" i="1"/>
  <c r="AJ1036" i="1"/>
  <c r="AJ1035" i="1"/>
  <c r="AJ1034" i="1"/>
  <c r="AJ1033" i="1"/>
  <c r="AJ1031" i="1"/>
  <c r="AJ1030" i="1"/>
  <c r="AJ1029" i="1"/>
  <c r="AJ1028" i="1"/>
  <c r="AJ1027" i="1"/>
  <c r="AJ1026" i="1"/>
  <c r="AJ1025" i="1"/>
  <c r="AJ1024" i="1"/>
  <c r="AJ1023" i="1"/>
  <c r="AJ1022" i="1"/>
  <c r="AJ1021" i="1"/>
  <c r="AJ1019" i="1"/>
  <c r="AJ1018" i="1"/>
  <c r="AJ1017" i="1"/>
  <c r="AJ1016" i="1"/>
  <c r="AJ1015" i="1"/>
  <c r="AJ1014" i="1"/>
  <c r="AJ1013" i="1"/>
  <c r="AJ1012" i="1"/>
  <c r="AJ1011" i="1"/>
  <c r="AJ1010" i="1"/>
  <c r="AJ1009" i="1"/>
  <c r="AJ1007" i="1"/>
  <c r="AJ1006" i="1"/>
  <c r="AJ1005" i="1"/>
  <c r="AJ1004" i="1"/>
  <c r="AJ1003" i="1"/>
  <c r="AJ1002" i="1"/>
  <c r="AJ1001" i="1"/>
  <c r="AJ1000" i="1"/>
  <c r="AJ999" i="1"/>
  <c r="AJ998" i="1"/>
  <c r="AJ997" i="1"/>
  <c r="AJ995" i="1"/>
  <c r="AJ994" i="1"/>
  <c r="AJ993" i="1"/>
  <c r="AJ992" i="1"/>
  <c r="AJ991" i="1"/>
  <c r="AJ990" i="1"/>
  <c r="AJ989" i="1"/>
  <c r="AJ988" i="1"/>
  <c r="AJ987" i="1"/>
  <c r="AJ986" i="1"/>
  <c r="AJ985" i="1"/>
  <c r="AJ983" i="1"/>
  <c r="AJ982" i="1"/>
  <c r="AJ981" i="1"/>
  <c r="AJ980" i="1"/>
  <c r="AJ979" i="1"/>
  <c r="AJ978" i="1"/>
  <c r="AJ977" i="1"/>
  <c r="AJ976" i="1"/>
  <c r="AJ975" i="1"/>
  <c r="AJ974" i="1"/>
  <c r="AJ973" i="1"/>
  <c r="AJ971" i="1"/>
  <c r="AJ970" i="1"/>
  <c r="AJ969" i="1"/>
  <c r="AJ968" i="1"/>
  <c r="AJ967" i="1"/>
  <c r="AJ966" i="1"/>
  <c r="AJ965" i="1"/>
  <c r="AJ964" i="1"/>
  <c r="AJ963" i="1"/>
  <c r="AJ962" i="1"/>
  <c r="AJ961" i="1"/>
  <c r="AJ959" i="1"/>
  <c r="AJ958" i="1"/>
  <c r="AJ957" i="1"/>
  <c r="AJ956" i="1"/>
  <c r="AJ955" i="1"/>
  <c r="AJ954" i="1"/>
  <c r="AJ953" i="1"/>
  <c r="AJ952" i="1"/>
  <c r="AJ951" i="1"/>
  <c r="AJ950" i="1"/>
  <c r="AJ949" i="1"/>
  <c r="AJ947" i="1"/>
  <c r="AJ946" i="1"/>
  <c r="AJ945" i="1"/>
  <c r="AJ944" i="1"/>
  <c r="AJ943" i="1"/>
  <c r="AJ942" i="1"/>
  <c r="AJ941" i="1"/>
  <c r="AJ940" i="1"/>
  <c r="AJ939" i="1"/>
  <c r="AJ938" i="1"/>
  <c r="AJ937" i="1"/>
  <c r="AJ935" i="1"/>
  <c r="AJ934" i="1"/>
  <c r="AJ933" i="1"/>
  <c r="AJ932" i="1"/>
  <c r="AJ931" i="1"/>
  <c r="AJ930" i="1"/>
  <c r="AJ929" i="1"/>
  <c r="AJ928" i="1"/>
  <c r="AJ927" i="1"/>
  <c r="AJ926" i="1"/>
  <c r="AJ925" i="1"/>
  <c r="AJ923" i="1"/>
  <c r="AJ922" i="1"/>
  <c r="AJ921" i="1"/>
  <c r="AJ920" i="1"/>
  <c r="AJ919" i="1"/>
  <c r="AJ918" i="1"/>
  <c r="AJ917" i="1"/>
  <c r="AJ916" i="1"/>
  <c r="AJ915" i="1"/>
  <c r="AJ914" i="1"/>
  <c r="AJ913" i="1"/>
  <c r="AJ911" i="1"/>
  <c r="AJ910" i="1"/>
  <c r="AJ909" i="1"/>
  <c r="AJ908" i="1"/>
  <c r="AJ907" i="1"/>
  <c r="AJ906" i="1"/>
  <c r="AJ905" i="1"/>
  <c r="AJ904" i="1"/>
  <c r="AJ903" i="1"/>
  <c r="AJ902" i="1"/>
  <c r="AJ901" i="1"/>
  <c r="AJ899" i="1"/>
  <c r="AJ898" i="1"/>
  <c r="AJ897" i="1"/>
  <c r="AJ896" i="1"/>
  <c r="AJ895" i="1"/>
  <c r="AJ894" i="1"/>
  <c r="AJ893" i="1"/>
  <c r="AJ892" i="1"/>
  <c r="AJ891" i="1"/>
  <c r="AJ890" i="1"/>
  <c r="AJ889" i="1"/>
  <c r="AJ887" i="1"/>
  <c r="AJ886" i="1"/>
  <c r="AJ885" i="1"/>
  <c r="AJ884" i="1"/>
  <c r="AJ883" i="1"/>
  <c r="AJ882" i="1"/>
  <c r="AJ881" i="1"/>
  <c r="AJ880" i="1"/>
  <c r="AJ879" i="1"/>
  <c r="AJ878" i="1"/>
  <c r="AJ877" i="1"/>
  <c r="AJ875" i="1"/>
  <c r="AJ874" i="1"/>
  <c r="AJ873" i="1"/>
  <c r="AJ872" i="1"/>
  <c r="AJ871" i="1"/>
  <c r="AJ870" i="1"/>
  <c r="AJ869" i="1"/>
  <c r="AJ868" i="1"/>
  <c r="AJ867" i="1"/>
  <c r="AJ866" i="1"/>
  <c r="AJ865" i="1"/>
  <c r="AJ863" i="1"/>
  <c r="AJ862" i="1"/>
  <c r="AJ861" i="1"/>
  <c r="AJ860" i="1"/>
  <c r="AJ859" i="1"/>
  <c r="AJ858" i="1"/>
  <c r="AJ857" i="1"/>
  <c r="AJ856" i="1"/>
  <c r="AJ855" i="1"/>
  <c r="AJ854" i="1"/>
  <c r="AJ853" i="1"/>
  <c r="AJ851" i="1"/>
  <c r="AJ850" i="1"/>
  <c r="AJ849" i="1"/>
  <c r="AJ848" i="1"/>
  <c r="AJ847" i="1"/>
  <c r="AJ846" i="1"/>
  <c r="AJ845" i="1"/>
  <c r="AJ844" i="1"/>
  <c r="AJ843" i="1"/>
  <c r="AJ842" i="1"/>
  <c r="AJ841" i="1"/>
  <c r="AJ839" i="1"/>
  <c r="AJ838" i="1"/>
  <c r="AJ837" i="1"/>
  <c r="AJ836" i="1"/>
  <c r="AJ835" i="1"/>
  <c r="AJ834" i="1"/>
  <c r="AJ833" i="1"/>
  <c r="AJ832" i="1"/>
  <c r="AJ831" i="1"/>
  <c r="AJ830" i="1"/>
  <c r="AJ829" i="1"/>
  <c r="AJ827" i="1"/>
  <c r="AJ826" i="1"/>
  <c r="AJ825" i="1"/>
  <c r="AJ824" i="1"/>
  <c r="AJ823" i="1"/>
  <c r="AJ822" i="1"/>
  <c r="AJ821" i="1"/>
  <c r="AJ820" i="1"/>
  <c r="AJ819" i="1"/>
  <c r="AJ818" i="1"/>
  <c r="AJ817" i="1"/>
  <c r="AJ815" i="1"/>
  <c r="AJ814" i="1"/>
  <c r="AJ813" i="1"/>
  <c r="AJ812" i="1"/>
  <c r="AJ811" i="1"/>
  <c r="AJ810" i="1"/>
  <c r="AJ809" i="1"/>
  <c r="AJ808" i="1"/>
  <c r="AJ807" i="1"/>
  <c r="AJ806" i="1"/>
  <c r="AJ805" i="1"/>
  <c r="AJ803" i="1"/>
  <c r="AJ802" i="1"/>
  <c r="AJ801" i="1"/>
  <c r="AJ800" i="1"/>
  <c r="AJ799" i="1"/>
  <c r="AJ798" i="1"/>
  <c r="AJ797" i="1"/>
  <c r="AJ796" i="1"/>
  <c r="AJ795" i="1"/>
  <c r="AJ794" i="1"/>
  <c r="AJ793" i="1"/>
  <c r="AJ791" i="1"/>
  <c r="AJ790" i="1"/>
  <c r="AJ789" i="1"/>
  <c r="AJ788" i="1"/>
  <c r="AJ787" i="1"/>
  <c r="AJ786" i="1"/>
  <c r="AJ785" i="1"/>
  <c r="AJ784" i="1"/>
  <c r="AJ783" i="1"/>
  <c r="AJ782" i="1"/>
  <c r="AJ781" i="1"/>
  <c r="AJ779" i="1"/>
  <c r="AJ778" i="1"/>
  <c r="AJ777" i="1"/>
  <c r="AJ776" i="1"/>
  <c r="AJ775" i="1"/>
  <c r="AJ774" i="1"/>
  <c r="AJ773" i="1"/>
  <c r="AJ772" i="1"/>
  <c r="AJ771" i="1"/>
  <c r="AJ770" i="1"/>
  <c r="AJ769" i="1"/>
  <c r="AJ767" i="1"/>
  <c r="AJ766" i="1"/>
  <c r="AJ765" i="1"/>
  <c r="AJ764" i="1"/>
  <c r="AJ763" i="1"/>
  <c r="AJ762" i="1"/>
  <c r="AJ761" i="1"/>
  <c r="AJ760" i="1"/>
  <c r="AJ759" i="1"/>
  <c r="AJ758" i="1"/>
  <c r="AJ757" i="1"/>
  <c r="AJ755" i="1"/>
  <c r="AJ754" i="1"/>
  <c r="AJ753" i="1"/>
  <c r="AJ752" i="1"/>
  <c r="AJ751" i="1"/>
  <c r="AJ750" i="1"/>
  <c r="AJ749" i="1"/>
  <c r="AJ748" i="1"/>
  <c r="AJ747" i="1"/>
  <c r="AJ746" i="1"/>
  <c r="AJ745" i="1"/>
  <c r="AJ743" i="1"/>
  <c r="AJ742" i="1"/>
  <c r="AJ741" i="1"/>
  <c r="AJ740" i="1"/>
  <c r="AJ739" i="1"/>
  <c r="AJ738" i="1"/>
  <c r="AJ737" i="1"/>
  <c r="AJ736" i="1"/>
  <c r="AJ735" i="1"/>
  <c r="AJ734" i="1"/>
  <c r="AJ733" i="1"/>
  <c r="AJ731" i="1"/>
  <c r="AJ730" i="1"/>
  <c r="AJ729" i="1"/>
  <c r="AJ728" i="1"/>
  <c r="AJ727" i="1"/>
  <c r="AJ726" i="1"/>
  <c r="AJ725" i="1"/>
  <c r="AJ724" i="1"/>
  <c r="AJ723" i="1"/>
  <c r="AJ722" i="1"/>
  <c r="AJ721" i="1"/>
  <c r="AJ719" i="1"/>
  <c r="AJ718" i="1"/>
  <c r="AJ717" i="1"/>
  <c r="AJ716" i="1"/>
  <c r="AJ715" i="1"/>
  <c r="AJ714" i="1"/>
  <c r="AJ713" i="1"/>
  <c r="AJ712" i="1"/>
  <c r="AJ711" i="1"/>
  <c r="AJ710" i="1"/>
  <c r="AJ709" i="1"/>
  <c r="AJ707" i="1"/>
  <c r="AJ706" i="1"/>
  <c r="AJ705" i="1"/>
  <c r="AJ704" i="1"/>
  <c r="AJ703" i="1"/>
  <c r="AJ702" i="1"/>
  <c r="AJ701" i="1"/>
  <c r="AJ700" i="1"/>
  <c r="AJ699" i="1"/>
  <c r="AJ698" i="1"/>
  <c r="AJ697" i="1"/>
  <c r="AJ695" i="1"/>
  <c r="AJ694" i="1"/>
  <c r="AJ693" i="1"/>
  <c r="AJ692" i="1"/>
  <c r="AJ691" i="1"/>
  <c r="AJ690" i="1"/>
  <c r="AJ689" i="1"/>
  <c r="AJ688" i="1"/>
  <c r="AJ687" i="1"/>
  <c r="AJ686" i="1"/>
  <c r="AJ685" i="1"/>
  <c r="AJ683" i="1"/>
  <c r="AJ682" i="1"/>
  <c r="AJ681" i="1"/>
  <c r="AJ680" i="1"/>
  <c r="AJ679" i="1"/>
  <c r="AJ678" i="1"/>
  <c r="AJ677" i="1"/>
  <c r="AJ676" i="1"/>
  <c r="AJ675" i="1"/>
  <c r="AJ674" i="1"/>
  <c r="AJ673" i="1"/>
  <c r="AJ671" i="1"/>
  <c r="AJ670" i="1"/>
  <c r="AJ669" i="1"/>
  <c r="AJ668" i="1"/>
  <c r="AJ667" i="1"/>
  <c r="AJ666" i="1"/>
  <c r="AJ665" i="1"/>
  <c r="AJ664" i="1"/>
  <c r="AJ663" i="1"/>
  <c r="AJ662" i="1"/>
  <c r="AJ661" i="1"/>
  <c r="AJ659" i="1"/>
  <c r="AJ658" i="1"/>
  <c r="AJ657" i="1"/>
  <c r="AJ656" i="1"/>
  <c r="AJ655" i="1"/>
  <c r="AJ654" i="1"/>
  <c r="AJ653" i="1"/>
  <c r="AJ652" i="1"/>
  <c r="AJ651" i="1"/>
  <c r="AJ650" i="1"/>
  <c r="AJ649" i="1"/>
  <c r="AJ647" i="1"/>
  <c r="AJ646" i="1"/>
  <c r="AJ645" i="1"/>
  <c r="AJ644" i="1"/>
  <c r="AJ643" i="1"/>
  <c r="AJ642" i="1"/>
  <c r="AJ641" i="1"/>
  <c r="AJ640" i="1"/>
  <c r="AJ639" i="1"/>
  <c r="AJ638" i="1"/>
  <c r="AJ637" i="1"/>
  <c r="AJ635" i="1"/>
  <c r="AJ634" i="1"/>
  <c r="AJ633" i="1"/>
  <c r="AJ632" i="1"/>
  <c r="AJ631" i="1"/>
  <c r="AJ630" i="1"/>
  <c r="AJ629" i="1"/>
  <c r="AJ628" i="1"/>
  <c r="AJ627" i="1"/>
  <c r="AJ626" i="1"/>
  <c r="AJ625" i="1"/>
  <c r="AJ623" i="1"/>
  <c r="AJ622" i="1"/>
  <c r="AJ621" i="1"/>
  <c r="AJ620" i="1"/>
  <c r="AJ619" i="1"/>
  <c r="AJ618" i="1"/>
  <c r="AJ617" i="1"/>
  <c r="AJ616" i="1"/>
  <c r="AJ615" i="1"/>
  <c r="AJ614" i="1"/>
  <c r="AJ613" i="1"/>
  <c r="AJ611" i="1"/>
  <c r="AJ610" i="1"/>
  <c r="AJ609" i="1"/>
  <c r="AJ608" i="1"/>
  <c r="AJ607" i="1"/>
  <c r="AJ606" i="1"/>
  <c r="AJ605" i="1"/>
  <c r="AJ604" i="1"/>
  <c r="AJ603" i="1"/>
  <c r="AJ602" i="1"/>
  <c r="AJ601" i="1"/>
  <c r="AJ599" i="1"/>
  <c r="AJ598" i="1"/>
  <c r="AJ597" i="1"/>
  <c r="AJ596" i="1"/>
  <c r="AJ595" i="1"/>
  <c r="AJ594" i="1"/>
  <c r="AJ593" i="1"/>
  <c r="AJ592" i="1"/>
  <c r="AJ591" i="1"/>
  <c r="AJ590" i="1"/>
  <c r="AJ589" i="1"/>
  <c r="AJ587" i="1"/>
  <c r="AJ586" i="1"/>
  <c r="AJ585" i="1"/>
  <c r="AJ584" i="1"/>
  <c r="AJ583" i="1"/>
  <c r="AJ582" i="1"/>
  <c r="AJ581" i="1"/>
  <c r="AJ580" i="1"/>
  <c r="AJ579" i="1"/>
  <c r="AJ578" i="1"/>
  <c r="AJ577" i="1"/>
  <c r="AJ575" i="1"/>
  <c r="AJ574" i="1"/>
  <c r="AJ573" i="1"/>
  <c r="AJ572" i="1"/>
  <c r="AJ571" i="1"/>
  <c r="AJ570" i="1"/>
  <c r="AJ569" i="1"/>
  <c r="AJ568" i="1"/>
  <c r="AJ567" i="1"/>
  <c r="AJ566" i="1"/>
  <c r="AJ565" i="1"/>
  <c r="AJ563" i="1"/>
  <c r="AJ562" i="1"/>
  <c r="AJ561" i="1"/>
  <c r="AJ560" i="1"/>
  <c r="AJ559" i="1"/>
  <c r="AJ558" i="1"/>
  <c r="AJ557" i="1"/>
  <c r="AJ556" i="1"/>
  <c r="AJ555" i="1"/>
  <c r="AJ554" i="1"/>
  <c r="AJ553" i="1"/>
  <c r="AJ551" i="1"/>
  <c r="AJ550" i="1"/>
  <c r="AJ549" i="1"/>
  <c r="AJ548" i="1"/>
  <c r="AJ547" i="1"/>
  <c r="AJ546" i="1"/>
  <c r="AJ545" i="1"/>
  <c r="AJ544" i="1"/>
  <c r="AJ543" i="1"/>
  <c r="AJ542" i="1"/>
  <c r="AJ541" i="1"/>
  <c r="AJ539" i="1"/>
  <c r="AJ538" i="1"/>
  <c r="AJ537" i="1"/>
  <c r="AJ536" i="1"/>
  <c r="AJ535" i="1"/>
  <c r="AJ534" i="1"/>
  <c r="AJ533" i="1"/>
  <c r="AJ532" i="1"/>
  <c r="AJ531" i="1"/>
  <c r="AJ530" i="1"/>
  <c r="AJ529" i="1"/>
  <c r="AJ527" i="1"/>
  <c r="AJ526" i="1"/>
  <c r="AJ525" i="1"/>
  <c r="AJ524" i="1"/>
  <c r="AJ523" i="1"/>
  <c r="AJ522" i="1"/>
  <c r="AJ521" i="1"/>
  <c r="AJ520" i="1"/>
  <c r="AJ519" i="1"/>
  <c r="AJ518" i="1"/>
  <c r="AJ517" i="1"/>
  <c r="AJ515" i="1"/>
  <c r="AJ514" i="1"/>
  <c r="AJ513" i="1"/>
  <c r="AJ512" i="1"/>
  <c r="AJ511" i="1"/>
  <c r="AJ510" i="1"/>
  <c r="AJ509" i="1"/>
  <c r="AJ508" i="1"/>
  <c r="AJ507" i="1"/>
  <c r="AJ506" i="1"/>
  <c r="AJ505" i="1"/>
  <c r="AJ503" i="1"/>
  <c r="AJ502" i="1"/>
  <c r="AJ501" i="1"/>
  <c r="AJ500" i="1"/>
  <c r="AJ499" i="1"/>
  <c r="AJ498" i="1"/>
  <c r="AJ497" i="1"/>
  <c r="AJ496" i="1"/>
  <c r="AJ495" i="1"/>
  <c r="AJ494" i="1"/>
  <c r="AJ493" i="1"/>
  <c r="AJ491" i="1"/>
  <c r="AJ490" i="1"/>
  <c r="AJ489" i="1"/>
  <c r="AJ488" i="1"/>
  <c r="AJ487" i="1"/>
  <c r="AJ486" i="1"/>
  <c r="AJ485" i="1"/>
  <c r="AJ484" i="1"/>
  <c r="AJ483" i="1"/>
  <c r="AJ482" i="1"/>
  <c r="AJ481" i="1"/>
  <c r="AJ479" i="1"/>
  <c r="AJ478" i="1"/>
  <c r="AJ477" i="1"/>
  <c r="AJ476" i="1"/>
  <c r="AJ475" i="1"/>
  <c r="AJ474" i="1"/>
  <c r="AJ473" i="1"/>
  <c r="AJ472" i="1"/>
  <c r="AJ471" i="1"/>
  <c r="AJ470" i="1"/>
  <c r="AJ469" i="1"/>
  <c r="AJ467" i="1"/>
  <c r="AJ466" i="1"/>
  <c r="AJ465" i="1"/>
  <c r="AJ464" i="1"/>
  <c r="AJ463" i="1"/>
  <c r="AJ462" i="1"/>
  <c r="AJ461" i="1"/>
  <c r="AJ460" i="1"/>
  <c r="AJ459" i="1"/>
  <c r="AJ458" i="1"/>
  <c r="AJ457" i="1"/>
  <c r="AJ455" i="1"/>
  <c r="AJ454" i="1"/>
  <c r="AJ453" i="1"/>
  <c r="AJ452" i="1"/>
  <c r="AJ451" i="1"/>
  <c r="AJ450" i="1"/>
  <c r="AJ449" i="1"/>
  <c r="AJ448" i="1"/>
  <c r="AJ447" i="1"/>
  <c r="AJ446" i="1"/>
  <c r="AJ445" i="1"/>
  <c r="AJ443" i="1"/>
  <c r="AJ442" i="1"/>
  <c r="AJ441" i="1"/>
  <c r="AJ440" i="1"/>
  <c r="AJ439" i="1"/>
  <c r="AJ438" i="1"/>
  <c r="AJ437" i="1"/>
  <c r="AJ436" i="1"/>
  <c r="AJ435" i="1"/>
  <c r="AJ434" i="1"/>
  <c r="AJ433" i="1"/>
  <c r="AJ431" i="1"/>
  <c r="AJ430" i="1"/>
  <c r="AJ429" i="1"/>
  <c r="AJ428" i="1"/>
  <c r="AJ427" i="1"/>
  <c r="AJ426" i="1"/>
  <c r="AJ425" i="1"/>
  <c r="AJ424" i="1"/>
  <c r="AJ423" i="1"/>
  <c r="AJ422" i="1"/>
  <c r="AJ421" i="1"/>
  <c r="AJ419" i="1"/>
  <c r="AJ418" i="1"/>
  <c r="AJ417" i="1"/>
  <c r="AJ416" i="1"/>
  <c r="AJ415" i="1"/>
  <c r="AJ414" i="1"/>
  <c r="AJ413" i="1"/>
  <c r="AJ412" i="1"/>
  <c r="AJ411" i="1"/>
  <c r="AJ410" i="1"/>
  <c r="AJ409" i="1"/>
  <c r="AJ407" i="1"/>
  <c r="AJ406" i="1"/>
  <c r="AJ405" i="1"/>
  <c r="AJ404" i="1"/>
  <c r="AJ403" i="1"/>
  <c r="AJ402" i="1"/>
  <c r="AJ401" i="1"/>
  <c r="AJ400" i="1"/>
  <c r="AJ399" i="1"/>
  <c r="AJ398" i="1"/>
  <c r="AJ397" i="1"/>
  <c r="AJ395" i="1"/>
  <c r="AJ394" i="1"/>
  <c r="AJ393" i="1"/>
  <c r="AJ392" i="1"/>
  <c r="AJ391" i="1"/>
  <c r="AJ390" i="1"/>
  <c r="AJ389" i="1"/>
  <c r="AJ388" i="1"/>
  <c r="AJ387" i="1"/>
  <c r="AJ386" i="1"/>
  <c r="AJ385" i="1"/>
  <c r="AJ383" i="1"/>
  <c r="AJ382" i="1"/>
  <c r="AJ381" i="1"/>
  <c r="AJ380" i="1"/>
  <c r="AJ379" i="1"/>
  <c r="AJ378" i="1"/>
  <c r="AJ377" i="1"/>
  <c r="AJ376" i="1"/>
  <c r="AJ375" i="1"/>
  <c r="AJ374" i="1"/>
  <c r="AJ373" i="1"/>
  <c r="AJ371" i="1"/>
  <c r="AJ370" i="1"/>
  <c r="AJ369" i="1"/>
  <c r="AJ368" i="1"/>
  <c r="AJ367" i="1"/>
  <c r="AJ366" i="1"/>
  <c r="AJ365" i="1"/>
  <c r="AJ364" i="1"/>
  <c r="AJ363" i="1"/>
  <c r="AJ362" i="1"/>
  <c r="AJ361" i="1"/>
  <c r="AJ359" i="1"/>
  <c r="AJ358" i="1"/>
  <c r="AJ357" i="1"/>
  <c r="AJ356" i="1"/>
  <c r="AJ355" i="1"/>
  <c r="AJ354" i="1"/>
  <c r="AJ353" i="1"/>
  <c r="AJ352" i="1"/>
  <c r="AJ351" i="1"/>
  <c r="AJ350" i="1"/>
  <c r="AJ349" i="1"/>
  <c r="AJ347" i="1"/>
  <c r="AJ346" i="1"/>
  <c r="AJ345" i="1"/>
  <c r="AJ344" i="1"/>
  <c r="AJ343" i="1"/>
  <c r="AJ342" i="1"/>
  <c r="AJ341" i="1"/>
  <c r="AJ340" i="1"/>
  <c r="AJ339" i="1"/>
  <c r="AJ338" i="1"/>
  <c r="AJ337" i="1"/>
  <c r="AJ335" i="1"/>
  <c r="AJ334" i="1"/>
  <c r="AJ333" i="1"/>
  <c r="AJ332" i="1"/>
  <c r="AJ331" i="1"/>
  <c r="AJ330" i="1"/>
  <c r="AJ329" i="1"/>
  <c r="AJ328" i="1"/>
  <c r="AJ327" i="1"/>
  <c r="AJ326" i="1"/>
  <c r="AJ325" i="1"/>
  <c r="AJ323" i="1"/>
  <c r="AJ322" i="1"/>
  <c r="AJ321" i="1"/>
  <c r="AJ320" i="1"/>
  <c r="AJ319" i="1"/>
  <c r="AJ318" i="1"/>
  <c r="AJ317" i="1"/>
  <c r="AJ316" i="1"/>
  <c r="AJ315" i="1"/>
  <c r="AJ314" i="1"/>
  <c r="AJ313" i="1"/>
  <c r="AJ311" i="1"/>
  <c r="AJ310" i="1"/>
  <c r="AJ309" i="1"/>
  <c r="AJ308" i="1"/>
  <c r="AJ307" i="1"/>
  <c r="AJ306" i="1"/>
  <c r="AJ305" i="1"/>
  <c r="AJ304" i="1"/>
  <c r="AJ303" i="1"/>
  <c r="AJ302" i="1"/>
  <c r="AJ301" i="1"/>
  <c r="AJ299" i="1"/>
  <c r="AJ298" i="1"/>
  <c r="AJ297" i="1"/>
  <c r="AJ296" i="1"/>
  <c r="AJ295" i="1"/>
  <c r="AJ294" i="1"/>
  <c r="AJ293" i="1"/>
  <c r="AJ292" i="1"/>
  <c r="AJ291" i="1"/>
  <c r="AJ290" i="1"/>
  <c r="AJ289" i="1"/>
  <c r="AJ287" i="1"/>
  <c r="AJ286" i="1"/>
  <c r="AJ285" i="1"/>
  <c r="AJ284" i="1"/>
  <c r="AJ283" i="1"/>
  <c r="AJ282" i="1"/>
  <c r="AJ281" i="1"/>
  <c r="AJ280" i="1"/>
  <c r="AJ279" i="1"/>
  <c r="AJ278" i="1"/>
  <c r="AJ277" i="1"/>
  <c r="AJ275" i="1"/>
  <c r="AJ274" i="1"/>
  <c r="AJ273" i="1"/>
  <c r="AJ272" i="1"/>
  <c r="AJ271" i="1"/>
  <c r="AJ270" i="1"/>
  <c r="AJ269" i="1"/>
  <c r="AJ268" i="1"/>
  <c r="AJ267" i="1"/>
  <c r="AJ266" i="1"/>
  <c r="AJ265" i="1"/>
  <c r="AJ263" i="1"/>
  <c r="AJ262" i="1"/>
  <c r="AJ261" i="1"/>
  <c r="AJ260" i="1"/>
  <c r="AJ259" i="1"/>
  <c r="AJ258" i="1"/>
  <c r="AJ257" i="1"/>
  <c r="AJ256" i="1"/>
  <c r="AJ255" i="1"/>
  <c r="AJ254" i="1"/>
  <c r="AJ253" i="1"/>
  <c r="AJ251" i="1"/>
  <c r="AJ250" i="1"/>
  <c r="AJ249" i="1"/>
  <c r="AJ248" i="1"/>
  <c r="AJ247" i="1"/>
  <c r="AJ246" i="1"/>
  <c r="AJ245" i="1"/>
  <c r="AJ244" i="1"/>
  <c r="AJ243" i="1"/>
  <c r="AJ242" i="1"/>
  <c r="AJ241" i="1"/>
  <c r="AJ239" i="1"/>
  <c r="AJ238" i="1"/>
  <c r="AJ237" i="1"/>
  <c r="AJ236" i="1"/>
  <c r="AJ235" i="1"/>
  <c r="AJ234" i="1"/>
  <c r="AJ233" i="1"/>
  <c r="AJ232" i="1"/>
  <c r="AJ231" i="1"/>
  <c r="AJ230" i="1"/>
  <c r="AJ229" i="1"/>
  <c r="AJ227" i="1"/>
  <c r="AJ226" i="1"/>
  <c r="AJ225" i="1"/>
  <c r="AJ224" i="1"/>
  <c r="AJ223" i="1"/>
  <c r="AJ222" i="1"/>
  <c r="AJ221" i="1"/>
  <c r="AJ220" i="1"/>
  <c r="AJ219" i="1"/>
  <c r="AJ218" i="1"/>
  <c r="AJ217" i="1"/>
  <c r="AJ215" i="1"/>
  <c r="AJ214" i="1"/>
  <c r="AJ213" i="1"/>
  <c r="AJ212" i="1"/>
  <c r="AJ211" i="1"/>
  <c r="AJ210" i="1"/>
  <c r="AJ209" i="1"/>
  <c r="AJ208" i="1"/>
  <c r="AJ207" i="1"/>
  <c r="AJ206" i="1"/>
  <c r="AJ205" i="1"/>
  <c r="AJ203" i="1"/>
  <c r="AJ202" i="1"/>
  <c r="AJ201" i="1"/>
  <c r="AJ200" i="1"/>
  <c r="AJ199" i="1"/>
  <c r="AJ198" i="1"/>
  <c r="AJ197" i="1"/>
  <c r="AJ196" i="1"/>
  <c r="AJ195" i="1"/>
  <c r="AJ194" i="1"/>
  <c r="AJ193" i="1"/>
  <c r="AJ191" i="1"/>
  <c r="AJ190" i="1"/>
  <c r="AJ189" i="1"/>
  <c r="AJ188" i="1"/>
  <c r="AJ187" i="1"/>
  <c r="AJ186" i="1"/>
  <c r="AJ185" i="1"/>
  <c r="AJ184" i="1"/>
  <c r="AJ183" i="1"/>
  <c r="AJ182" i="1"/>
  <c r="AJ181" i="1"/>
  <c r="AJ179" i="1"/>
  <c r="AJ178" i="1"/>
  <c r="AJ177" i="1"/>
  <c r="AJ176" i="1"/>
  <c r="AJ175" i="1"/>
  <c r="AJ174" i="1"/>
  <c r="AJ173" i="1"/>
  <c r="AJ172" i="1"/>
  <c r="AJ171" i="1"/>
  <c r="AJ170" i="1"/>
  <c r="AJ169" i="1"/>
  <c r="AJ167" i="1"/>
  <c r="AJ166" i="1"/>
  <c r="AJ165" i="1"/>
  <c r="AJ164" i="1"/>
  <c r="AJ163" i="1"/>
  <c r="AJ162" i="1"/>
  <c r="AJ161" i="1"/>
  <c r="AJ160" i="1"/>
  <c r="AJ159" i="1"/>
  <c r="AJ158" i="1"/>
  <c r="AJ157" i="1"/>
  <c r="AJ155" i="1"/>
  <c r="AJ154" i="1"/>
  <c r="AJ153" i="1"/>
  <c r="AJ152" i="1"/>
  <c r="AJ151" i="1"/>
  <c r="AJ150" i="1"/>
  <c r="AJ149" i="1"/>
  <c r="AJ148" i="1"/>
  <c r="AJ147" i="1"/>
  <c r="AJ146" i="1"/>
  <c r="AJ145" i="1"/>
  <c r="AJ143" i="1"/>
  <c r="AJ142" i="1"/>
  <c r="AJ141" i="1"/>
  <c r="AJ140" i="1"/>
  <c r="AJ139" i="1"/>
  <c r="AJ138" i="1"/>
  <c r="AJ137" i="1"/>
  <c r="AJ136" i="1"/>
  <c r="AJ135" i="1"/>
  <c r="AJ134" i="1"/>
  <c r="AJ133" i="1"/>
  <c r="AJ131" i="1"/>
  <c r="AJ130" i="1"/>
  <c r="AJ129" i="1"/>
  <c r="AJ128" i="1"/>
  <c r="AJ127" i="1"/>
  <c r="AJ126" i="1"/>
  <c r="AJ125" i="1"/>
  <c r="AJ124" i="1"/>
  <c r="AJ123" i="1"/>
  <c r="AJ122" i="1"/>
  <c r="AJ121" i="1"/>
  <c r="AJ119" i="1"/>
  <c r="AJ118" i="1"/>
  <c r="AJ117" i="1"/>
  <c r="AJ116" i="1"/>
  <c r="AJ115" i="1"/>
  <c r="AJ114" i="1"/>
  <c r="AJ113" i="1"/>
  <c r="AJ112" i="1"/>
  <c r="AJ111" i="1"/>
  <c r="AJ110" i="1"/>
  <c r="AJ109" i="1"/>
  <c r="AJ107" i="1"/>
  <c r="AJ106" i="1"/>
  <c r="AJ105" i="1"/>
  <c r="AJ104" i="1"/>
  <c r="AJ103" i="1"/>
  <c r="AJ102" i="1"/>
  <c r="AJ101" i="1"/>
  <c r="AJ100" i="1"/>
  <c r="AJ99" i="1"/>
  <c r="AJ98" i="1"/>
  <c r="AJ97" i="1"/>
  <c r="AJ95" i="1"/>
  <c r="AJ94" i="1"/>
  <c r="AJ93" i="1"/>
  <c r="AJ92" i="1"/>
  <c r="AJ91" i="1"/>
  <c r="AJ90" i="1"/>
  <c r="AJ89" i="1"/>
  <c r="AJ88" i="1"/>
  <c r="AJ87" i="1"/>
  <c r="AJ86" i="1"/>
  <c r="AJ85" i="1"/>
  <c r="AJ83" i="1"/>
  <c r="AJ82" i="1"/>
  <c r="AJ81" i="1"/>
  <c r="AJ80" i="1"/>
  <c r="AJ79" i="1"/>
  <c r="AJ78" i="1"/>
  <c r="AJ77" i="1"/>
  <c r="AJ76" i="1"/>
  <c r="AJ75" i="1"/>
  <c r="AJ74" i="1"/>
  <c r="AJ73" i="1"/>
  <c r="AJ71" i="1"/>
  <c r="AJ70" i="1"/>
  <c r="AJ69" i="1"/>
  <c r="AJ68" i="1"/>
  <c r="AJ67" i="1"/>
  <c r="AJ66" i="1"/>
  <c r="AJ65" i="1"/>
  <c r="AJ64" i="1"/>
  <c r="AJ63" i="1"/>
  <c r="AJ62" i="1"/>
  <c r="AJ61" i="1"/>
  <c r="AJ59" i="1"/>
  <c r="AJ58" i="1"/>
  <c r="AJ57" i="1"/>
  <c r="AJ56" i="1"/>
  <c r="AJ55" i="1"/>
  <c r="AJ54" i="1"/>
  <c r="AJ53" i="1"/>
  <c r="AJ52" i="1"/>
  <c r="AJ51" i="1"/>
  <c r="AJ50" i="1"/>
  <c r="AJ49" i="1"/>
  <c r="AJ47" i="1"/>
  <c r="AJ46" i="1"/>
  <c r="AJ45" i="1"/>
  <c r="AJ44" i="1"/>
  <c r="AJ43" i="1"/>
  <c r="AJ42" i="1"/>
  <c r="AJ41" i="1"/>
  <c r="AJ40" i="1"/>
  <c r="AJ39" i="1"/>
  <c r="AJ38" i="1"/>
  <c r="AJ37" i="1"/>
  <c r="AJ35" i="1"/>
  <c r="AJ34" i="1"/>
  <c r="AJ33" i="1"/>
  <c r="AJ32" i="1"/>
  <c r="AJ31" i="1"/>
  <c r="AJ30" i="1"/>
  <c r="AJ29" i="1"/>
  <c r="AJ28" i="1"/>
  <c r="AJ27" i="1"/>
  <c r="AJ26" i="1"/>
  <c r="AJ25" i="1"/>
  <c r="AJ23" i="1"/>
  <c r="AJ22" i="1"/>
  <c r="AJ21" i="1"/>
  <c r="AJ20" i="1"/>
  <c r="AJ19" i="1"/>
  <c r="AJ18" i="1"/>
  <c r="AJ17" i="1"/>
  <c r="AJ16" i="1"/>
  <c r="AJ15" i="1"/>
  <c r="AJ14" i="1"/>
  <c r="AJ13" i="1"/>
  <c r="AG1167" i="1"/>
  <c r="AG1166" i="1"/>
  <c r="AG1165" i="1"/>
  <c r="AG1163" i="1"/>
  <c r="AG1162" i="1"/>
  <c r="AG1161" i="1"/>
  <c r="AG1160" i="1"/>
  <c r="AG1159" i="1"/>
  <c r="AG1158" i="1"/>
  <c r="AG1157" i="1"/>
  <c r="AG1156" i="1"/>
  <c r="AG1155" i="1"/>
  <c r="AG1154" i="1"/>
  <c r="AG1153" i="1"/>
  <c r="AG1151" i="1"/>
  <c r="AG1150" i="1"/>
  <c r="AG1149" i="1"/>
  <c r="AG1148" i="1"/>
  <c r="AG1147" i="1"/>
  <c r="AG1146" i="1"/>
  <c r="AG1145" i="1"/>
  <c r="AG1144" i="1"/>
  <c r="AG1143" i="1"/>
  <c r="AG1142" i="1"/>
  <c r="AG1141" i="1"/>
  <c r="AG1139" i="1"/>
  <c r="AG1138" i="1"/>
  <c r="AG1137" i="1"/>
  <c r="AG1136" i="1"/>
  <c r="AG1135" i="1"/>
  <c r="AG1134" i="1"/>
  <c r="AG1133" i="1"/>
  <c r="AG1132" i="1"/>
  <c r="AG1131" i="1"/>
  <c r="AG1130" i="1"/>
  <c r="AG1129" i="1"/>
  <c r="AG1127" i="1"/>
  <c r="AG1126" i="1"/>
  <c r="AG1125" i="1"/>
  <c r="AG1124" i="1"/>
  <c r="AG1123" i="1"/>
  <c r="AG1122" i="1"/>
  <c r="AG1121" i="1"/>
  <c r="AG1120" i="1"/>
  <c r="AG1119" i="1"/>
  <c r="AG1118" i="1"/>
  <c r="AG1117" i="1"/>
  <c r="AG1115" i="1"/>
  <c r="AG1114" i="1"/>
  <c r="AG1113" i="1"/>
  <c r="AG1112" i="1"/>
  <c r="AG1111" i="1"/>
  <c r="AG1110" i="1"/>
  <c r="AG1109" i="1"/>
  <c r="AG1108" i="1"/>
  <c r="AG1107" i="1"/>
  <c r="AG1106" i="1"/>
  <c r="AG1105" i="1"/>
  <c r="AG1103" i="1"/>
  <c r="AG1102" i="1"/>
  <c r="AG1101" i="1"/>
  <c r="AG1100" i="1"/>
  <c r="AG1099" i="1"/>
  <c r="AG1098" i="1"/>
  <c r="AG1097" i="1"/>
  <c r="AG1096" i="1"/>
  <c r="AG1095" i="1"/>
  <c r="AG1094" i="1"/>
  <c r="AG1093" i="1"/>
  <c r="AG1091" i="1"/>
  <c r="AG1090" i="1"/>
  <c r="AG1089" i="1"/>
  <c r="AG1088" i="1"/>
  <c r="AG1087" i="1"/>
  <c r="AG1086" i="1"/>
  <c r="AG1085" i="1"/>
  <c r="AG1084" i="1"/>
  <c r="AG1083" i="1"/>
  <c r="AG1082" i="1"/>
  <c r="AG1081" i="1"/>
  <c r="AG1079" i="1"/>
  <c r="AG1078" i="1"/>
  <c r="AG1077" i="1"/>
  <c r="AG1076" i="1"/>
  <c r="AG1075" i="1"/>
  <c r="AG1074" i="1"/>
  <c r="AG1073" i="1"/>
  <c r="AG1072" i="1"/>
  <c r="AG1071" i="1"/>
  <c r="AG1070" i="1"/>
  <c r="AG1069" i="1"/>
  <c r="AG1067" i="1"/>
  <c r="AG1066" i="1"/>
  <c r="AG1065" i="1"/>
  <c r="AG1064" i="1"/>
  <c r="AG1063" i="1"/>
  <c r="AG1062" i="1"/>
  <c r="AG1061" i="1"/>
  <c r="AG1060" i="1"/>
  <c r="AG1059" i="1"/>
  <c r="AG1058" i="1"/>
  <c r="AG1057" i="1"/>
  <c r="AG1055" i="1"/>
  <c r="AG1054" i="1"/>
  <c r="AG1053" i="1"/>
  <c r="AG1052" i="1"/>
  <c r="AG1051" i="1"/>
  <c r="AG1050" i="1"/>
  <c r="AG1049" i="1"/>
  <c r="AG1048" i="1"/>
  <c r="AG1047" i="1"/>
  <c r="AG1046" i="1"/>
  <c r="AG1045" i="1"/>
  <c r="AG1043" i="1"/>
  <c r="AG1042" i="1"/>
  <c r="AG1041" i="1"/>
  <c r="AG1040" i="1"/>
  <c r="AG1039" i="1"/>
  <c r="AG1038" i="1"/>
  <c r="AG1037" i="1"/>
  <c r="AG1036" i="1"/>
  <c r="AG1035" i="1"/>
  <c r="AG1034" i="1"/>
  <c r="AG1033" i="1"/>
  <c r="AG1031" i="1"/>
  <c r="AG1030" i="1"/>
  <c r="AG1029" i="1"/>
  <c r="AG1028" i="1"/>
  <c r="AG1027" i="1"/>
  <c r="AG1026" i="1"/>
  <c r="AG1025" i="1"/>
  <c r="AG1024" i="1"/>
  <c r="AG1023" i="1"/>
  <c r="AG1022" i="1"/>
  <c r="AG1021" i="1"/>
  <c r="AG1019" i="1"/>
  <c r="AG1018" i="1"/>
  <c r="AG1017" i="1"/>
  <c r="AG1016" i="1"/>
  <c r="AG1015" i="1"/>
  <c r="AG1014" i="1"/>
  <c r="AG1013" i="1"/>
  <c r="AG1012" i="1"/>
  <c r="AG1011" i="1"/>
  <c r="AG1010" i="1"/>
  <c r="AG1009" i="1"/>
  <c r="AG1007" i="1"/>
  <c r="AG1006" i="1"/>
  <c r="AG1005" i="1"/>
  <c r="AG1004" i="1"/>
  <c r="AG1003" i="1"/>
  <c r="AG1002" i="1"/>
  <c r="AG1001" i="1"/>
  <c r="AG1000" i="1"/>
  <c r="AG999" i="1"/>
  <c r="AG998" i="1"/>
  <c r="AG997" i="1"/>
  <c r="AG995" i="1"/>
  <c r="AG994" i="1"/>
  <c r="AG993" i="1"/>
  <c r="AG992" i="1"/>
  <c r="AG991" i="1"/>
  <c r="AG990" i="1"/>
  <c r="AG989" i="1"/>
  <c r="AG988" i="1"/>
  <c r="AG987" i="1"/>
  <c r="AG986" i="1"/>
  <c r="AG985" i="1"/>
  <c r="AG983" i="1"/>
  <c r="AG982" i="1"/>
  <c r="AG981" i="1"/>
  <c r="AG980" i="1"/>
  <c r="AG979" i="1"/>
  <c r="AG978" i="1"/>
  <c r="AG977" i="1"/>
  <c r="AG976" i="1"/>
  <c r="AG975" i="1"/>
  <c r="AG974" i="1"/>
  <c r="AG973" i="1"/>
  <c r="AG971" i="1"/>
  <c r="AG970" i="1"/>
  <c r="AG969" i="1"/>
  <c r="AG968" i="1"/>
  <c r="AG967" i="1"/>
  <c r="AG966" i="1"/>
  <c r="AG965" i="1"/>
  <c r="AG964" i="1"/>
  <c r="AG963" i="1"/>
  <c r="AG962" i="1"/>
  <c r="AG961" i="1"/>
  <c r="AG959" i="1"/>
  <c r="AG958" i="1"/>
  <c r="AG957" i="1"/>
  <c r="AG956" i="1"/>
  <c r="AG955" i="1"/>
  <c r="AG954" i="1"/>
  <c r="AG953" i="1"/>
  <c r="AG952" i="1"/>
  <c r="AG951" i="1"/>
  <c r="AG950" i="1"/>
  <c r="AG949" i="1"/>
  <c r="AG947" i="1"/>
  <c r="AG946" i="1"/>
  <c r="AG945" i="1"/>
  <c r="AG944" i="1"/>
  <c r="AG943" i="1"/>
  <c r="AG942" i="1"/>
  <c r="AG941" i="1"/>
  <c r="AG940" i="1"/>
  <c r="AG939" i="1"/>
  <c r="AG938" i="1"/>
  <c r="AG937" i="1"/>
  <c r="AG935" i="1"/>
  <c r="AG934" i="1"/>
  <c r="AG933" i="1"/>
  <c r="AG932" i="1"/>
  <c r="AG931" i="1"/>
  <c r="AG930" i="1"/>
  <c r="AG929" i="1"/>
  <c r="AG928" i="1"/>
  <c r="AG927" i="1"/>
  <c r="AG926" i="1"/>
  <c r="AG925" i="1"/>
  <c r="AG923" i="1"/>
  <c r="AG922" i="1"/>
  <c r="AG921" i="1"/>
  <c r="AG920" i="1"/>
  <c r="AG919" i="1"/>
  <c r="AG918" i="1"/>
  <c r="AG917" i="1"/>
  <c r="AG916" i="1"/>
  <c r="AG915" i="1"/>
  <c r="AG914" i="1"/>
  <c r="AG913" i="1"/>
  <c r="AG911" i="1"/>
  <c r="AG910" i="1"/>
  <c r="AG909" i="1"/>
  <c r="AG908" i="1"/>
  <c r="AG907" i="1"/>
  <c r="AG906" i="1"/>
  <c r="AG905" i="1"/>
  <c r="AG904" i="1"/>
  <c r="AG903" i="1"/>
  <c r="AG902" i="1"/>
  <c r="AG901" i="1"/>
  <c r="AG899" i="1"/>
  <c r="AG898" i="1"/>
  <c r="AG897" i="1"/>
  <c r="AG896" i="1"/>
  <c r="AG895" i="1"/>
  <c r="AG894" i="1"/>
  <c r="AG893" i="1"/>
  <c r="AG892" i="1"/>
  <c r="AG891" i="1"/>
  <c r="AG890" i="1"/>
  <c r="AG889" i="1"/>
  <c r="AG887" i="1"/>
  <c r="AG886" i="1"/>
  <c r="AG885" i="1"/>
  <c r="AG884" i="1"/>
  <c r="AG883" i="1"/>
  <c r="AG882" i="1"/>
  <c r="AG881" i="1"/>
  <c r="AG880" i="1"/>
  <c r="AG879" i="1"/>
  <c r="AG878" i="1"/>
  <c r="AG877" i="1"/>
  <c r="AG875" i="1"/>
  <c r="AG874" i="1"/>
  <c r="AG873" i="1"/>
  <c r="AG872" i="1"/>
  <c r="AG871" i="1"/>
  <c r="AG870" i="1"/>
  <c r="AG869" i="1"/>
  <c r="AG868" i="1"/>
  <c r="AG867" i="1"/>
  <c r="AG866" i="1"/>
  <c r="AG865" i="1"/>
  <c r="AG863" i="1"/>
  <c r="AG862" i="1"/>
  <c r="AG861" i="1"/>
  <c r="AG860" i="1"/>
  <c r="AG859" i="1"/>
  <c r="AG858" i="1"/>
  <c r="AG857" i="1"/>
  <c r="AG856" i="1"/>
  <c r="AG855" i="1"/>
  <c r="AG854" i="1"/>
  <c r="AG853" i="1"/>
  <c r="AG851" i="1"/>
  <c r="AG850" i="1"/>
  <c r="AG849" i="1"/>
  <c r="AG848" i="1"/>
  <c r="AG847" i="1"/>
  <c r="AG846" i="1"/>
  <c r="AG845" i="1"/>
  <c r="AG844" i="1"/>
  <c r="AG843" i="1"/>
  <c r="AG842" i="1"/>
  <c r="AG841" i="1"/>
  <c r="AG839" i="1"/>
  <c r="AG838" i="1"/>
  <c r="AG837" i="1"/>
  <c r="AG836" i="1"/>
  <c r="AG835" i="1"/>
  <c r="AG834" i="1"/>
  <c r="AG833" i="1"/>
  <c r="AG832" i="1"/>
  <c r="AG831" i="1"/>
  <c r="AG830" i="1"/>
  <c r="AG829" i="1"/>
  <c r="AG827" i="1"/>
  <c r="AG826" i="1"/>
  <c r="AG825" i="1"/>
  <c r="AG824" i="1"/>
  <c r="AG823" i="1"/>
  <c r="AG822" i="1"/>
  <c r="AG821" i="1"/>
  <c r="AG820" i="1"/>
  <c r="AG819" i="1"/>
  <c r="AG818" i="1"/>
  <c r="AG817" i="1"/>
  <c r="AG815" i="1"/>
  <c r="AG814" i="1"/>
  <c r="AG813" i="1"/>
  <c r="AG812" i="1"/>
  <c r="AG811" i="1"/>
  <c r="AG810" i="1"/>
  <c r="AG809" i="1"/>
  <c r="AG808" i="1"/>
  <c r="AG807" i="1"/>
  <c r="AG806" i="1"/>
  <c r="AG805" i="1"/>
  <c r="AG803" i="1"/>
  <c r="AG802" i="1"/>
  <c r="AG801" i="1"/>
  <c r="AG800" i="1"/>
  <c r="AG799" i="1"/>
  <c r="AG798" i="1"/>
  <c r="AG797" i="1"/>
  <c r="AG796" i="1"/>
  <c r="AG795" i="1"/>
  <c r="AG794" i="1"/>
  <c r="AG793" i="1"/>
  <c r="AG791" i="1"/>
  <c r="AG790" i="1"/>
  <c r="AG789" i="1"/>
  <c r="AG788" i="1"/>
  <c r="AG787" i="1"/>
  <c r="AG786" i="1"/>
  <c r="AG785" i="1"/>
  <c r="AG784" i="1"/>
  <c r="AG783" i="1"/>
  <c r="AG782" i="1"/>
  <c r="AG781" i="1"/>
  <c r="AG779" i="1"/>
  <c r="AG778" i="1"/>
  <c r="AG777" i="1"/>
  <c r="AG776" i="1"/>
  <c r="AG775" i="1"/>
  <c r="AG774" i="1"/>
  <c r="AG773" i="1"/>
  <c r="AG772" i="1"/>
  <c r="AG771" i="1"/>
  <c r="AG770" i="1"/>
  <c r="AG769" i="1"/>
  <c r="AG767" i="1"/>
  <c r="AG766" i="1"/>
  <c r="AG765" i="1"/>
  <c r="AG764" i="1"/>
  <c r="AG763" i="1"/>
  <c r="AG762" i="1"/>
  <c r="AG761" i="1"/>
  <c r="AG760" i="1"/>
  <c r="AG759" i="1"/>
  <c r="AG758" i="1"/>
  <c r="AG757" i="1"/>
  <c r="AG755" i="1"/>
  <c r="AG754" i="1"/>
  <c r="AG753" i="1"/>
  <c r="AG752" i="1"/>
  <c r="AG751" i="1"/>
  <c r="AG750" i="1"/>
  <c r="AG749" i="1"/>
  <c r="AG748" i="1"/>
  <c r="AG747" i="1"/>
  <c r="AG746" i="1"/>
  <c r="AG745" i="1"/>
  <c r="AG743" i="1"/>
  <c r="AG742" i="1"/>
  <c r="AG741" i="1"/>
  <c r="AG740" i="1"/>
  <c r="AG739" i="1"/>
  <c r="AG738" i="1"/>
  <c r="AG737" i="1"/>
  <c r="AG736" i="1"/>
  <c r="AG735" i="1"/>
  <c r="AG734" i="1"/>
  <c r="AG733" i="1"/>
  <c r="AG731" i="1"/>
  <c r="AG730" i="1"/>
  <c r="AG729" i="1"/>
  <c r="AG728" i="1"/>
  <c r="AG727" i="1"/>
  <c r="AG726" i="1"/>
  <c r="AG725" i="1"/>
  <c r="AG724" i="1"/>
  <c r="AG723" i="1"/>
  <c r="AG722" i="1"/>
  <c r="AG721" i="1"/>
  <c r="AG719" i="1"/>
  <c r="AG718" i="1"/>
  <c r="AG717" i="1"/>
  <c r="AG716" i="1"/>
  <c r="AG715" i="1"/>
  <c r="AG714" i="1"/>
  <c r="AG713" i="1"/>
  <c r="AG712" i="1"/>
  <c r="AG711" i="1"/>
  <c r="AG710" i="1"/>
  <c r="AG709" i="1"/>
  <c r="AG707" i="1"/>
  <c r="AG706" i="1"/>
  <c r="AG705" i="1"/>
  <c r="AG704" i="1"/>
  <c r="AG703" i="1"/>
  <c r="AG702" i="1"/>
  <c r="AG701" i="1"/>
  <c r="AG700" i="1"/>
  <c r="AG699" i="1"/>
  <c r="AG698" i="1"/>
  <c r="AG697" i="1"/>
  <c r="AG695" i="1"/>
  <c r="AG694" i="1"/>
  <c r="AG693" i="1"/>
  <c r="AG692" i="1"/>
  <c r="AG691" i="1"/>
  <c r="AG690" i="1"/>
  <c r="AG689" i="1"/>
  <c r="AG688" i="1"/>
  <c r="AG687" i="1"/>
  <c r="AG686" i="1"/>
  <c r="AG685" i="1"/>
  <c r="AG683" i="1"/>
  <c r="AG682" i="1"/>
  <c r="AG681" i="1"/>
  <c r="AG680" i="1"/>
  <c r="AG679" i="1"/>
  <c r="AG678" i="1"/>
  <c r="AG677" i="1"/>
  <c r="AG676" i="1"/>
  <c r="AG675" i="1"/>
  <c r="AG674" i="1"/>
  <c r="AG673" i="1"/>
  <c r="AG671" i="1"/>
  <c r="AG670" i="1"/>
  <c r="AG669" i="1"/>
  <c r="AG668" i="1"/>
  <c r="AG667" i="1"/>
  <c r="AG666" i="1"/>
  <c r="AG665" i="1"/>
  <c r="AG664" i="1"/>
  <c r="AG663" i="1"/>
  <c r="AG662" i="1"/>
  <c r="AG661" i="1"/>
  <c r="AG659" i="1"/>
  <c r="AG658" i="1"/>
  <c r="AG657" i="1"/>
  <c r="AG656" i="1"/>
  <c r="AG655" i="1"/>
  <c r="AG654" i="1"/>
  <c r="AG653" i="1"/>
  <c r="AG652" i="1"/>
  <c r="AG651" i="1"/>
  <c r="AG650" i="1"/>
  <c r="AG649" i="1"/>
  <c r="AG647" i="1"/>
  <c r="AG646" i="1"/>
  <c r="AG645" i="1"/>
  <c r="AG644" i="1"/>
  <c r="AG643" i="1"/>
  <c r="AG642" i="1"/>
  <c r="AG641" i="1"/>
  <c r="AG640" i="1"/>
  <c r="AG639" i="1"/>
  <c r="AG638" i="1"/>
  <c r="AG637" i="1"/>
  <c r="AG635" i="1"/>
  <c r="AG634" i="1"/>
  <c r="AG633" i="1"/>
  <c r="AG632" i="1"/>
  <c r="AG631" i="1"/>
  <c r="AG630" i="1"/>
  <c r="AG629" i="1"/>
  <c r="AG628" i="1"/>
  <c r="AG627" i="1"/>
  <c r="AG626" i="1"/>
  <c r="AG625" i="1"/>
  <c r="AG623" i="1"/>
  <c r="AG622" i="1"/>
  <c r="AG621" i="1"/>
  <c r="AG620" i="1"/>
  <c r="AG619" i="1"/>
  <c r="AG618" i="1"/>
  <c r="AG617" i="1"/>
  <c r="AG616" i="1"/>
  <c r="AG615" i="1"/>
  <c r="AG614" i="1"/>
  <c r="AG613" i="1"/>
  <c r="AG611" i="1"/>
  <c r="AG610" i="1"/>
  <c r="AG609" i="1"/>
  <c r="AG608" i="1"/>
  <c r="AG607" i="1"/>
  <c r="AG606" i="1"/>
  <c r="AG605" i="1"/>
  <c r="AG604" i="1"/>
  <c r="AG603" i="1"/>
  <c r="AG602" i="1"/>
  <c r="AG601" i="1"/>
  <c r="AG599" i="1"/>
  <c r="AG598" i="1"/>
  <c r="AG597" i="1"/>
  <c r="AG596" i="1"/>
  <c r="AG595" i="1"/>
  <c r="AG594" i="1"/>
  <c r="AG593" i="1"/>
  <c r="AG592" i="1"/>
  <c r="AG591" i="1"/>
  <c r="AG590" i="1"/>
  <c r="AG589" i="1"/>
  <c r="AG587" i="1"/>
  <c r="AG586" i="1"/>
  <c r="AG585" i="1"/>
  <c r="AG584" i="1"/>
  <c r="AG583" i="1"/>
  <c r="AG582" i="1"/>
  <c r="AG581" i="1"/>
  <c r="AG580" i="1"/>
  <c r="AG579" i="1"/>
  <c r="AG578" i="1"/>
  <c r="AG577" i="1"/>
  <c r="AG575" i="1"/>
  <c r="AG574" i="1"/>
  <c r="AG573" i="1"/>
  <c r="AG572" i="1"/>
  <c r="AG571" i="1"/>
  <c r="AG570" i="1"/>
  <c r="AG569" i="1"/>
  <c r="AG568" i="1"/>
  <c r="AG567" i="1"/>
  <c r="AG566" i="1"/>
  <c r="AG565" i="1"/>
  <c r="AG563" i="1"/>
  <c r="AG562" i="1"/>
  <c r="AG561" i="1"/>
  <c r="AG560" i="1"/>
  <c r="AG559" i="1"/>
  <c r="AG558" i="1"/>
  <c r="AG557" i="1"/>
  <c r="AG556" i="1"/>
  <c r="AG555" i="1"/>
  <c r="AG554" i="1"/>
  <c r="AG553" i="1"/>
  <c r="AG551" i="1"/>
  <c r="AG550" i="1"/>
  <c r="AG549" i="1"/>
  <c r="AG548" i="1"/>
  <c r="AG547" i="1"/>
  <c r="AG546" i="1"/>
  <c r="AG545" i="1"/>
  <c r="AG544" i="1"/>
  <c r="AG543" i="1"/>
  <c r="AG542" i="1"/>
  <c r="AG541" i="1"/>
  <c r="AG539" i="1"/>
  <c r="AG538" i="1"/>
  <c r="AG537" i="1"/>
  <c r="AG536" i="1"/>
  <c r="AG535" i="1"/>
  <c r="AG534" i="1"/>
  <c r="AG533" i="1"/>
  <c r="AG532" i="1"/>
  <c r="AG531" i="1"/>
  <c r="AG530" i="1"/>
  <c r="AG529" i="1"/>
  <c r="AG527" i="1"/>
  <c r="AG526" i="1"/>
  <c r="AG525" i="1"/>
  <c r="AG524" i="1"/>
  <c r="AG523" i="1"/>
  <c r="AG522" i="1"/>
  <c r="AG521" i="1"/>
  <c r="AG520" i="1"/>
  <c r="AG519" i="1"/>
  <c r="AG518" i="1"/>
  <c r="AG517" i="1"/>
  <c r="AG515" i="1"/>
  <c r="AG514" i="1"/>
  <c r="AG513" i="1"/>
  <c r="AG512" i="1"/>
  <c r="AG511" i="1"/>
  <c r="AG510" i="1"/>
  <c r="AG509" i="1"/>
  <c r="AG508" i="1"/>
  <c r="AG507" i="1"/>
  <c r="AG506" i="1"/>
  <c r="AG505" i="1"/>
  <c r="AG503" i="1"/>
  <c r="AG502" i="1"/>
  <c r="AG501" i="1"/>
  <c r="AG500" i="1"/>
  <c r="AG499" i="1"/>
  <c r="AG498" i="1"/>
  <c r="AG497" i="1"/>
  <c r="AG496" i="1"/>
  <c r="AG495" i="1"/>
  <c r="AG494" i="1"/>
  <c r="AG493" i="1"/>
  <c r="AG491" i="1"/>
  <c r="AG490" i="1"/>
  <c r="AG489" i="1"/>
  <c r="AG488" i="1"/>
  <c r="AG487" i="1"/>
  <c r="AG486" i="1"/>
  <c r="AG485" i="1"/>
  <c r="AG484" i="1"/>
  <c r="AG483" i="1"/>
  <c r="AG482" i="1"/>
  <c r="AG481" i="1"/>
  <c r="AG479" i="1"/>
  <c r="AG478" i="1"/>
  <c r="AG477" i="1"/>
  <c r="AG476" i="1"/>
  <c r="AG475" i="1"/>
  <c r="AG474" i="1"/>
  <c r="AG473" i="1"/>
  <c r="AG472" i="1"/>
  <c r="AG471" i="1"/>
  <c r="AG470" i="1"/>
  <c r="AG469" i="1"/>
  <c r="AG467" i="1"/>
  <c r="AG466" i="1"/>
  <c r="AG465" i="1"/>
  <c r="AG464" i="1"/>
  <c r="AG463" i="1"/>
  <c r="AG462" i="1"/>
  <c r="AG461" i="1"/>
  <c r="AG460" i="1"/>
  <c r="AG459" i="1"/>
  <c r="AG458" i="1"/>
  <c r="AG457" i="1"/>
  <c r="AG455" i="1"/>
  <c r="AG454" i="1"/>
  <c r="AG453" i="1"/>
  <c r="AG452" i="1"/>
  <c r="AG451" i="1"/>
  <c r="AG450" i="1"/>
  <c r="AG449" i="1"/>
  <c r="AG448" i="1"/>
  <c r="AG447" i="1"/>
  <c r="AG446" i="1"/>
  <c r="AG445" i="1"/>
  <c r="AG443" i="1"/>
  <c r="AG442" i="1"/>
  <c r="AG441" i="1"/>
  <c r="AG440" i="1"/>
  <c r="AG439" i="1"/>
  <c r="AG438" i="1"/>
  <c r="AG437" i="1"/>
  <c r="AG436" i="1"/>
  <c r="AG435" i="1"/>
  <c r="AG434" i="1"/>
  <c r="AG433" i="1"/>
  <c r="AG431" i="1"/>
  <c r="AG430" i="1"/>
  <c r="AG429" i="1"/>
  <c r="AG428" i="1"/>
  <c r="AG427" i="1"/>
  <c r="AG426" i="1"/>
  <c r="AG425" i="1"/>
  <c r="AG424" i="1"/>
  <c r="AG423" i="1"/>
  <c r="AG422" i="1"/>
  <c r="AG421" i="1"/>
  <c r="AG419" i="1"/>
  <c r="AG418" i="1"/>
  <c r="AG417" i="1"/>
  <c r="AG416" i="1"/>
  <c r="AG415" i="1"/>
  <c r="AG414" i="1"/>
  <c r="AG413" i="1"/>
  <c r="AG412" i="1"/>
  <c r="AG411" i="1"/>
  <c r="AG410" i="1"/>
  <c r="AG409" i="1"/>
  <c r="AG407" i="1"/>
  <c r="AG406" i="1"/>
  <c r="AG405" i="1"/>
  <c r="AG404" i="1"/>
  <c r="AG403" i="1"/>
  <c r="AG402" i="1"/>
  <c r="AG401" i="1"/>
  <c r="AG400" i="1"/>
  <c r="AG399" i="1"/>
  <c r="AG398" i="1"/>
  <c r="AG397" i="1"/>
  <c r="AG395" i="1"/>
  <c r="AG394" i="1"/>
  <c r="AG393" i="1"/>
  <c r="AG392" i="1"/>
  <c r="AG391" i="1"/>
  <c r="AG390" i="1"/>
  <c r="AG389" i="1"/>
  <c r="AG388" i="1"/>
  <c r="AG387" i="1"/>
  <c r="AG386" i="1"/>
  <c r="AG385" i="1"/>
  <c r="AG383" i="1"/>
  <c r="AG382" i="1"/>
  <c r="AG381" i="1"/>
  <c r="AG380" i="1"/>
  <c r="AG379" i="1"/>
  <c r="AG378" i="1"/>
  <c r="AG377" i="1"/>
  <c r="AG376" i="1"/>
  <c r="AG375" i="1"/>
  <c r="AG374" i="1"/>
  <c r="AG373" i="1"/>
  <c r="AG371" i="1"/>
  <c r="AG370" i="1"/>
  <c r="AG369" i="1"/>
  <c r="AG368" i="1"/>
  <c r="AG367" i="1"/>
  <c r="AG366" i="1"/>
  <c r="AG365" i="1"/>
  <c r="AG364" i="1"/>
  <c r="AG363" i="1"/>
  <c r="AG362" i="1"/>
  <c r="AG361" i="1"/>
  <c r="AG359" i="1"/>
  <c r="AG358" i="1"/>
  <c r="AG357" i="1"/>
  <c r="AG356" i="1"/>
  <c r="AG355" i="1"/>
  <c r="AG354" i="1"/>
  <c r="AG353" i="1"/>
  <c r="AG352" i="1"/>
  <c r="AG351" i="1"/>
  <c r="AG350" i="1"/>
  <c r="AG349" i="1"/>
  <c r="AG347" i="1"/>
  <c r="AG346" i="1"/>
  <c r="AG345" i="1"/>
  <c r="AG344" i="1"/>
  <c r="AG343" i="1"/>
  <c r="AG342" i="1"/>
  <c r="AG341" i="1"/>
  <c r="AG340" i="1"/>
  <c r="AG339" i="1"/>
  <c r="AG338" i="1"/>
  <c r="AG337" i="1"/>
  <c r="AG335" i="1"/>
  <c r="AG334" i="1"/>
  <c r="AG333" i="1"/>
  <c r="AG332" i="1"/>
  <c r="AG331" i="1"/>
  <c r="AG330" i="1"/>
  <c r="AG329" i="1"/>
  <c r="AG328" i="1"/>
  <c r="AG327" i="1"/>
  <c r="AG326" i="1"/>
  <c r="AG325" i="1"/>
  <c r="AG323" i="1"/>
  <c r="AG322" i="1"/>
  <c r="AG321" i="1"/>
  <c r="AG320" i="1"/>
  <c r="AG319" i="1"/>
  <c r="AG318" i="1"/>
  <c r="AG317" i="1"/>
  <c r="AG316" i="1"/>
  <c r="AG315" i="1"/>
  <c r="AG314" i="1"/>
  <c r="AG313" i="1"/>
  <c r="AG311" i="1"/>
  <c r="AG310" i="1"/>
  <c r="AG309" i="1"/>
  <c r="AG308" i="1"/>
  <c r="AG307" i="1"/>
  <c r="AG306" i="1"/>
  <c r="AG305" i="1"/>
  <c r="AG304" i="1"/>
  <c r="AG303" i="1"/>
  <c r="AG302" i="1"/>
  <c r="AG301" i="1"/>
  <c r="AG299" i="1"/>
  <c r="AG298" i="1"/>
  <c r="AG297" i="1"/>
  <c r="AG296" i="1"/>
  <c r="AG295" i="1"/>
  <c r="AG294" i="1"/>
  <c r="AG293" i="1"/>
  <c r="AG292" i="1"/>
  <c r="AG291" i="1"/>
  <c r="AG290" i="1"/>
  <c r="AG289" i="1"/>
  <c r="AG287" i="1"/>
  <c r="AG286" i="1"/>
  <c r="AG285" i="1"/>
  <c r="AG284" i="1"/>
  <c r="AG283" i="1"/>
  <c r="AG282" i="1"/>
  <c r="AG281" i="1"/>
  <c r="AG280" i="1"/>
  <c r="AG279" i="1"/>
  <c r="AG278" i="1"/>
  <c r="AG277" i="1"/>
  <c r="AG275" i="1"/>
  <c r="AG274" i="1"/>
  <c r="AG273" i="1"/>
  <c r="AG272" i="1"/>
  <c r="AG271" i="1"/>
  <c r="AG270" i="1"/>
  <c r="AG269" i="1"/>
  <c r="AG268" i="1"/>
  <c r="AG267" i="1"/>
  <c r="AG266" i="1"/>
  <c r="AG265" i="1"/>
  <c r="AG263" i="1"/>
  <c r="AG262" i="1"/>
  <c r="AG261" i="1"/>
  <c r="AG260" i="1"/>
  <c r="AG259" i="1"/>
  <c r="AG258" i="1"/>
  <c r="AG257" i="1"/>
  <c r="AG256" i="1"/>
  <c r="AG255" i="1"/>
  <c r="AG254" i="1"/>
  <c r="AG253" i="1"/>
  <c r="AG251" i="1"/>
  <c r="AG250" i="1"/>
  <c r="AG249" i="1"/>
  <c r="AG248" i="1"/>
  <c r="AG247" i="1"/>
  <c r="AG246" i="1"/>
  <c r="AG245" i="1"/>
  <c r="AG244" i="1"/>
  <c r="AG243" i="1"/>
  <c r="AG242" i="1"/>
  <c r="AG241" i="1"/>
  <c r="AG239" i="1"/>
  <c r="AG238" i="1"/>
  <c r="AG237" i="1"/>
  <c r="AG236" i="1"/>
  <c r="AG235" i="1"/>
  <c r="AG234" i="1"/>
  <c r="AG233" i="1"/>
  <c r="AG232" i="1"/>
  <c r="AG231" i="1"/>
  <c r="AG230" i="1"/>
  <c r="AG229" i="1"/>
  <c r="AG227" i="1"/>
  <c r="AG226" i="1"/>
  <c r="AG225" i="1"/>
  <c r="AG224" i="1"/>
  <c r="AG223" i="1"/>
  <c r="AG222" i="1"/>
  <c r="AG221" i="1"/>
  <c r="AG220" i="1"/>
  <c r="AG219" i="1"/>
  <c r="AG218" i="1"/>
  <c r="AG217" i="1"/>
  <c r="AG215" i="1"/>
  <c r="AG214" i="1"/>
  <c r="AG213" i="1"/>
  <c r="AG212" i="1"/>
  <c r="AG211" i="1"/>
  <c r="AG210" i="1"/>
  <c r="AG209" i="1"/>
  <c r="AG208" i="1"/>
  <c r="AG207" i="1"/>
  <c r="AG206" i="1"/>
  <c r="AG205" i="1"/>
  <c r="AG203" i="1"/>
  <c r="AG202" i="1"/>
  <c r="AG201" i="1"/>
  <c r="AG200" i="1"/>
  <c r="AG199" i="1"/>
  <c r="AG198" i="1"/>
  <c r="AG197" i="1"/>
  <c r="AG196" i="1"/>
  <c r="AG195" i="1"/>
  <c r="AG194" i="1"/>
  <c r="AG193" i="1"/>
  <c r="AG191" i="1"/>
  <c r="AG190" i="1"/>
  <c r="AG189" i="1"/>
  <c r="AG188" i="1"/>
  <c r="AG187" i="1"/>
  <c r="AG186" i="1"/>
  <c r="AG185" i="1"/>
  <c r="AG184" i="1"/>
  <c r="AG183" i="1"/>
  <c r="AG182" i="1"/>
  <c r="AG181" i="1"/>
  <c r="AG179" i="1"/>
  <c r="AG178" i="1"/>
  <c r="AG177" i="1"/>
  <c r="AG176" i="1"/>
  <c r="AG175" i="1"/>
  <c r="AG174" i="1"/>
  <c r="AG173" i="1"/>
  <c r="AG172" i="1"/>
  <c r="AG171" i="1"/>
  <c r="AG170" i="1"/>
  <c r="AG169" i="1"/>
  <c r="AG167" i="1"/>
  <c r="AG166" i="1"/>
  <c r="AG165" i="1"/>
  <c r="AG164" i="1"/>
  <c r="AG163" i="1"/>
  <c r="AG162" i="1"/>
  <c r="AG161" i="1"/>
  <c r="AG160" i="1"/>
  <c r="AG159" i="1"/>
  <c r="AG158" i="1"/>
  <c r="AG157" i="1"/>
  <c r="AG155" i="1"/>
  <c r="AG154" i="1"/>
  <c r="AG153" i="1"/>
  <c r="AG152" i="1"/>
  <c r="AG151" i="1"/>
  <c r="AG150" i="1"/>
  <c r="AG149" i="1"/>
  <c r="AG148" i="1"/>
  <c r="AG147" i="1"/>
  <c r="AG146" i="1"/>
  <c r="AG145" i="1"/>
  <c r="AG143" i="1"/>
  <c r="AG142" i="1"/>
  <c r="AG141" i="1"/>
  <c r="AG140" i="1"/>
  <c r="AG139" i="1"/>
  <c r="AG138" i="1"/>
  <c r="AG137" i="1"/>
  <c r="AG136" i="1"/>
  <c r="AG135" i="1"/>
  <c r="AG134" i="1"/>
  <c r="AG133" i="1"/>
  <c r="AG131" i="1"/>
  <c r="AG130" i="1"/>
  <c r="AG129" i="1"/>
  <c r="AG128" i="1"/>
  <c r="AG127" i="1"/>
  <c r="AG126" i="1"/>
  <c r="AG125" i="1"/>
  <c r="AG124" i="1"/>
  <c r="AG123" i="1"/>
  <c r="AG122" i="1"/>
  <c r="AG121" i="1"/>
  <c r="AG119" i="1"/>
  <c r="AG118" i="1"/>
  <c r="AG117" i="1"/>
  <c r="AG116" i="1"/>
  <c r="AG115" i="1"/>
  <c r="AG114" i="1"/>
  <c r="AG113" i="1"/>
  <c r="AG112" i="1"/>
  <c r="AG111" i="1"/>
  <c r="AG110" i="1"/>
  <c r="AG109" i="1"/>
  <c r="AG107" i="1"/>
  <c r="AG106" i="1"/>
  <c r="AG105" i="1"/>
  <c r="AG104" i="1"/>
  <c r="AG103" i="1"/>
  <c r="AG102" i="1"/>
  <c r="AG101" i="1"/>
  <c r="AG100" i="1"/>
  <c r="AG99" i="1"/>
  <c r="AG98" i="1"/>
  <c r="AG97" i="1"/>
  <c r="AG95" i="1"/>
  <c r="AG94" i="1"/>
  <c r="AG93" i="1"/>
  <c r="AG92" i="1"/>
  <c r="AG91" i="1"/>
  <c r="AG90" i="1"/>
  <c r="AG89" i="1"/>
  <c r="AG88" i="1"/>
  <c r="AG87" i="1"/>
  <c r="AG86" i="1"/>
  <c r="AG85" i="1"/>
  <c r="AG83" i="1"/>
  <c r="AG82" i="1"/>
  <c r="AG81" i="1"/>
  <c r="AG80" i="1"/>
  <c r="AG79" i="1"/>
  <c r="AG78" i="1"/>
  <c r="AG77" i="1"/>
  <c r="AG76" i="1"/>
  <c r="AG75" i="1"/>
  <c r="AG74" i="1"/>
  <c r="AG73" i="1"/>
  <c r="AG71" i="1"/>
  <c r="AG70" i="1"/>
  <c r="AG69" i="1"/>
  <c r="AG68" i="1"/>
  <c r="AG67" i="1"/>
  <c r="AG66" i="1"/>
  <c r="AG65" i="1"/>
  <c r="AG64" i="1"/>
  <c r="AG63" i="1"/>
  <c r="AG62" i="1"/>
  <c r="AG61" i="1"/>
  <c r="AG59" i="1"/>
  <c r="AG58" i="1"/>
  <c r="AG57" i="1"/>
  <c r="AG56" i="1"/>
  <c r="AG55" i="1"/>
  <c r="AG54" i="1"/>
  <c r="AG53" i="1"/>
  <c r="AG52" i="1"/>
  <c r="AG51" i="1"/>
  <c r="AG50" i="1"/>
  <c r="AG49" i="1"/>
  <c r="AG47" i="1"/>
  <c r="AG46" i="1"/>
  <c r="AG45" i="1"/>
  <c r="AG44" i="1"/>
  <c r="AG43" i="1"/>
  <c r="AG42" i="1"/>
  <c r="AG41" i="1"/>
  <c r="AG40" i="1"/>
  <c r="AG39" i="1"/>
  <c r="AG38" i="1"/>
  <c r="AG37" i="1"/>
  <c r="AG35" i="1"/>
  <c r="AG34" i="1"/>
  <c r="AG33" i="1"/>
  <c r="AG32" i="1"/>
  <c r="AG31" i="1"/>
  <c r="AG30" i="1"/>
  <c r="AG29" i="1"/>
  <c r="AG28" i="1"/>
  <c r="AG27" i="1"/>
  <c r="AG26" i="1"/>
  <c r="AG25" i="1"/>
  <c r="AG23" i="1"/>
  <c r="AG22" i="1"/>
  <c r="AG21" i="1"/>
  <c r="AG20" i="1"/>
  <c r="AG19" i="1"/>
  <c r="AG18" i="1"/>
  <c r="AG17" i="1"/>
  <c r="AG16" i="1"/>
  <c r="AG15" i="1"/>
  <c r="AG14" i="1"/>
  <c r="AG13" i="1"/>
  <c r="AD1167" i="1"/>
  <c r="AD1166" i="1"/>
  <c r="AD1165" i="1"/>
  <c r="AD1163" i="1"/>
  <c r="AD1162" i="1"/>
  <c r="AD1161" i="1"/>
  <c r="AD1160" i="1"/>
  <c r="AD1159" i="1"/>
  <c r="AD1158" i="1"/>
  <c r="AD1157" i="1"/>
  <c r="AD1156" i="1"/>
  <c r="AD1155" i="1"/>
  <c r="AD1154" i="1"/>
  <c r="AD1153" i="1"/>
  <c r="AD1151" i="1"/>
  <c r="AD1150" i="1"/>
  <c r="AD1149" i="1"/>
  <c r="AD1148" i="1"/>
  <c r="AD1147" i="1"/>
  <c r="AD1146" i="1"/>
  <c r="AD1145" i="1"/>
  <c r="AD1144" i="1"/>
  <c r="AD1143" i="1"/>
  <c r="AD1142" i="1"/>
  <c r="AD1141" i="1"/>
  <c r="AD1139" i="1"/>
  <c r="AD1138" i="1"/>
  <c r="AD1137" i="1"/>
  <c r="AD1136" i="1"/>
  <c r="AD1135" i="1"/>
  <c r="AD1134" i="1"/>
  <c r="AD1133" i="1"/>
  <c r="AD1132" i="1"/>
  <c r="AD1131" i="1"/>
  <c r="AD1130" i="1"/>
  <c r="AD1129" i="1"/>
  <c r="AD1127" i="1"/>
  <c r="AD1126" i="1"/>
  <c r="AD1125" i="1"/>
  <c r="AD1124" i="1"/>
  <c r="AD1123" i="1"/>
  <c r="AD1122" i="1"/>
  <c r="AD1121" i="1"/>
  <c r="AD1120" i="1"/>
  <c r="AD1119" i="1"/>
  <c r="AD1118" i="1"/>
  <c r="AD1117" i="1"/>
  <c r="AD1115" i="1"/>
  <c r="AD1114" i="1"/>
  <c r="AD1113" i="1"/>
  <c r="AD1112" i="1"/>
  <c r="AD1111" i="1"/>
  <c r="AD1110" i="1"/>
  <c r="AD1109" i="1"/>
  <c r="AD1108" i="1"/>
  <c r="AD1107" i="1"/>
  <c r="AD1106" i="1"/>
  <c r="AD1105" i="1"/>
  <c r="AD1103" i="1"/>
  <c r="AD1102" i="1"/>
  <c r="AD1101" i="1"/>
  <c r="AD1100" i="1"/>
  <c r="AD1099" i="1"/>
  <c r="AD1098" i="1"/>
  <c r="AD1097" i="1"/>
  <c r="AD1096" i="1"/>
  <c r="AD1095" i="1"/>
  <c r="AD1094" i="1"/>
  <c r="AD1093" i="1"/>
  <c r="AD1091" i="1"/>
  <c r="AD1090" i="1"/>
  <c r="AD1089" i="1"/>
  <c r="AD1088" i="1"/>
  <c r="AD1087" i="1"/>
  <c r="AD1086" i="1"/>
  <c r="AD1085" i="1"/>
  <c r="AD1084" i="1"/>
  <c r="AD1083" i="1"/>
  <c r="AD1082" i="1"/>
  <c r="AD1081" i="1"/>
  <c r="AD1079" i="1"/>
  <c r="AD1078" i="1"/>
  <c r="AD1077" i="1"/>
  <c r="AD1076" i="1"/>
  <c r="AD1075" i="1"/>
  <c r="AD1074" i="1"/>
  <c r="AD1073" i="1"/>
  <c r="AD1072" i="1"/>
  <c r="AD1071" i="1"/>
  <c r="AD1070" i="1"/>
  <c r="AD1069" i="1"/>
  <c r="AD1067" i="1"/>
  <c r="AD1066" i="1"/>
  <c r="AD1065" i="1"/>
  <c r="AD1064" i="1"/>
  <c r="AD1063" i="1"/>
  <c r="AD1062" i="1"/>
  <c r="AD1061" i="1"/>
  <c r="AD1060" i="1"/>
  <c r="AD1059" i="1"/>
  <c r="AD1058" i="1"/>
  <c r="AD1057" i="1"/>
  <c r="AD1055" i="1"/>
  <c r="AD1054" i="1"/>
  <c r="AD1053" i="1"/>
  <c r="AD1052" i="1"/>
  <c r="AD1051" i="1"/>
  <c r="AD1050" i="1"/>
  <c r="AD1049" i="1"/>
  <c r="AD1048" i="1"/>
  <c r="AD1047" i="1"/>
  <c r="AD1046" i="1"/>
  <c r="AD1045" i="1"/>
  <c r="AD1043" i="1"/>
  <c r="AD1042" i="1"/>
  <c r="AD1041" i="1"/>
  <c r="AD1040" i="1"/>
  <c r="AD1039" i="1"/>
  <c r="AD1038" i="1"/>
  <c r="AD1037" i="1"/>
  <c r="AD1036" i="1"/>
  <c r="AD1035" i="1"/>
  <c r="AD1034" i="1"/>
  <c r="AD1033" i="1"/>
  <c r="AD1031" i="1"/>
  <c r="AD1030" i="1"/>
  <c r="AD1029" i="1"/>
  <c r="AD1028" i="1"/>
  <c r="AD1027" i="1"/>
  <c r="AD1026" i="1"/>
  <c r="AD1025" i="1"/>
  <c r="AD1024" i="1"/>
  <c r="AD1023" i="1"/>
  <c r="AD1022" i="1"/>
  <c r="AD1021" i="1"/>
  <c r="AD1019" i="1"/>
  <c r="AD1018" i="1"/>
  <c r="AD1017" i="1"/>
  <c r="AD1016" i="1"/>
  <c r="AD1015" i="1"/>
  <c r="AD1014" i="1"/>
  <c r="AD1013" i="1"/>
  <c r="AD1012" i="1"/>
  <c r="AD1011" i="1"/>
  <c r="AD1010" i="1"/>
  <c r="AD1009" i="1"/>
  <c r="AD1007" i="1"/>
  <c r="AD1006" i="1"/>
  <c r="AD1005" i="1"/>
  <c r="AD1004" i="1"/>
  <c r="AD1003" i="1"/>
  <c r="AD1002" i="1"/>
  <c r="AD1001" i="1"/>
  <c r="AD1000" i="1"/>
  <c r="AD999" i="1"/>
  <c r="AD998" i="1"/>
  <c r="AD997" i="1"/>
  <c r="AD995" i="1"/>
  <c r="AD994" i="1"/>
  <c r="AD993" i="1"/>
  <c r="AD992" i="1"/>
  <c r="AD991" i="1"/>
  <c r="AD990" i="1"/>
  <c r="AD989" i="1"/>
  <c r="AD988" i="1"/>
  <c r="AD987" i="1"/>
  <c r="AD986" i="1"/>
  <c r="AD985" i="1"/>
  <c r="AD983" i="1"/>
  <c r="AD982" i="1"/>
  <c r="AD981" i="1"/>
  <c r="AD980" i="1"/>
  <c r="AD979" i="1"/>
  <c r="AD978" i="1"/>
  <c r="AD977" i="1"/>
  <c r="AD976" i="1"/>
  <c r="AD975" i="1"/>
  <c r="AD974" i="1"/>
  <c r="AD973" i="1"/>
  <c r="AD971" i="1"/>
  <c r="AD970" i="1"/>
  <c r="AD969" i="1"/>
  <c r="AD968" i="1"/>
  <c r="AD967" i="1"/>
  <c r="AD966" i="1"/>
  <c r="AD965" i="1"/>
  <c r="AD964" i="1"/>
  <c r="AD963" i="1"/>
  <c r="AD962" i="1"/>
  <c r="AD961" i="1"/>
  <c r="AD959" i="1"/>
  <c r="AD958" i="1"/>
  <c r="AD957" i="1"/>
  <c r="AD956" i="1"/>
  <c r="AD955" i="1"/>
  <c r="AD954" i="1"/>
  <c r="AD953" i="1"/>
  <c r="AD952" i="1"/>
  <c r="AD951" i="1"/>
  <c r="AD950" i="1"/>
  <c r="AD949" i="1"/>
  <c r="AD947" i="1"/>
  <c r="AD946" i="1"/>
  <c r="AD945" i="1"/>
  <c r="AD944" i="1"/>
  <c r="AD943" i="1"/>
  <c r="AD942" i="1"/>
  <c r="AD941" i="1"/>
  <c r="AD940" i="1"/>
  <c r="AD939" i="1"/>
  <c r="AD938" i="1"/>
  <c r="AD937" i="1"/>
  <c r="AD935" i="1"/>
  <c r="AD934" i="1"/>
  <c r="AD933" i="1"/>
  <c r="AD932" i="1"/>
  <c r="AD931" i="1"/>
  <c r="AD930" i="1"/>
  <c r="AD929" i="1"/>
  <c r="AD928" i="1"/>
  <c r="AD927" i="1"/>
  <c r="AD926" i="1"/>
  <c r="AD925" i="1"/>
  <c r="AD923" i="1"/>
  <c r="AD922" i="1"/>
  <c r="AD921" i="1"/>
  <c r="AD920" i="1"/>
  <c r="AD919" i="1"/>
  <c r="AD918" i="1"/>
  <c r="AD917" i="1"/>
  <c r="AD916" i="1"/>
  <c r="AD915" i="1"/>
  <c r="AD914" i="1"/>
  <c r="AD913" i="1"/>
  <c r="AD911" i="1"/>
  <c r="AD910" i="1"/>
  <c r="AD909" i="1"/>
  <c r="AD908" i="1"/>
  <c r="AD907" i="1"/>
  <c r="AD906" i="1"/>
  <c r="AD905" i="1"/>
  <c r="AD904" i="1"/>
  <c r="AD903" i="1"/>
  <c r="AD902" i="1"/>
  <c r="AD901" i="1"/>
  <c r="AD899" i="1"/>
  <c r="AD898" i="1"/>
  <c r="AD897" i="1"/>
  <c r="AD896" i="1"/>
  <c r="AD895" i="1"/>
  <c r="AD894" i="1"/>
  <c r="AD893" i="1"/>
  <c r="AD892" i="1"/>
  <c r="AD891" i="1"/>
  <c r="AD890" i="1"/>
  <c r="AD889" i="1"/>
  <c r="AD887" i="1"/>
  <c r="AD886" i="1"/>
  <c r="AD885" i="1"/>
  <c r="AD884" i="1"/>
  <c r="AD883" i="1"/>
  <c r="AD882" i="1"/>
  <c r="AD881" i="1"/>
  <c r="AD880" i="1"/>
  <c r="AD879" i="1"/>
  <c r="AD878" i="1"/>
  <c r="AD877" i="1"/>
  <c r="AD875" i="1"/>
  <c r="AD874" i="1"/>
  <c r="AD873" i="1"/>
  <c r="AD872" i="1"/>
  <c r="AD871" i="1"/>
  <c r="AD870" i="1"/>
  <c r="AD869" i="1"/>
  <c r="AD868" i="1"/>
  <c r="AD867" i="1"/>
  <c r="AD866" i="1"/>
  <c r="AD865" i="1"/>
  <c r="AD863" i="1"/>
  <c r="AD862" i="1"/>
  <c r="AD861" i="1"/>
  <c r="AD860" i="1"/>
  <c r="AD859" i="1"/>
  <c r="AD858" i="1"/>
  <c r="AD857" i="1"/>
  <c r="AD856" i="1"/>
  <c r="AD855" i="1"/>
  <c r="AD854" i="1"/>
  <c r="AD853" i="1"/>
  <c r="AD851" i="1"/>
  <c r="AD850" i="1"/>
  <c r="AD849" i="1"/>
  <c r="AD848" i="1"/>
  <c r="AD847" i="1"/>
  <c r="AD846" i="1"/>
  <c r="AD845" i="1"/>
  <c r="AD844" i="1"/>
  <c r="AD843" i="1"/>
  <c r="AD842" i="1"/>
  <c r="AD841" i="1"/>
  <c r="AD839" i="1"/>
  <c r="AD838" i="1"/>
  <c r="AD837" i="1"/>
  <c r="AD836" i="1"/>
  <c r="AD835" i="1"/>
  <c r="AD834" i="1"/>
  <c r="AD833" i="1"/>
  <c r="AD832" i="1"/>
  <c r="AD831" i="1"/>
  <c r="AD830" i="1"/>
  <c r="AD829" i="1"/>
  <c r="AD827" i="1"/>
  <c r="AD826" i="1"/>
  <c r="AD825" i="1"/>
  <c r="AD824" i="1"/>
  <c r="AD823" i="1"/>
  <c r="AD822" i="1"/>
  <c r="AD821" i="1"/>
  <c r="AD820" i="1"/>
  <c r="AD819" i="1"/>
  <c r="AD818" i="1"/>
  <c r="AD817" i="1"/>
  <c r="AD815" i="1"/>
  <c r="AD814" i="1"/>
  <c r="AD813" i="1"/>
  <c r="AD812" i="1"/>
  <c r="AD811" i="1"/>
  <c r="AD810" i="1"/>
  <c r="AD809" i="1"/>
  <c r="AD808" i="1"/>
  <c r="AD807" i="1"/>
  <c r="AD806" i="1"/>
  <c r="AD805" i="1"/>
  <c r="AD803" i="1"/>
  <c r="AD802" i="1"/>
  <c r="AD801" i="1"/>
  <c r="AD800" i="1"/>
  <c r="AD799" i="1"/>
  <c r="AD798" i="1"/>
  <c r="AD797" i="1"/>
  <c r="AD796" i="1"/>
  <c r="AD795" i="1"/>
  <c r="AD794" i="1"/>
  <c r="AD793" i="1"/>
  <c r="AD791" i="1"/>
  <c r="AD790" i="1"/>
  <c r="AD789" i="1"/>
  <c r="AD788" i="1"/>
  <c r="AD787" i="1"/>
  <c r="AD786" i="1"/>
  <c r="AD785" i="1"/>
  <c r="AD784" i="1"/>
  <c r="AD783" i="1"/>
  <c r="AD782" i="1"/>
  <c r="AD781" i="1"/>
  <c r="AD779" i="1"/>
  <c r="AD778" i="1"/>
  <c r="AD777" i="1"/>
  <c r="AD776" i="1"/>
  <c r="AD775" i="1"/>
  <c r="AD774" i="1"/>
  <c r="AD773" i="1"/>
  <c r="AD772" i="1"/>
  <c r="AD771" i="1"/>
  <c r="AD770" i="1"/>
  <c r="AD769" i="1"/>
  <c r="AD767" i="1"/>
  <c r="AD766" i="1"/>
  <c r="AD765" i="1"/>
  <c r="AD764" i="1"/>
  <c r="AD763" i="1"/>
  <c r="AD762" i="1"/>
  <c r="AD761" i="1"/>
  <c r="AD760" i="1"/>
  <c r="AD759" i="1"/>
  <c r="AD758" i="1"/>
  <c r="AD757" i="1"/>
  <c r="AD755" i="1"/>
  <c r="AD754" i="1"/>
  <c r="AD753" i="1"/>
  <c r="AD752" i="1"/>
  <c r="AD751" i="1"/>
  <c r="AD750" i="1"/>
  <c r="AD749" i="1"/>
  <c r="AD748" i="1"/>
  <c r="AD747" i="1"/>
  <c r="AD746" i="1"/>
  <c r="AD745" i="1"/>
  <c r="AD743" i="1"/>
  <c r="AD742" i="1"/>
  <c r="AD741" i="1"/>
  <c r="AD740" i="1"/>
  <c r="AD739" i="1"/>
  <c r="AD738" i="1"/>
  <c r="AD737" i="1"/>
  <c r="AD736" i="1"/>
  <c r="AD735" i="1"/>
  <c r="AD734" i="1"/>
  <c r="AD733" i="1"/>
  <c r="AD731" i="1"/>
  <c r="AD730" i="1"/>
  <c r="AD729" i="1"/>
  <c r="AD728" i="1"/>
  <c r="AD727" i="1"/>
  <c r="AD726" i="1"/>
  <c r="AD725" i="1"/>
  <c r="AD724" i="1"/>
  <c r="AD723" i="1"/>
  <c r="AD722" i="1"/>
  <c r="AD721" i="1"/>
  <c r="AD719" i="1"/>
  <c r="AD718" i="1"/>
  <c r="AD717" i="1"/>
  <c r="AD716" i="1"/>
  <c r="AD715" i="1"/>
  <c r="AD714" i="1"/>
  <c r="AD713" i="1"/>
  <c r="AD712" i="1"/>
  <c r="AD711" i="1"/>
  <c r="AD710" i="1"/>
  <c r="AD709" i="1"/>
  <c r="AD707" i="1"/>
  <c r="AD706" i="1"/>
  <c r="AD705" i="1"/>
  <c r="AD704" i="1"/>
  <c r="AD703" i="1"/>
  <c r="AD702" i="1"/>
  <c r="AD701" i="1"/>
  <c r="AD700" i="1"/>
  <c r="AD699" i="1"/>
  <c r="AD698" i="1"/>
  <c r="AD697" i="1"/>
  <c r="AD695" i="1"/>
  <c r="AD694" i="1"/>
  <c r="AD693" i="1"/>
  <c r="AD692" i="1"/>
  <c r="AD691" i="1"/>
  <c r="AD690" i="1"/>
  <c r="AD689" i="1"/>
  <c r="AD688" i="1"/>
  <c r="AD687" i="1"/>
  <c r="AD686" i="1"/>
  <c r="AD685" i="1"/>
  <c r="AD683" i="1"/>
  <c r="AD682" i="1"/>
  <c r="AD681" i="1"/>
  <c r="AD680" i="1"/>
  <c r="AD679" i="1"/>
  <c r="AD678" i="1"/>
  <c r="AD677" i="1"/>
  <c r="AD676" i="1"/>
  <c r="AD675" i="1"/>
  <c r="AD674" i="1"/>
  <c r="AD673" i="1"/>
  <c r="AD671" i="1"/>
  <c r="AD670" i="1"/>
  <c r="AD669" i="1"/>
  <c r="AD668" i="1"/>
  <c r="AD667" i="1"/>
  <c r="AD666" i="1"/>
  <c r="AD665" i="1"/>
  <c r="AD664" i="1"/>
  <c r="AD663" i="1"/>
  <c r="AD662" i="1"/>
  <c r="AD661" i="1"/>
  <c r="AD659" i="1"/>
  <c r="AD658" i="1"/>
  <c r="AD657" i="1"/>
  <c r="AD656" i="1"/>
  <c r="AD655" i="1"/>
  <c r="AD654" i="1"/>
  <c r="AD653" i="1"/>
  <c r="AD652" i="1"/>
  <c r="AD651" i="1"/>
  <c r="AD650" i="1"/>
  <c r="AD649" i="1"/>
  <c r="AD647" i="1"/>
  <c r="AD646" i="1"/>
  <c r="AD645" i="1"/>
  <c r="AD644" i="1"/>
  <c r="AD643" i="1"/>
  <c r="AD642" i="1"/>
  <c r="AD641" i="1"/>
  <c r="AD640" i="1"/>
  <c r="AD639" i="1"/>
  <c r="AD638" i="1"/>
  <c r="AD637" i="1"/>
  <c r="AD635" i="1"/>
  <c r="AD634" i="1"/>
  <c r="AD633" i="1"/>
  <c r="AD632" i="1"/>
  <c r="AD631" i="1"/>
  <c r="AD630" i="1"/>
  <c r="AD629" i="1"/>
  <c r="AD628" i="1"/>
  <c r="AD627" i="1"/>
  <c r="AD626" i="1"/>
  <c r="AD625" i="1"/>
  <c r="AD623" i="1"/>
  <c r="AD622" i="1"/>
  <c r="AD621" i="1"/>
  <c r="AD620" i="1"/>
  <c r="AD619" i="1"/>
  <c r="AD618" i="1"/>
  <c r="AD617" i="1"/>
  <c r="AD616" i="1"/>
  <c r="AD615" i="1"/>
  <c r="AD614" i="1"/>
  <c r="AD613" i="1"/>
  <c r="AD611" i="1"/>
  <c r="AD610" i="1"/>
  <c r="AD609" i="1"/>
  <c r="AD608" i="1"/>
  <c r="AD607" i="1"/>
  <c r="AD606" i="1"/>
  <c r="AD605" i="1"/>
  <c r="AD604" i="1"/>
  <c r="AD603" i="1"/>
  <c r="AD602" i="1"/>
  <c r="AD601" i="1"/>
  <c r="AD599" i="1"/>
  <c r="AD598" i="1"/>
  <c r="AD597" i="1"/>
  <c r="AD596" i="1"/>
  <c r="AD595" i="1"/>
  <c r="AD594" i="1"/>
  <c r="AD593" i="1"/>
  <c r="AD592" i="1"/>
  <c r="AD591" i="1"/>
  <c r="AD590" i="1"/>
  <c r="AD589" i="1"/>
  <c r="AD587" i="1"/>
  <c r="AD586" i="1"/>
  <c r="AD585" i="1"/>
  <c r="AD584" i="1"/>
  <c r="AD583" i="1"/>
  <c r="AD582" i="1"/>
  <c r="AD581" i="1"/>
  <c r="AD580" i="1"/>
  <c r="AD579" i="1"/>
  <c r="AD578" i="1"/>
  <c r="AD577" i="1"/>
  <c r="AD575" i="1"/>
  <c r="AD574" i="1"/>
  <c r="AD573" i="1"/>
  <c r="AD572" i="1"/>
  <c r="AD571" i="1"/>
  <c r="AD570" i="1"/>
  <c r="AD569" i="1"/>
  <c r="AD568" i="1"/>
  <c r="AD567" i="1"/>
  <c r="AD566" i="1"/>
  <c r="AD565" i="1"/>
  <c r="AD563" i="1"/>
  <c r="AD562" i="1"/>
  <c r="AD561" i="1"/>
  <c r="AD560" i="1"/>
  <c r="AD559" i="1"/>
  <c r="AD558" i="1"/>
  <c r="AD557" i="1"/>
  <c r="AD556" i="1"/>
  <c r="AD555" i="1"/>
  <c r="AD554" i="1"/>
  <c r="AD553" i="1"/>
  <c r="AD551" i="1"/>
  <c r="AD550" i="1"/>
  <c r="AD549" i="1"/>
  <c r="AD548" i="1"/>
  <c r="AD547" i="1"/>
  <c r="AD546" i="1"/>
  <c r="AD545" i="1"/>
  <c r="AD544" i="1"/>
  <c r="AD543" i="1"/>
  <c r="AD542" i="1"/>
  <c r="AD541" i="1"/>
  <c r="AD539" i="1"/>
  <c r="AD538" i="1"/>
  <c r="AD537" i="1"/>
  <c r="AD536" i="1"/>
  <c r="AD535" i="1"/>
  <c r="AD534" i="1"/>
  <c r="AD533" i="1"/>
  <c r="AD532" i="1"/>
  <c r="AD531" i="1"/>
  <c r="AD530" i="1"/>
  <c r="AD529" i="1"/>
  <c r="AD527" i="1"/>
  <c r="AD526" i="1"/>
  <c r="AD525" i="1"/>
  <c r="AD524" i="1"/>
  <c r="AD523" i="1"/>
  <c r="AD522" i="1"/>
  <c r="AD521" i="1"/>
  <c r="AD520" i="1"/>
  <c r="AD519" i="1"/>
  <c r="AD518" i="1"/>
  <c r="AD517" i="1"/>
  <c r="AD515" i="1"/>
  <c r="AD514" i="1"/>
  <c r="AD513" i="1"/>
  <c r="AD512" i="1"/>
  <c r="AD511" i="1"/>
  <c r="AD510" i="1"/>
  <c r="AD509" i="1"/>
  <c r="AD508" i="1"/>
  <c r="AD507" i="1"/>
  <c r="AD506" i="1"/>
  <c r="AD505" i="1"/>
  <c r="AD503" i="1"/>
  <c r="AD502" i="1"/>
  <c r="AD501" i="1"/>
  <c r="AD500" i="1"/>
  <c r="AD499" i="1"/>
  <c r="AD498" i="1"/>
  <c r="AD497" i="1"/>
  <c r="AD496" i="1"/>
  <c r="AD495" i="1"/>
  <c r="AD494" i="1"/>
  <c r="AD493" i="1"/>
  <c r="AD491" i="1"/>
  <c r="AD490" i="1"/>
  <c r="AD489" i="1"/>
  <c r="AD488" i="1"/>
  <c r="AD487" i="1"/>
  <c r="AD486" i="1"/>
  <c r="AD485" i="1"/>
  <c r="AD484" i="1"/>
  <c r="AD483" i="1"/>
  <c r="AD482" i="1"/>
  <c r="AD481" i="1"/>
  <c r="AD479" i="1"/>
  <c r="AD478" i="1"/>
  <c r="AD477" i="1"/>
  <c r="AD476" i="1"/>
  <c r="AD475" i="1"/>
  <c r="AD474" i="1"/>
  <c r="AD473" i="1"/>
  <c r="AD472" i="1"/>
  <c r="AD471" i="1"/>
  <c r="AD470" i="1"/>
  <c r="AD469" i="1"/>
  <c r="AD467" i="1"/>
  <c r="AD466" i="1"/>
  <c r="AD465" i="1"/>
  <c r="AD464" i="1"/>
  <c r="AD463" i="1"/>
  <c r="AD462" i="1"/>
  <c r="AD461" i="1"/>
  <c r="AD460" i="1"/>
  <c r="AD459" i="1"/>
  <c r="AD458" i="1"/>
  <c r="AD457" i="1"/>
  <c r="AD455" i="1"/>
  <c r="AD454" i="1"/>
  <c r="AD453" i="1"/>
  <c r="AD452" i="1"/>
  <c r="AD451" i="1"/>
  <c r="AD450" i="1"/>
  <c r="AD449" i="1"/>
  <c r="AD448" i="1"/>
  <c r="AD447" i="1"/>
  <c r="AD446" i="1"/>
  <c r="AD445" i="1"/>
  <c r="AD443" i="1"/>
  <c r="AD442" i="1"/>
  <c r="AD441" i="1"/>
  <c r="AD440" i="1"/>
  <c r="AD439" i="1"/>
  <c r="AD438" i="1"/>
  <c r="AD437" i="1"/>
  <c r="AD436" i="1"/>
  <c r="AD435" i="1"/>
  <c r="AD434" i="1"/>
  <c r="AD433" i="1"/>
  <c r="AD431" i="1"/>
  <c r="AD430" i="1"/>
  <c r="AD429" i="1"/>
  <c r="AD428" i="1"/>
  <c r="AD427" i="1"/>
  <c r="AD426" i="1"/>
  <c r="AD425" i="1"/>
  <c r="AD424" i="1"/>
  <c r="AD423" i="1"/>
  <c r="AD422" i="1"/>
  <c r="AD421" i="1"/>
  <c r="AD419" i="1"/>
  <c r="AD418" i="1"/>
  <c r="AD417" i="1"/>
  <c r="AD416" i="1"/>
  <c r="AD415" i="1"/>
  <c r="AD414" i="1"/>
  <c r="AD413" i="1"/>
  <c r="AD412" i="1"/>
  <c r="AD411" i="1"/>
  <c r="AD410" i="1"/>
  <c r="AD409" i="1"/>
  <c r="AD407" i="1"/>
  <c r="AD406" i="1"/>
  <c r="AD405" i="1"/>
  <c r="AD404" i="1"/>
  <c r="AD403" i="1"/>
  <c r="AD402" i="1"/>
  <c r="AD401" i="1"/>
  <c r="AD400" i="1"/>
  <c r="AD399" i="1"/>
  <c r="AD398" i="1"/>
  <c r="AD397" i="1"/>
  <c r="AD395" i="1"/>
  <c r="AD394" i="1"/>
  <c r="AD393" i="1"/>
  <c r="AD392" i="1"/>
  <c r="AD391" i="1"/>
  <c r="AD390" i="1"/>
  <c r="AD389" i="1"/>
  <c r="AD388" i="1"/>
  <c r="AD387" i="1"/>
  <c r="AD386" i="1"/>
  <c r="AD385" i="1"/>
  <c r="AD383" i="1"/>
  <c r="AD382" i="1"/>
  <c r="AD381" i="1"/>
  <c r="AD380" i="1"/>
  <c r="AD379" i="1"/>
  <c r="AD378" i="1"/>
  <c r="AD377" i="1"/>
  <c r="AD376" i="1"/>
  <c r="AD375" i="1"/>
  <c r="AD374" i="1"/>
  <c r="AD373" i="1"/>
  <c r="AD371" i="1"/>
  <c r="AD370" i="1"/>
  <c r="AD369" i="1"/>
  <c r="AD368" i="1"/>
  <c r="AD367" i="1"/>
  <c r="AD366" i="1"/>
  <c r="AD365" i="1"/>
  <c r="AD364" i="1"/>
  <c r="AD363" i="1"/>
  <c r="AD362" i="1"/>
  <c r="AD361" i="1"/>
  <c r="AD359" i="1"/>
  <c r="AD358" i="1"/>
  <c r="AD357" i="1"/>
  <c r="AD356" i="1"/>
  <c r="AD355" i="1"/>
  <c r="AD354" i="1"/>
  <c r="AD353" i="1"/>
  <c r="AD352" i="1"/>
  <c r="AD351" i="1"/>
  <c r="AD350" i="1"/>
  <c r="AD349" i="1"/>
  <c r="AD347" i="1"/>
  <c r="AD346" i="1"/>
  <c r="AD345" i="1"/>
  <c r="AD344" i="1"/>
  <c r="AD343" i="1"/>
  <c r="AD342" i="1"/>
  <c r="AD341" i="1"/>
  <c r="AD340" i="1"/>
  <c r="AD339" i="1"/>
  <c r="AD338" i="1"/>
  <c r="AD337" i="1"/>
  <c r="AD335" i="1"/>
  <c r="AD334" i="1"/>
  <c r="AD333" i="1"/>
  <c r="AD332" i="1"/>
  <c r="AD331" i="1"/>
  <c r="AD330" i="1"/>
  <c r="AD329" i="1"/>
  <c r="AD328" i="1"/>
  <c r="AD327" i="1"/>
  <c r="AD326" i="1"/>
  <c r="AD325" i="1"/>
  <c r="AD323" i="1"/>
  <c r="AD322" i="1"/>
  <c r="AD321" i="1"/>
  <c r="AD320" i="1"/>
  <c r="AD319" i="1"/>
  <c r="AD318" i="1"/>
  <c r="AD317" i="1"/>
  <c r="AD316" i="1"/>
  <c r="AD315" i="1"/>
  <c r="AD314" i="1"/>
  <c r="AD313" i="1"/>
  <c r="AD311" i="1"/>
  <c r="AD310" i="1"/>
  <c r="AD309" i="1"/>
  <c r="AD308" i="1"/>
  <c r="AD307" i="1"/>
  <c r="AD306" i="1"/>
  <c r="AD305" i="1"/>
  <c r="AD304" i="1"/>
  <c r="AD303" i="1"/>
  <c r="AD302" i="1"/>
  <c r="AD301" i="1"/>
  <c r="AD299" i="1"/>
  <c r="AD298" i="1"/>
  <c r="AD297" i="1"/>
  <c r="AD296" i="1"/>
  <c r="AD295" i="1"/>
  <c r="AD294" i="1"/>
  <c r="AD293" i="1"/>
  <c r="AD292" i="1"/>
  <c r="AD291" i="1"/>
  <c r="AD290" i="1"/>
  <c r="AD289" i="1"/>
  <c r="AD287" i="1"/>
  <c r="AD286" i="1"/>
  <c r="AD285" i="1"/>
  <c r="AD284" i="1"/>
  <c r="AD283" i="1"/>
  <c r="AD282" i="1"/>
  <c r="AD281" i="1"/>
  <c r="AD280" i="1"/>
  <c r="AD279" i="1"/>
  <c r="AD278" i="1"/>
  <c r="AD277" i="1"/>
  <c r="AD275" i="1"/>
  <c r="AD274" i="1"/>
  <c r="AD273" i="1"/>
  <c r="AD272" i="1"/>
  <c r="AD271" i="1"/>
  <c r="AD270" i="1"/>
  <c r="AD269" i="1"/>
  <c r="AD268" i="1"/>
  <c r="AD267" i="1"/>
  <c r="AD266" i="1"/>
  <c r="AD265" i="1"/>
  <c r="AD263" i="1"/>
  <c r="AD262" i="1"/>
  <c r="AD261" i="1"/>
  <c r="AD260" i="1"/>
  <c r="AD259" i="1"/>
  <c r="AD258" i="1"/>
  <c r="AD257" i="1"/>
  <c r="AD256" i="1"/>
  <c r="AD255" i="1"/>
  <c r="AD254" i="1"/>
  <c r="AD253" i="1"/>
  <c r="AD251" i="1"/>
  <c r="AD250" i="1"/>
  <c r="AD249" i="1"/>
  <c r="AD248" i="1"/>
  <c r="AD247" i="1"/>
  <c r="AD246" i="1"/>
  <c r="AD245" i="1"/>
  <c r="AD244" i="1"/>
  <c r="AD243" i="1"/>
  <c r="AD242" i="1"/>
  <c r="AD241" i="1"/>
  <c r="AD239" i="1"/>
  <c r="AD238" i="1"/>
  <c r="AD237" i="1"/>
  <c r="AD236" i="1"/>
  <c r="AD235" i="1"/>
  <c r="AD234" i="1"/>
  <c r="AD233" i="1"/>
  <c r="AD232" i="1"/>
  <c r="AD231" i="1"/>
  <c r="AD230" i="1"/>
  <c r="AD229" i="1"/>
  <c r="AD227" i="1"/>
  <c r="AD226" i="1"/>
  <c r="AD225" i="1"/>
  <c r="AD224" i="1"/>
  <c r="AD223" i="1"/>
  <c r="AD222" i="1"/>
  <c r="AD221" i="1"/>
  <c r="AD220" i="1"/>
  <c r="AD219" i="1"/>
  <c r="AD218" i="1"/>
  <c r="AD217" i="1"/>
  <c r="AD215" i="1"/>
  <c r="AD214" i="1"/>
  <c r="AD213" i="1"/>
  <c r="AD212" i="1"/>
  <c r="AD211" i="1"/>
  <c r="AD210" i="1"/>
  <c r="AD209" i="1"/>
  <c r="AD208" i="1"/>
  <c r="AD207" i="1"/>
  <c r="AD206" i="1"/>
  <c r="AD205" i="1"/>
  <c r="AD203" i="1"/>
  <c r="AD202" i="1"/>
  <c r="AD201" i="1"/>
  <c r="AD200" i="1"/>
  <c r="AD199" i="1"/>
  <c r="AD198" i="1"/>
  <c r="AD197" i="1"/>
  <c r="AD196" i="1"/>
  <c r="AD195" i="1"/>
  <c r="AD194" i="1"/>
  <c r="AD193" i="1"/>
  <c r="AD191" i="1"/>
  <c r="AD190" i="1"/>
  <c r="AD189" i="1"/>
  <c r="AD188" i="1"/>
  <c r="AD187" i="1"/>
  <c r="AD186" i="1"/>
  <c r="AD185" i="1"/>
  <c r="AD184" i="1"/>
  <c r="AD183" i="1"/>
  <c r="AD182" i="1"/>
  <c r="AD181" i="1"/>
  <c r="AD179" i="1"/>
  <c r="AD178" i="1"/>
  <c r="AD177" i="1"/>
  <c r="AD176" i="1"/>
  <c r="AD175" i="1"/>
  <c r="AD174" i="1"/>
  <c r="AD173" i="1"/>
  <c r="AD172" i="1"/>
  <c r="AD171" i="1"/>
  <c r="AD170" i="1"/>
  <c r="AD169" i="1"/>
  <c r="AD167" i="1"/>
  <c r="AD166" i="1"/>
  <c r="AD165" i="1"/>
  <c r="AD164" i="1"/>
  <c r="AD163" i="1"/>
  <c r="AD162" i="1"/>
  <c r="AD161" i="1"/>
  <c r="AD160" i="1"/>
  <c r="AD159" i="1"/>
  <c r="AD158" i="1"/>
  <c r="AD157" i="1"/>
  <c r="AD155" i="1"/>
  <c r="AD154" i="1"/>
  <c r="AD153" i="1"/>
  <c r="AD152" i="1"/>
  <c r="AD151" i="1"/>
  <c r="AD150" i="1"/>
  <c r="AD149" i="1"/>
  <c r="AD148" i="1"/>
  <c r="AD147" i="1"/>
  <c r="AD146" i="1"/>
  <c r="AD145" i="1"/>
  <c r="AD143" i="1"/>
  <c r="AD142" i="1"/>
  <c r="AD141" i="1"/>
  <c r="AD140" i="1"/>
  <c r="AD139" i="1"/>
  <c r="AD138" i="1"/>
  <c r="AD137" i="1"/>
  <c r="AD136" i="1"/>
  <c r="AD135" i="1"/>
  <c r="AD134" i="1"/>
  <c r="AD133" i="1"/>
  <c r="AD131" i="1"/>
  <c r="AD130" i="1"/>
  <c r="AD129" i="1"/>
  <c r="AD128" i="1"/>
  <c r="AD127" i="1"/>
  <c r="AD126" i="1"/>
  <c r="AD125" i="1"/>
  <c r="AD124" i="1"/>
  <c r="AD123" i="1"/>
  <c r="AD122" i="1"/>
  <c r="AD121" i="1"/>
  <c r="AD119" i="1"/>
  <c r="AD118" i="1"/>
  <c r="AD117" i="1"/>
  <c r="AD116" i="1"/>
  <c r="AD115" i="1"/>
  <c r="AD114" i="1"/>
  <c r="AD113" i="1"/>
  <c r="AD112" i="1"/>
  <c r="AD111" i="1"/>
  <c r="AD110" i="1"/>
  <c r="AD109" i="1"/>
  <c r="AD107" i="1"/>
  <c r="AD106" i="1"/>
  <c r="AD105" i="1"/>
  <c r="AD104" i="1"/>
  <c r="AD103" i="1"/>
  <c r="AD102" i="1"/>
  <c r="AD101" i="1"/>
  <c r="AD100" i="1"/>
  <c r="AD99" i="1"/>
  <c r="AD98" i="1"/>
  <c r="AD97" i="1"/>
  <c r="AD95" i="1"/>
  <c r="AD94" i="1"/>
  <c r="AD93" i="1"/>
  <c r="AD92" i="1"/>
  <c r="AD91" i="1"/>
  <c r="AD90" i="1"/>
  <c r="AD89" i="1"/>
  <c r="AD88" i="1"/>
  <c r="AD87" i="1"/>
  <c r="AD86" i="1"/>
  <c r="AD85" i="1"/>
  <c r="AD83" i="1"/>
  <c r="AD82" i="1"/>
  <c r="AD81" i="1"/>
  <c r="AD80" i="1"/>
  <c r="AD79" i="1"/>
  <c r="AD78" i="1"/>
  <c r="AD77" i="1"/>
  <c r="AD76" i="1"/>
  <c r="AD75" i="1"/>
  <c r="AD74" i="1"/>
  <c r="AD73" i="1"/>
  <c r="AD71" i="1"/>
  <c r="AD70" i="1"/>
  <c r="AD69" i="1"/>
  <c r="AD68" i="1"/>
  <c r="AD67" i="1"/>
  <c r="AD66" i="1"/>
  <c r="AD65" i="1"/>
  <c r="AD64" i="1"/>
  <c r="AD63" i="1"/>
  <c r="AD62" i="1"/>
  <c r="AD61" i="1"/>
  <c r="AD59" i="1"/>
  <c r="AD58" i="1"/>
  <c r="AD57" i="1"/>
  <c r="AD56" i="1"/>
  <c r="AD55" i="1"/>
  <c r="AD54" i="1"/>
  <c r="AD53" i="1"/>
  <c r="AD52" i="1"/>
  <c r="AD51" i="1"/>
  <c r="AD50" i="1"/>
  <c r="AD49" i="1"/>
  <c r="AD47" i="1"/>
  <c r="AD46" i="1"/>
  <c r="AD45" i="1"/>
  <c r="AD44" i="1"/>
  <c r="AD43" i="1"/>
  <c r="AD42" i="1"/>
  <c r="AD41" i="1"/>
  <c r="AD40" i="1"/>
  <c r="AD39" i="1"/>
  <c r="AD38" i="1"/>
  <c r="AD37" i="1"/>
  <c r="AD35" i="1"/>
  <c r="AD34" i="1"/>
  <c r="AD33" i="1"/>
  <c r="AD32" i="1"/>
  <c r="AD31" i="1"/>
  <c r="AD30" i="1"/>
  <c r="AD29" i="1"/>
  <c r="AD28" i="1"/>
  <c r="AD27" i="1"/>
  <c r="AD26" i="1"/>
  <c r="AD25" i="1"/>
  <c r="AD23" i="1"/>
  <c r="AD22" i="1"/>
  <c r="AD21" i="1"/>
  <c r="AD20" i="1"/>
  <c r="AD19" i="1"/>
  <c r="AD18" i="1"/>
  <c r="AD17" i="1"/>
  <c r="AD16" i="1"/>
  <c r="AD15" i="1"/>
  <c r="AD14" i="1"/>
  <c r="AD13" i="1"/>
  <c r="AA1167" i="1"/>
  <c r="AA1166" i="1"/>
  <c r="AA1165" i="1"/>
  <c r="AA1163" i="1"/>
  <c r="AA1162" i="1"/>
  <c r="AA1161" i="1"/>
  <c r="AA1160" i="1"/>
  <c r="AA1159" i="1"/>
  <c r="AA1158" i="1"/>
  <c r="AA1157" i="1"/>
  <c r="AA1156" i="1"/>
  <c r="AA1155" i="1"/>
  <c r="AA1154" i="1"/>
  <c r="AA1153" i="1"/>
  <c r="AA1151" i="1"/>
  <c r="AA1150" i="1"/>
  <c r="AA1149" i="1"/>
  <c r="AA1148" i="1"/>
  <c r="AA1147" i="1"/>
  <c r="AA1146" i="1"/>
  <c r="AA1145" i="1"/>
  <c r="AA1144" i="1"/>
  <c r="AA1143" i="1"/>
  <c r="AA1142" i="1"/>
  <c r="AA1141" i="1"/>
  <c r="AA1139" i="1"/>
  <c r="AA1138" i="1"/>
  <c r="AA1137" i="1"/>
  <c r="AA1136" i="1"/>
  <c r="AA1135" i="1"/>
  <c r="AA1134" i="1"/>
  <c r="AA1133" i="1"/>
  <c r="AA1132" i="1"/>
  <c r="AA1131" i="1"/>
  <c r="AA1130" i="1"/>
  <c r="AA1129" i="1"/>
  <c r="AA1127" i="1"/>
  <c r="AA1126" i="1"/>
  <c r="AA1125" i="1"/>
  <c r="AA1124" i="1"/>
  <c r="AA1123" i="1"/>
  <c r="AA1122" i="1"/>
  <c r="AA1121" i="1"/>
  <c r="AA1120" i="1"/>
  <c r="AA1119" i="1"/>
  <c r="AA1118" i="1"/>
  <c r="AA1117" i="1"/>
  <c r="AA1115" i="1"/>
  <c r="AA1114" i="1"/>
  <c r="AA1113" i="1"/>
  <c r="AA1112" i="1"/>
  <c r="AA1111" i="1"/>
  <c r="AA1110" i="1"/>
  <c r="AA1109" i="1"/>
  <c r="AA1108" i="1"/>
  <c r="AA1107" i="1"/>
  <c r="AA1106" i="1"/>
  <c r="AA1105" i="1"/>
  <c r="AA1103" i="1"/>
  <c r="AA1102" i="1"/>
  <c r="AA1101" i="1"/>
  <c r="AA1100" i="1"/>
  <c r="AA1099" i="1"/>
  <c r="AA1098" i="1"/>
  <c r="AA1097" i="1"/>
  <c r="AA1096" i="1"/>
  <c r="AA1095" i="1"/>
  <c r="AA1094" i="1"/>
  <c r="AA1093" i="1"/>
  <c r="AA1091" i="1"/>
  <c r="AA1090" i="1"/>
  <c r="AA1089" i="1"/>
  <c r="AA1088" i="1"/>
  <c r="AA1087" i="1"/>
  <c r="AA1086" i="1"/>
  <c r="AA1085" i="1"/>
  <c r="AA1084" i="1"/>
  <c r="AA1083" i="1"/>
  <c r="AA1082" i="1"/>
  <c r="AA1081" i="1"/>
  <c r="AA1079" i="1"/>
  <c r="AA1078" i="1"/>
  <c r="AA1077" i="1"/>
  <c r="AA1076" i="1"/>
  <c r="AA1075" i="1"/>
  <c r="AA1074" i="1"/>
  <c r="AA1073" i="1"/>
  <c r="AA1072" i="1"/>
  <c r="AA1071" i="1"/>
  <c r="AA1070" i="1"/>
  <c r="AA1069" i="1"/>
  <c r="AA1067" i="1"/>
  <c r="AA1066" i="1"/>
  <c r="AA1065" i="1"/>
  <c r="AA1064" i="1"/>
  <c r="AA1063" i="1"/>
  <c r="AA1062" i="1"/>
  <c r="AA1061" i="1"/>
  <c r="AA1060" i="1"/>
  <c r="AA1059" i="1"/>
  <c r="AA1058" i="1"/>
  <c r="AA1057" i="1"/>
  <c r="AA1055" i="1"/>
  <c r="AA1054" i="1"/>
  <c r="AA1053" i="1"/>
  <c r="AA1052" i="1"/>
  <c r="AA1051" i="1"/>
  <c r="AA1050" i="1"/>
  <c r="AA1049" i="1"/>
  <c r="AA1048" i="1"/>
  <c r="AA1047" i="1"/>
  <c r="AA1046" i="1"/>
  <c r="AA1045" i="1"/>
  <c r="AA1043" i="1"/>
  <c r="AA1042" i="1"/>
  <c r="AA1041" i="1"/>
  <c r="AA1040" i="1"/>
  <c r="AA1039" i="1"/>
  <c r="AA1038" i="1"/>
  <c r="AA1037" i="1"/>
  <c r="AA1036" i="1"/>
  <c r="AA1035" i="1"/>
  <c r="AA1034" i="1"/>
  <c r="AA1033" i="1"/>
  <c r="AA1031" i="1"/>
  <c r="AA1030" i="1"/>
  <c r="AA1029" i="1"/>
  <c r="AA1028" i="1"/>
  <c r="AA1027" i="1"/>
  <c r="AA1026" i="1"/>
  <c r="AA1025" i="1"/>
  <c r="AA1024" i="1"/>
  <c r="AA1023" i="1"/>
  <c r="AA1022" i="1"/>
  <c r="AA1021" i="1"/>
  <c r="AA1019" i="1"/>
  <c r="AA1018" i="1"/>
  <c r="AA1017" i="1"/>
  <c r="AA1016" i="1"/>
  <c r="AA1015" i="1"/>
  <c r="AA1014" i="1"/>
  <c r="AA1013" i="1"/>
  <c r="AA1012" i="1"/>
  <c r="AA1011" i="1"/>
  <c r="AA1010" i="1"/>
  <c r="AA1009" i="1"/>
  <c r="AA1007" i="1"/>
  <c r="AA1006" i="1"/>
  <c r="AA1005" i="1"/>
  <c r="AA1004" i="1"/>
  <c r="AA1003" i="1"/>
  <c r="AA1002" i="1"/>
  <c r="AA1001" i="1"/>
  <c r="AA1000" i="1"/>
  <c r="AA999" i="1"/>
  <c r="AA998" i="1"/>
  <c r="AA997" i="1"/>
  <c r="AA995" i="1"/>
  <c r="AA994" i="1"/>
  <c r="AA993" i="1"/>
  <c r="AA992" i="1"/>
  <c r="AA991" i="1"/>
  <c r="AA990" i="1"/>
  <c r="AA989" i="1"/>
  <c r="AA988" i="1"/>
  <c r="AA987" i="1"/>
  <c r="AA986" i="1"/>
  <c r="AA985" i="1"/>
  <c r="AA983" i="1"/>
  <c r="AA982" i="1"/>
  <c r="AA981" i="1"/>
  <c r="AA980" i="1"/>
  <c r="AA979" i="1"/>
  <c r="AA978" i="1"/>
  <c r="AA977" i="1"/>
  <c r="AA976" i="1"/>
  <c r="AA975" i="1"/>
  <c r="AA974" i="1"/>
  <c r="AA973" i="1"/>
  <c r="AA971" i="1"/>
  <c r="AA970" i="1"/>
  <c r="AA969" i="1"/>
  <c r="AA968" i="1"/>
  <c r="AA967" i="1"/>
  <c r="AA966" i="1"/>
  <c r="AA965" i="1"/>
  <c r="AA964" i="1"/>
  <c r="AA963" i="1"/>
  <c r="AA962" i="1"/>
  <c r="AA961" i="1"/>
  <c r="AA959" i="1"/>
  <c r="AA958" i="1"/>
  <c r="AA957" i="1"/>
  <c r="AA956" i="1"/>
  <c r="AA955" i="1"/>
  <c r="AA954" i="1"/>
  <c r="AA953" i="1"/>
  <c r="AA952" i="1"/>
  <c r="AA951" i="1"/>
  <c r="AA950" i="1"/>
  <c r="AA949" i="1"/>
  <c r="AA947" i="1"/>
  <c r="AA946" i="1"/>
  <c r="AA945" i="1"/>
  <c r="AA944" i="1"/>
  <c r="AA943" i="1"/>
  <c r="AA942" i="1"/>
  <c r="AA941" i="1"/>
  <c r="AA940" i="1"/>
  <c r="AA939" i="1"/>
  <c r="AA938" i="1"/>
  <c r="AA937" i="1"/>
  <c r="AA935" i="1"/>
  <c r="AA934" i="1"/>
  <c r="AA933" i="1"/>
  <c r="AA932" i="1"/>
  <c r="AA931" i="1"/>
  <c r="AA930" i="1"/>
  <c r="AA929" i="1"/>
  <c r="AA928" i="1"/>
  <c r="AA927" i="1"/>
  <c r="AA926" i="1"/>
  <c r="AA925" i="1"/>
  <c r="AA923" i="1"/>
  <c r="AA922" i="1"/>
  <c r="AA921" i="1"/>
  <c r="AA920" i="1"/>
  <c r="AA919" i="1"/>
  <c r="AA918" i="1"/>
  <c r="AA917" i="1"/>
  <c r="AA916" i="1"/>
  <c r="AA915" i="1"/>
  <c r="AA914" i="1"/>
  <c r="AA913" i="1"/>
  <c r="AA911" i="1"/>
  <c r="AA910" i="1"/>
  <c r="AA909" i="1"/>
  <c r="AA908" i="1"/>
  <c r="AA907" i="1"/>
  <c r="AA906" i="1"/>
  <c r="AA905" i="1"/>
  <c r="AA904" i="1"/>
  <c r="AA903" i="1"/>
  <c r="AA902" i="1"/>
  <c r="AA901" i="1"/>
  <c r="AA899" i="1"/>
  <c r="AA898" i="1"/>
  <c r="AA897" i="1"/>
  <c r="AA896" i="1"/>
  <c r="AA895" i="1"/>
  <c r="AA894" i="1"/>
  <c r="AA893" i="1"/>
  <c r="AA892" i="1"/>
  <c r="AA891" i="1"/>
  <c r="AA890" i="1"/>
  <c r="AA889" i="1"/>
  <c r="AA887" i="1"/>
  <c r="AA886" i="1"/>
  <c r="AA885" i="1"/>
  <c r="AA884" i="1"/>
  <c r="AA883" i="1"/>
  <c r="AA882" i="1"/>
  <c r="AA881" i="1"/>
  <c r="AA880" i="1"/>
  <c r="AA879" i="1"/>
  <c r="AA878" i="1"/>
  <c r="AA877" i="1"/>
  <c r="AA875" i="1"/>
  <c r="AA874" i="1"/>
  <c r="AA873" i="1"/>
  <c r="AA872" i="1"/>
  <c r="AA871" i="1"/>
  <c r="AA870" i="1"/>
  <c r="AA869" i="1"/>
  <c r="AA868" i="1"/>
  <c r="AA867" i="1"/>
  <c r="AA866" i="1"/>
  <c r="AA865" i="1"/>
  <c r="AA863" i="1"/>
  <c r="AA862" i="1"/>
  <c r="AA861" i="1"/>
  <c r="AA860" i="1"/>
  <c r="AA859" i="1"/>
  <c r="AA858" i="1"/>
  <c r="AA857" i="1"/>
  <c r="AA856" i="1"/>
  <c r="AA855" i="1"/>
  <c r="AA854" i="1"/>
  <c r="AA853" i="1"/>
  <c r="AA851" i="1"/>
  <c r="AA850" i="1"/>
  <c r="AA849" i="1"/>
  <c r="AA848" i="1"/>
  <c r="AA847" i="1"/>
  <c r="AA846" i="1"/>
  <c r="AA845" i="1"/>
  <c r="AA844" i="1"/>
  <c r="AA843" i="1"/>
  <c r="AA842" i="1"/>
  <c r="AA841" i="1"/>
  <c r="AA839" i="1"/>
  <c r="AA838" i="1"/>
  <c r="AA837" i="1"/>
  <c r="AA836" i="1"/>
  <c r="AA835" i="1"/>
  <c r="AA834" i="1"/>
  <c r="AA833" i="1"/>
  <c r="AA832" i="1"/>
  <c r="AA831" i="1"/>
  <c r="AA830" i="1"/>
  <c r="AA829" i="1"/>
  <c r="AA827" i="1"/>
  <c r="AA826" i="1"/>
  <c r="AA825" i="1"/>
  <c r="AA824" i="1"/>
  <c r="AA823" i="1"/>
  <c r="AA822" i="1"/>
  <c r="AA821" i="1"/>
  <c r="AA820" i="1"/>
  <c r="AA819" i="1"/>
  <c r="AA818" i="1"/>
  <c r="AA817" i="1"/>
  <c r="AA815" i="1"/>
  <c r="AA814" i="1"/>
  <c r="AA813" i="1"/>
  <c r="AA812" i="1"/>
  <c r="AA811" i="1"/>
  <c r="AA810" i="1"/>
  <c r="AA809" i="1"/>
  <c r="AA808" i="1"/>
  <c r="AA807" i="1"/>
  <c r="AA806" i="1"/>
  <c r="AA805" i="1"/>
  <c r="AA803" i="1"/>
  <c r="AA802" i="1"/>
  <c r="AA801" i="1"/>
  <c r="AA800" i="1"/>
  <c r="AA799" i="1"/>
  <c r="AA798" i="1"/>
  <c r="AA797" i="1"/>
  <c r="AA796" i="1"/>
  <c r="AA795" i="1"/>
  <c r="AA794" i="1"/>
  <c r="AA793" i="1"/>
  <c r="AA791" i="1"/>
  <c r="AA790" i="1"/>
  <c r="AA789" i="1"/>
  <c r="AA788" i="1"/>
  <c r="AA787" i="1"/>
  <c r="AA786" i="1"/>
  <c r="AA785" i="1"/>
  <c r="AA784" i="1"/>
  <c r="AA783" i="1"/>
  <c r="AA782" i="1"/>
  <c r="AA781" i="1"/>
  <c r="AA779" i="1"/>
  <c r="AA778" i="1"/>
  <c r="AA777" i="1"/>
  <c r="AA776" i="1"/>
  <c r="AA775" i="1"/>
  <c r="AA774" i="1"/>
  <c r="AA773" i="1"/>
  <c r="AA772" i="1"/>
  <c r="AA771" i="1"/>
  <c r="AA770" i="1"/>
  <c r="AA769" i="1"/>
  <c r="AA767" i="1"/>
  <c r="AA766" i="1"/>
  <c r="AA765" i="1"/>
  <c r="AA764" i="1"/>
  <c r="AA763" i="1"/>
  <c r="AA762" i="1"/>
  <c r="AA761" i="1"/>
  <c r="AA760" i="1"/>
  <c r="AA759" i="1"/>
  <c r="AA758" i="1"/>
  <c r="AA757" i="1"/>
  <c r="AA755" i="1"/>
  <c r="AA754" i="1"/>
  <c r="AA753" i="1"/>
  <c r="AA752" i="1"/>
  <c r="AA751" i="1"/>
  <c r="AA750" i="1"/>
  <c r="AA749" i="1"/>
  <c r="AA748" i="1"/>
  <c r="AA747" i="1"/>
  <c r="AA746" i="1"/>
  <c r="AA745" i="1"/>
  <c r="AA743" i="1"/>
  <c r="AA742" i="1"/>
  <c r="AA741" i="1"/>
  <c r="AA740" i="1"/>
  <c r="AA739" i="1"/>
  <c r="AA738" i="1"/>
  <c r="AA737" i="1"/>
  <c r="AA736" i="1"/>
  <c r="AA735" i="1"/>
  <c r="AA734" i="1"/>
  <c r="AA733" i="1"/>
  <c r="AA731" i="1"/>
  <c r="AA730" i="1"/>
  <c r="AA729" i="1"/>
  <c r="AA728" i="1"/>
  <c r="AA727" i="1"/>
  <c r="AA726" i="1"/>
  <c r="AA725" i="1"/>
  <c r="AA724" i="1"/>
  <c r="AA723" i="1"/>
  <c r="AA722" i="1"/>
  <c r="AA721" i="1"/>
  <c r="AA719" i="1"/>
  <c r="AA718" i="1"/>
  <c r="AA717" i="1"/>
  <c r="AA716" i="1"/>
  <c r="AA715" i="1"/>
  <c r="AA714" i="1"/>
  <c r="AA713" i="1"/>
  <c r="AA712" i="1"/>
  <c r="AA711" i="1"/>
  <c r="AA710" i="1"/>
  <c r="AA709" i="1"/>
  <c r="AA707" i="1"/>
  <c r="AA706" i="1"/>
  <c r="AA705" i="1"/>
  <c r="AA704" i="1"/>
  <c r="AA703" i="1"/>
  <c r="AA702" i="1"/>
  <c r="AA701" i="1"/>
  <c r="AA700" i="1"/>
  <c r="AA699" i="1"/>
  <c r="AA698" i="1"/>
  <c r="AA697" i="1"/>
  <c r="AA695" i="1"/>
  <c r="AA694" i="1"/>
  <c r="AA693" i="1"/>
  <c r="AA692" i="1"/>
  <c r="AA691" i="1"/>
  <c r="AA690" i="1"/>
  <c r="AA689" i="1"/>
  <c r="AA688" i="1"/>
  <c r="AA687" i="1"/>
  <c r="AA686" i="1"/>
  <c r="AA685" i="1"/>
  <c r="AA683" i="1"/>
  <c r="AA682" i="1"/>
  <c r="AA681" i="1"/>
  <c r="AA680" i="1"/>
  <c r="AA679" i="1"/>
  <c r="AA678" i="1"/>
  <c r="AA677" i="1"/>
  <c r="AA676" i="1"/>
  <c r="AA675" i="1"/>
  <c r="AA674" i="1"/>
  <c r="AA673" i="1"/>
  <c r="AA671" i="1"/>
  <c r="AA670" i="1"/>
  <c r="AA669" i="1"/>
  <c r="AA668" i="1"/>
  <c r="AA667" i="1"/>
  <c r="AA666" i="1"/>
  <c r="AA665" i="1"/>
  <c r="AA664" i="1"/>
  <c r="AA663" i="1"/>
  <c r="AA662" i="1"/>
  <c r="AA661" i="1"/>
  <c r="AA659" i="1"/>
  <c r="AA658" i="1"/>
  <c r="AA657" i="1"/>
  <c r="AA656" i="1"/>
  <c r="AA655" i="1"/>
  <c r="AA654" i="1"/>
  <c r="AA653" i="1"/>
  <c r="AA652" i="1"/>
  <c r="AA651" i="1"/>
  <c r="AA650" i="1"/>
  <c r="AA649" i="1"/>
  <c r="AA647" i="1"/>
  <c r="AA646" i="1"/>
  <c r="AA645" i="1"/>
  <c r="AA644" i="1"/>
  <c r="AA643" i="1"/>
  <c r="AA642" i="1"/>
  <c r="AA641" i="1"/>
  <c r="AA640" i="1"/>
  <c r="AA639" i="1"/>
  <c r="AA638" i="1"/>
  <c r="AA637" i="1"/>
  <c r="AA635" i="1"/>
  <c r="AA634" i="1"/>
  <c r="AA633" i="1"/>
  <c r="AA632" i="1"/>
  <c r="AA631" i="1"/>
  <c r="AA630" i="1"/>
  <c r="AA629" i="1"/>
  <c r="AA628" i="1"/>
  <c r="AA627" i="1"/>
  <c r="AA626" i="1"/>
  <c r="AA625" i="1"/>
  <c r="AA623" i="1"/>
  <c r="AA622" i="1"/>
  <c r="AA621" i="1"/>
  <c r="AA620" i="1"/>
  <c r="AA619" i="1"/>
  <c r="AA618" i="1"/>
  <c r="AA617" i="1"/>
  <c r="AA616" i="1"/>
  <c r="AA615" i="1"/>
  <c r="AA614" i="1"/>
  <c r="AA613" i="1"/>
  <c r="AA611" i="1"/>
  <c r="AA610" i="1"/>
  <c r="AA609" i="1"/>
  <c r="AA608" i="1"/>
  <c r="AA607" i="1"/>
  <c r="AA606" i="1"/>
  <c r="AA605" i="1"/>
  <c r="AA604" i="1"/>
  <c r="AA603" i="1"/>
  <c r="AA602" i="1"/>
  <c r="AA601" i="1"/>
  <c r="AA599" i="1"/>
  <c r="AA598" i="1"/>
  <c r="AA597" i="1"/>
  <c r="AA596" i="1"/>
  <c r="AA595" i="1"/>
  <c r="AA594" i="1"/>
  <c r="AA593" i="1"/>
  <c r="AA592" i="1"/>
  <c r="AA591" i="1"/>
  <c r="AA590" i="1"/>
  <c r="AA589" i="1"/>
  <c r="AA587" i="1"/>
  <c r="AA586" i="1"/>
  <c r="AA585" i="1"/>
  <c r="AA584" i="1"/>
  <c r="AA583" i="1"/>
  <c r="AA582" i="1"/>
  <c r="AA581" i="1"/>
  <c r="AA580" i="1"/>
  <c r="AA579" i="1"/>
  <c r="AA578" i="1"/>
  <c r="AA577" i="1"/>
  <c r="AA575" i="1"/>
  <c r="AA574" i="1"/>
  <c r="AA573" i="1"/>
  <c r="AA572" i="1"/>
  <c r="AA571" i="1"/>
  <c r="AA570" i="1"/>
  <c r="AA569" i="1"/>
  <c r="AA568" i="1"/>
  <c r="AA567" i="1"/>
  <c r="AA566" i="1"/>
  <c r="AA565" i="1"/>
  <c r="AA563" i="1"/>
  <c r="AA562" i="1"/>
  <c r="AA561" i="1"/>
  <c r="AA560" i="1"/>
  <c r="AA559" i="1"/>
  <c r="AA558" i="1"/>
  <c r="AA557" i="1"/>
  <c r="AA556" i="1"/>
  <c r="AA555" i="1"/>
  <c r="AA554" i="1"/>
  <c r="AA553" i="1"/>
  <c r="AA551" i="1"/>
  <c r="AA550" i="1"/>
  <c r="AA549" i="1"/>
  <c r="AA548" i="1"/>
  <c r="AA547" i="1"/>
  <c r="AA546" i="1"/>
  <c r="AA545" i="1"/>
  <c r="AA544" i="1"/>
  <c r="AA543" i="1"/>
  <c r="AA542" i="1"/>
  <c r="AA541" i="1"/>
  <c r="AA539" i="1"/>
  <c r="AA538" i="1"/>
  <c r="AA537" i="1"/>
  <c r="AA536" i="1"/>
  <c r="AA535" i="1"/>
  <c r="AA534" i="1"/>
  <c r="AA533" i="1"/>
  <c r="AA532" i="1"/>
  <c r="AA531" i="1"/>
  <c r="AA530" i="1"/>
  <c r="AA529" i="1"/>
  <c r="AA527" i="1"/>
  <c r="AA526" i="1"/>
  <c r="AA525" i="1"/>
  <c r="AA524" i="1"/>
  <c r="AA523" i="1"/>
  <c r="AA522" i="1"/>
  <c r="AA521" i="1"/>
  <c r="AA520" i="1"/>
  <c r="AA519" i="1"/>
  <c r="AA518" i="1"/>
  <c r="AA517" i="1"/>
  <c r="AA515" i="1"/>
  <c r="AA514" i="1"/>
  <c r="AA513" i="1"/>
  <c r="AA512" i="1"/>
  <c r="AA511" i="1"/>
  <c r="AA510" i="1"/>
  <c r="AA509" i="1"/>
  <c r="AA508" i="1"/>
  <c r="AA507" i="1"/>
  <c r="AA506" i="1"/>
  <c r="AA505" i="1"/>
  <c r="AA503" i="1"/>
  <c r="AA502" i="1"/>
  <c r="AA501" i="1"/>
  <c r="AA500" i="1"/>
  <c r="AA499" i="1"/>
  <c r="AA498" i="1"/>
  <c r="AA497" i="1"/>
  <c r="AA496" i="1"/>
  <c r="AA495" i="1"/>
  <c r="AA494" i="1"/>
  <c r="AA493" i="1"/>
  <c r="AA491" i="1"/>
  <c r="AA490" i="1"/>
  <c r="AA489" i="1"/>
  <c r="AA488" i="1"/>
  <c r="AA487" i="1"/>
  <c r="AA486" i="1"/>
  <c r="AA485" i="1"/>
  <c r="AA484" i="1"/>
  <c r="AA483" i="1"/>
  <c r="AA482" i="1"/>
  <c r="AA481" i="1"/>
  <c r="AA479" i="1"/>
  <c r="AA478" i="1"/>
  <c r="AA477" i="1"/>
  <c r="AA476" i="1"/>
  <c r="AA475" i="1"/>
  <c r="AA474" i="1"/>
  <c r="AA473" i="1"/>
  <c r="AA472" i="1"/>
  <c r="AA471" i="1"/>
  <c r="AA470" i="1"/>
  <c r="AA469" i="1"/>
  <c r="AA467" i="1"/>
  <c r="AA466" i="1"/>
  <c r="AA465" i="1"/>
  <c r="AA464" i="1"/>
  <c r="AA463" i="1"/>
  <c r="AA462" i="1"/>
  <c r="AA461" i="1"/>
  <c r="AA460" i="1"/>
  <c r="AA459" i="1"/>
  <c r="AA458" i="1"/>
  <c r="AA457" i="1"/>
  <c r="AA455" i="1"/>
  <c r="AA454" i="1"/>
  <c r="AA453" i="1"/>
  <c r="AA452" i="1"/>
  <c r="AA451" i="1"/>
  <c r="AA450" i="1"/>
  <c r="AA449" i="1"/>
  <c r="AA448" i="1"/>
  <c r="AA447" i="1"/>
  <c r="AA446" i="1"/>
  <c r="AA445" i="1"/>
  <c r="AA443" i="1"/>
  <c r="AA442" i="1"/>
  <c r="AA441" i="1"/>
  <c r="AA440" i="1"/>
  <c r="AA439" i="1"/>
  <c r="AA438" i="1"/>
  <c r="AA437" i="1"/>
  <c r="AA436" i="1"/>
  <c r="AA435" i="1"/>
  <c r="AA434" i="1"/>
  <c r="AA433" i="1"/>
  <c r="AA431" i="1"/>
  <c r="AA430" i="1"/>
  <c r="AA429" i="1"/>
  <c r="AA428" i="1"/>
  <c r="AA427" i="1"/>
  <c r="AA426" i="1"/>
  <c r="AA425" i="1"/>
  <c r="AA424" i="1"/>
  <c r="AA423" i="1"/>
  <c r="AA422" i="1"/>
  <c r="AA421" i="1"/>
  <c r="AA419" i="1"/>
  <c r="AA418" i="1"/>
  <c r="AA417" i="1"/>
  <c r="AA416" i="1"/>
  <c r="AA415" i="1"/>
  <c r="AA414" i="1"/>
  <c r="AA413" i="1"/>
  <c r="AA412" i="1"/>
  <c r="AA411" i="1"/>
  <c r="AA410" i="1"/>
  <c r="AA409" i="1"/>
  <c r="AA407" i="1"/>
  <c r="AA406" i="1"/>
  <c r="AA405" i="1"/>
  <c r="AA404" i="1"/>
  <c r="AA403" i="1"/>
  <c r="AA402" i="1"/>
  <c r="AA401" i="1"/>
  <c r="AA400" i="1"/>
  <c r="AA399" i="1"/>
  <c r="AA398" i="1"/>
  <c r="AA397" i="1"/>
  <c r="AA395" i="1"/>
  <c r="AA394" i="1"/>
  <c r="AA393" i="1"/>
  <c r="AA392" i="1"/>
  <c r="AA391" i="1"/>
  <c r="AA390" i="1"/>
  <c r="AA389" i="1"/>
  <c r="AA388" i="1"/>
  <c r="AA387" i="1"/>
  <c r="AA386" i="1"/>
  <c r="AA385" i="1"/>
  <c r="AA383" i="1"/>
  <c r="AA382" i="1"/>
  <c r="AA381" i="1"/>
  <c r="AA380" i="1"/>
  <c r="AA379" i="1"/>
  <c r="AA378" i="1"/>
  <c r="AA377" i="1"/>
  <c r="AA376" i="1"/>
  <c r="AA375" i="1"/>
  <c r="AA374" i="1"/>
  <c r="AA373" i="1"/>
  <c r="AA371" i="1"/>
  <c r="AA370" i="1"/>
  <c r="AA369" i="1"/>
  <c r="AA368" i="1"/>
  <c r="AA367" i="1"/>
  <c r="AA366" i="1"/>
  <c r="AA365" i="1"/>
  <c r="AA364" i="1"/>
  <c r="AA363" i="1"/>
  <c r="AA362" i="1"/>
  <c r="AA361" i="1"/>
  <c r="AA359" i="1"/>
  <c r="AA358" i="1"/>
  <c r="AA357" i="1"/>
  <c r="AA356" i="1"/>
  <c r="AA355" i="1"/>
  <c r="AA354" i="1"/>
  <c r="AA353" i="1"/>
  <c r="AA352" i="1"/>
  <c r="AA351" i="1"/>
  <c r="AA350" i="1"/>
  <c r="AA349" i="1"/>
  <c r="AA347" i="1"/>
  <c r="AA346" i="1"/>
  <c r="AA345" i="1"/>
  <c r="AA344" i="1"/>
  <c r="AA343" i="1"/>
  <c r="AA342" i="1"/>
  <c r="AA341" i="1"/>
  <c r="AA340" i="1"/>
  <c r="AA339" i="1"/>
  <c r="AA338" i="1"/>
  <c r="AA337" i="1"/>
  <c r="AA335" i="1"/>
  <c r="AA334" i="1"/>
  <c r="AA333" i="1"/>
  <c r="AA332" i="1"/>
  <c r="AA331" i="1"/>
  <c r="AA330" i="1"/>
  <c r="AA329" i="1"/>
  <c r="AA328" i="1"/>
  <c r="AA327" i="1"/>
  <c r="AA326" i="1"/>
  <c r="AA325" i="1"/>
  <c r="AA323" i="1"/>
  <c r="AA322" i="1"/>
  <c r="AA321" i="1"/>
  <c r="AA320" i="1"/>
  <c r="AA319" i="1"/>
  <c r="AA318" i="1"/>
  <c r="AA317" i="1"/>
  <c r="AA316" i="1"/>
  <c r="AA315" i="1"/>
  <c r="AA314" i="1"/>
  <c r="AA313" i="1"/>
  <c r="AA311" i="1"/>
  <c r="AA310" i="1"/>
  <c r="AA309" i="1"/>
  <c r="AA308" i="1"/>
  <c r="AA307" i="1"/>
  <c r="AA306" i="1"/>
  <c r="AA305" i="1"/>
  <c r="AA304" i="1"/>
  <c r="AA303" i="1"/>
  <c r="AA302" i="1"/>
  <c r="AA301" i="1"/>
  <c r="AA299" i="1"/>
  <c r="AA298" i="1"/>
  <c r="AA297" i="1"/>
  <c r="AA296" i="1"/>
  <c r="AA295" i="1"/>
  <c r="AA294" i="1"/>
  <c r="AA293" i="1"/>
  <c r="AA292" i="1"/>
  <c r="AA291" i="1"/>
  <c r="AA290" i="1"/>
  <c r="AA289" i="1"/>
  <c r="AA287" i="1"/>
  <c r="AA286" i="1"/>
  <c r="AA285" i="1"/>
  <c r="AA284" i="1"/>
  <c r="AA283" i="1"/>
  <c r="AA282" i="1"/>
  <c r="AA281" i="1"/>
  <c r="AA280" i="1"/>
  <c r="AA279" i="1"/>
  <c r="AA278" i="1"/>
  <c r="AA277" i="1"/>
  <c r="AA275" i="1"/>
  <c r="AA274" i="1"/>
  <c r="AA273" i="1"/>
  <c r="AA272" i="1"/>
  <c r="AA271" i="1"/>
  <c r="AA270" i="1"/>
  <c r="AA269" i="1"/>
  <c r="AA268" i="1"/>
  <c r="AA267" i="1"/>
  <c r="AA266" i="1"/>
  <c r="AA265" i="1"/>
  <c r="AA263" i="1"/>
  <c r="AA262" i="1"/>
  <c r="AA261" i="1"/>
  <c r="AA260" i="1"/>
  <c r="AA259" i="1"/>
  <c r="AA258" i="1"/>
  <c r="AA257" i="1"/>
  <c r="AA256" i="1"/>
  <c r="AA255" i="1"/>
  <c r="AA254" i="1"/>
  <c r="AA253" i="1"/>
  <c r="AA251" i="1"/>
  <c r="AA250" i="1"/>
  <c r="AA249" i="1"/>
  <c r="AA248" i="1"/>
  <c r="AA247" i="1"/>
  <c r="AA246" i="1"/>
  <c r="AA245" i="1"/>
  <c r="AA244" i="1"/>
  <c r="AA243" i="1"/>
  <c r="AA242" i="1"/>
  <c r="AA241" i="1"/>
  <c r="AA239" i="1"/>
  <c r="AA238" i="1"/>
  <c r="AA237" i="1"/>
  <c r="AA236" i="1"/>
  <c r="AA235" i="1"/>
  <c r="AA234" i="1"/>
  <c r="AA233" i="1"/>
  <c r="AA232" i="1"/>
  <c r="AA231" i="1"/>
  <c r="AA230" i="1"/>
  <c r="AA229" i="1"/>
  <c r="AA227" i="1"/>
  <c r="AA226" i="1"/>
  <c r="AA225" i="1"/>
  <c r="AA224" i="1"/>
  <c r="AA223" i="1"/>
  <c r="AA222" i="1"/>
  <c r="AA221" i="1"/>
  <c r="AA220" i="1"/>
  <c r="AA219" i="1"/>
  <c r="AA218" i="1"/>
  <c r="AA217" i="1"/>
  <c r="AA215" i="1"/>
  <c r="AA214" i="1"/>
  <c r="AA213" i="1"/>
  <c r="AA212" i="1"/>
  <c r="AA211" i="1"/>
  <c r="AA210" i="1"/>
  <c r="AA209" i="1"/>
  <c r="AA208" i="1"/>
  <c r="AA207" i="1"/>
  <c r="AA206" i="1"/>
  <c r="AA205" i="1"/>
  <c r="AA203" i="1"/>
  <c r="AA202" i="1"/>
  <c r="AA201" i="1"/>
  <c r="AA200" i="1"/>
  <c r="AA199" i="1"/>
  <c r="AA198" i="1"/>
  <c r="AA197" i="1"/>
  <c r="AA196" i="1"/>
  <c r="AA195" i="1"/>
  <c r="AA194" i="1"/>
  <c r="AA193" i="1"/>
  <c r="AA191" i="1"/>
  <c r="AA190" i="1"/>
  <c r="AA189" i="1"/>
  <c r="AA188" i="1"/>
  <c r="AA187" i="1"/>
  <c r="AA186" i="1"/>
  <c r="AA185" i="1"/>
  <c r="AA184" i="1"/>
  <c r="AA183" i="1"/>
  <c r="AA182" i="1"/>
  <c r="AA181" i="1"/>
  <c r="AA179" i="1"/>
  <c r="AA178" i="1"/>
  <c r="AA177" i="1"/>
  <c r="AA176" i="1"/>
  <c r="AA175" i="1"/>
  <c r="AA174" i="1"/>
  <c r="AA173" i="1"/>
  <c r="AA172" i="1"/>
  <c r="AA171" i="1"/>
  <c r="AA170" i="1"/>
  <c r="AA169" i="1"/>
  <c r="AA167" i="1"/>
  <c r="AA166" i="1"/>
  <c r="AA165" i="1"/>
  <c r="AA164" i="1"/>
  <c r="AA163" i="1"/>
  <c r="AA162" i="1"/>
  <c r="AA161" i="1"/>
  <c r="AA160" i="1"/>
  <c r="AA159" i="1"/>
  <c r="AA158" i="1"/>
  <c r="AA157" i="1"/>
  <c r="AA155" i="1"/>
  <c r="AA154" i="1"/>
  <c r="AA153" i="1"/>
  <c r="AA152" i="1"/>
  <c r="AA151" i="1"/>
  <c r="AA150" i="1"/>
  <c r="AA149" i="1"/>
  <c r="AA148" i="1"/>
  <c r="AA147" i="1"/>
  <c r="AA146" i="1"/>
  <c r="AA145" i="1"/>
  <c r="AA143" i="1"/>
  <c r="AA142" i="1"/>
  <c r="AA141" i="1"/>
  <c r="AA140" i="1"/>
  <c r="AA139" i="1"/>
  <c r="AA138" i="1"/>
  <c r="AA137" i="1"/>
  <c r="AA136" i="1"/>
  <c r="AA135" i="1"/>
  <c r="AA134" i="1"/>
  <c r="AA133" i="1"/>
  <c r="AA131" i="1"/>
  <c r="AA130" i="1"/>
  <c r="AA129" i="1"/>
  <c r="AA128" i="1"/>
  <c r="AA127" i="1"/>
  <c r="AA126" i="1"/>
  <c r="AA125" i="1"/>
  <c r="AA124" i="1"/>
  <c r="AA123" i="1"/>
  <c r="AA122" i="1"/>
  <c r="AA121" i="1"/>
  <c r="AA119" i="1"/>
  <c r="AA118" i="1"/>
  <c r="AA117" i="1"/>
  <c r="AA116" i="1"/>
  <c r="AA115" i="1"/>
  <c r="AA114" i="1"/>
  <c r="AA113" i="1"/>
  <c r="AA112" i="1"/>
  <c r="AA111" i="1"/>
  <c r="AA110" i="1"/>
  <c r="AA109" i="1"/>
  <c r="AA107" i="1"/>
  <c r="AA106" i="1"/>
  <c r="AA105" i="1"/>
  <c r="AA104" i="1"/>
  <c r="AA103" i="1"/>
  <c r="AA102" i="1"/>
  <c r="AA101" i="1"/>
  <c r="AA100" i="1"/>
  <c r="AA99" i="1"/>
  <c r="AA98" i="1"/>
  <c r="AA97" i="1"/>
  <c r="AA95" i="1"/>
  <c r="AA94" i="1"/>
  <c r="AA93" i="1"/>
  <c r="AA92" i="1"/>
  <c r="AA91" i="1"/>
  <c r="AA90" i="1"/>
  <c r="AA89" i="1"/>
  <c r="AA88" i="1"/>
  <c r="AA87" i="1"/>
  <c r="AA86" i="1"/>
  <c r="AA85" i="1"/>
  <c r="AA83" i="1"/>
  <c r="AA82" i="1"/>
  <c r="AA81" i="1"/>
  <c r="AA80" i="1"/>
  <c r="AA79" i="1"/>
  <c r="AA78" i="1"/>
  <c r="AA77" i="1"/>
  <c r="AA76" i="1"/>
  <c r="AA75" i="1"/>
  <c r="AA74" i="1"/>
  <c r="AA73" i="1"/>
  <c r="AA71" i="1"/>
  <c r="AA70" i="1"/>
  <c r="AA69" i="1"/>
  <c r="AA68" i="1"/>
  <c r="AA67" i="1"/>
  <c r="AA66" i="1"/>
  <c r="AA65" i="1"/>
  <c r="AA64" i="1"/>
  <c r="AA63" i="1"/>
  <c r="AA62" i="1"/>
  <c r="AA61" i="1"/>
  <c r="AA59" i="1"/>
  <c r="AA58" i="1"/>
  <c r="AA57" i="1"/>
  <c r="AA56" i="1"/>
  <c r="AA55" i="1"/>
  <c r="AA54" i="1"/>
  <c r="AA53" i="1"/>
  <c r="AA52" i="1"/>
  <c r="AA51" i="1"/>
  <c r="AA50" i="1"/>
  <c r="AA49" i="1"/>
  <c r="AA47" i="1"/>
  <c r="AA46" i="1"/>
  <c r="AA45" i="1"/>
  <c r="AA44" i="1"/>
  <c r="AA43" i="1"/>
  <c r="AA42" i="1"/>
  <c r="AA41" i="1"/>
  <c r="AA40" i="1"/>
  <c r="AA39" i="1"/>
  <c r="AA38" i="1"/>
  <c r="AA37" i="1"/>
  <c r="AA35" i="1"/>
  <c r="AA34" i="1"/>
  <c r="AA33" i="1"/>
  <c r="AA32" i="1"/>
  <c r="AA31" i="1"/>
  <c r="AA30" i="1"/>
  <c r="AA29" i="1"/>
  <c r="AA28" i="1"/>
  <c r="AA27" i="1"/>
  <c r="AA26" i="1"/>
  <c r="AA25" i="1"/>
  <c r="AA23" i="1"/>
  <c r="AA22" i="1"/>
  <c r="AA21" i="1"/>
  <c r="AA20" i="1"/>
  <c r="AA19" i="1"/>
  <c r="AA18" i="1"/>
  <c r="AA17" i="1"/>
  <c r="AA16" i="1"/>
  <c r="AA15" i="1"/>
  <c r="AA14" i="1"/>
  <c r="AA13" i="1"/>
  <c r="X1167" i="1"/>
  <c r="X1166" i="1"/>
  <c r="X1165" i="1"/>
  <c r="X1163" i="1"/>
  <c r="X1162" i="1"/>
  <c r="X1161" i="1"/>
  <c r="X1160" i="1"/>
  <c r="X1159" i="1"/>
  <c r="X1158" i="1"/>
  <c r="X1157" i="1"/>
  <c r="X1156" i="1"/>
  <c r="X1155" i="1"/>
  <c r="X1154" i="1"/>
  <c r="X1153" i="1"/>
  <c r="X1151" i="1"/>
  <c r="X1150" i="1"/>
  <c r="X1149" i="1"/>
  <c r="X1148" i="1"/>
  <c r="X1147" i="1"/>
  <c r="X1146" i="1"/>
  <c r="X1145" i="1"/>
  <c r="X1144" i="1"/>
  <c r="X1143" i="1"/>
  <c r="X1142" i="1"/>
  <c r="X1141" i="1"/>
  <c r="X1139" i="1"/>
  <c r="X1138" i="1"/>
  <c r="X1137" i="1"/>
  <c r="X1136" i="1"/>
  <c r="X1135" i="1"/>
  <c r="X1134" i="1"/>
  <c r="X1133" i="1"/>
  <c r="X1132" i="1"/>
  <c r="X1131" i="1"/>
  <c r="X1130" i="1"/>
  <c r="X1129" i="1"/>
  <c r="X1127" i="1"/>
  <c r="X1126" i="1"/>
  <c r="X1125" i="1"/>
  <c r="X1124" i="1"/>
  <c r="X1123" i="1"/>
  <c r="X1122" i="1"/>
  <c r="X1121" i="1"/>
  <c r="X1120" i="1"/>
  <c r="X1119" i="1"/>
  <c r="X1118" i="1"/>
  <c r="X1117" i="1"/>
  <c r="X1115" i="1"/>
  <c r="X1114" i="1"/>
  <c r="X1113" i="1"/>
  <c r="X1112" i="1"/>
  <c r="X1111" i="1"/>
  <c r="X1110" i="1"/>
  <c r="X1109" i="1"/>
  <c r="X1108" i="1"/>
  <c r="X1107" i="1"/>
  <c r="X1106" i="1"/>
  <c r="X1105" i="1"/>
  <c r="X1103" i="1"/>
  <c r="X1102" i="1"/>
  <c r="X1101" i="1"/>
  <c r="X1100" i="1"/>
  <c r="X1099" i="1"/>
  <c r="X1098" i="1"/>
  <c r="X1097" i="1"/>
  <c r="X1096" i="1"/>
  <c r="X1095" i="1"/>
  <c r="X1094" i="1"/>
  <c r="X1093" i="1"/>
  <c r="X1091" i="1"/>
  <c r="X1090" i="1"/>
  <c r="X1089" i="1"/>
  <c r="X1088" i="1"/>
  <c r="X1087" i="1"/>
  <c r="X1086" i="1"/>
  <c r="X1085" i="1"/>
  <c r="X1084" i="1"/>
  <c r="X1083" i="1"/>
  <c r="X1082" i="1"/>
  <c r="X1081" i="1"/>
  <c r="X1079" i="1"/>
  <c r="X1078" i="1"/>
  <c r="X1077" i="1"/>
  <c r="X1076" i="1"/>
  <c r="X1075" i="1"/>
  <c r="X1074" i="1"/>
  <c r="X1073" i="1"/>
  <c r="X1072" i="1"/>
  <c r="X1071" i="1"/>
  <c r="X1070" i="1"/>
  <c r="X1069" i="1"/>
  <c r="X1067" i="1"/>
  <c r="X1066" i="1"/>
  <c r="X1065" i="1"/>
  <c r="X1064" i="1"/>
  <c r="X1063" i="1"/>
  <c r="X1062" i="1"/>
  <c r="X1061" i="1"/>
  <c r="X1060" i="1"/>
  <c r="X1059" i="1"/>
  <c r="X1058" i="1"/>
  <c r="X1057" i="1"/>
  <c r="X1055" i="1"/>
  <c r="X1054" i="1"/>
  <c r="X1053" i="1"/>
  <c r="X1052" i="1"/>
  <c r="X1051" i="1"/>
  <c r="X1050" i="1"/>
  <c r="X1049" i="1"/>
  <c r="X1048" i="1"/>
  <c r="X1047" i="1"/>
  <c r="X1046" i="1"/>
  <c r="X1045" i="1"/>
  <c r="X1043" i="1"/>
  <c r="X1042" i="1"/>
  <c r="X1041" i="1"/>
  <c r="X1040" i="1"/>
  <c r="X1039" i="1"/>
  <c r="X1038" i="1"/>
  <c r="X1037" i="1"/>
  <c r="X1036" i="1"/>
  <c r="X1035" i="1"/>
  <c r="X1034" i="1"/>
  <c r="X1033" i="1"/>
  <c r="X1031" i="1"/>
  <c r="X1030" i="1"/>
  <c r="X1029" i="1"/>
  <c r="X1028" i="1"/>
  <c r="X1027" i="1"/>
  <c r="X1026" i="1"/>
  <c r="X1025" i="1"/>
  <c r="X1024" i="1"/>
  <c r="X1023" i="1"/>
  <c r="X1022" i="1"/>
  <c r="X1021" i="1"/>
  <c r="X1019" i="1"/>
  <c r="X1018" i="1"/>
  <c r="X1017" i="1"/>
  <c r="X1016" i="1"/>
  <c r="X1015" i="1"/>
  <c r="X1014" i="1"/>
  <c r="X1013" i="1"/>
  <c r="X1012" i="1"/>
  <c r="X1011" i="1"/>
  <c r="X1010" i="1"/>
  <c r="X1009" i="1"/>
  <c r="X1007" i="1"/>
  <c r="X1006" i="1"/>
  <c r="X1005" i="1"/>
  <c r="X1004" i="1"/>
  <c r="X1003" i="1"/>
  <c r="X1002" i="1"/>
  <c r="X1001" i="1"/>
  <c r="X1000" i="1"/>
  <c r="X999" i="1"/>
  <c r="X998" i="1"/>
  <c r="X997" i="1"/>
  <c r="X995" i="1"/>
  <c r="X994" i="1"/>
  <c r="X993" i="1"/>
  <c r="X992" i="1"/>
  <c r="X991" i="1"/>
  <c r="X990" i="1"/>
  <c r="X989" i="1"/>
  <c r="X988" i="1"/>
  <c r="X987" i="1"/>
  <c r="X986" i="1"/>
  <c r="X985" i="1"/>
  <c r="X983" i="1"/>
  <c r="X982" i="1"/>
  <c r="X981" i="1"/>
  <c r="X980" i="1"/>
  <c r="X979" i="1"/>
  <c r="X978" i="1"/>
  <c r="X977" i="1"/>
  <c r="X976" i="1"/>
  <c r="X975" i="1"/>
  <c r="X974" i="1"/>
  <c r="X973" i="1"/>
  <c r="X971" i="1"/>
  <c r="X970" i="1"/>
  <c r="X969" i="1"/>
  <c r="X968" i="1"/>
  <c r="X967" i="1"/>
  <c r="X966" i="1"/>
  <c r="X965" i="1"/>
  <c r="X964" i="1"/>
  <c r="X963" i="1"/>
  <c r="X962" i="1"/>
  <c r="X961" i="1"/>
  <c r="X959" i="1"/>
  <c r="X958" i="1"/>
  <c r="X957" i="1"/>
  <c r="X956" i="1"/>
  <c r="X955" i="1"/>
  <c r="X954" i="1"/>
  <c r="X953" i="1"/>
  <c r="X952" i="1"/>
  <c r="X951" i="1"/>
  <c r="X950" i="1"/>
  <c r="X949" i="1"/>
  <c r="X947" i="1"/>
  <c r="X946" i="1"/>
  <c r="X945" i="1"/>
  <c r="X944" i="1"/>
  <c r="X943" i="1"/>
  <c r="X942" i="1"/>
  <c r="X941" i="1"/>
  <c r="X940" i="1"/>
  <c r="X939" i="1"/>
  <c r="X938" i="1"/>
  <c r="X937" i="1"/>
  <c r="X935" i="1"/>
  <c r="X934" i="1"/>
  <c r="X933" i="1"/>
  <c r="X932" i="1"/>
  <c r="X931" i="1"/>
  <c r="X930" i="1"/>
  <c r="X929" i="1"/>
  <c r="X928" i="1"/>
  <c r="X927" i="1"/>
  <c r="X926" i="1"/>
  <c r="X925" i="1"/>
  <c r="X923" i="1"/>
  <c r="X922" i="1"/>
  <c r="X921" i="1"/>
  <c r="X920" i="1"/>
  <c r="X919" i="1"/>
  <c r="X918" i="1"/>
  <c r="X917" i="1"/>
  <c r="X916" i="1"/>
  <c r="X915" i="1"/>
  <c r="X914" i="1"/>
  <c r="X913" i="1"/>
  <c r="X911" i="1"/>
  <c r="X910" i="1"/>
  <c r="X909" i="1"/>
  <c r="X908" i="1"/>
  <c r="X907" i="1"/>
  <c r="X906" i="1"/>
  <c r="X905" i="1"/>
  <c r="X904" i="1"/>
  <c r="X903" i="1"/>
  <c r="X902" i="1"/>
  <c r="X901" i="1"/>
  <c r="X899" i="1"/>
  <c r="X898" i="1"/>
  <c r="X897" i="1"/>
  <c r="X896" i="1"/>
  <c r="X895" i="1"/>
  <c r="X894" i="1"/>
  <c r="X893" i="1"/>
  <c r="X892" i="1"/>
  <c r="X891" i="1"/>
  <c r="X890" i="1"/>
  <c r="X889" i="1"/>
  <c r="X887" i="1"/>
  <c r="X886" i="1"/>
  <c r="X885" i="1"/>
  <c r="X884" i="1"/>
  <c r="X883" i="1"/>
  <c r="X882" i="1"/>
  <c r="X881" i="1"/>
  <c r="X880" i="1"/>
  <c r="X879" i="1"/>
  <c r="X878" i="1"/>
  <c r="X877" i="1"/>
  <c r="X875" i="1"/>
  <c r="X874" i="1"/>
  <c r="X873" i="1"/>
  <c r="X872" i="1"/>
  <c r="X871" i="1"/>
  <c r="X870" i="1"/>
  <c r="X869" i="1"/>
  <c r="X868" i="1"/>
  <c r="X867" i="1"/>
  <c r="X866" i="1"/>
  <c r="X865" i="1"/>
  <c r="X863" i="1"/>
  <c r="X862" i="1"/>
  <c r="X861" i="1"/>
  <c r="X860" i="1"/>
  <c r="X859" i="1"/>
  <c r="X858" i="1"/>
  <c r="X857" i="1"/>
  <c r="X856" i="1"/>
  <c r="X855" i="1"/>
  <c r="X854" i="1"/>
  <c r="X853" i="1"/>
  <c r="X851" i="1"/>
  <c r="X850" i="1"/>
  <c r="X849" i="1"/>
  <c r="X848" i="1"/>
  <c r="X847" i="1"/>
  <c r="X846" i="1"/>
  <c r="X845" i="1"/>
  <c r="X844" i="1"/>
  <c r="X843" i="1"/>
  <c r="X842" i="1"/>
  <c r="X841" i="1"/>
  <c r="X839" i="1"/>
  <c r="X838" i="1"/>
  <c r="X837" i="1"/>
  <c r="X836" i="1"/>
  <c r="X835" i="1"/>
  <c r="X834" i="1"/>
  <c r="X833" i="1"/>
  <c r="X832" i="1"/>
  <c r="X831" i="1"/>
  <c r="X830" i="1"/>
  <c r="X829" i="1"/>
  <c r="X827" i="1"/>
  <c r="X826" i="1"/>
  <c r="X825" i="1"/>
  <c r="X824" i="1"/>
  <c r="X823" i="1"/>
  <c r="X822" i="1"/>
  <c r="X821" i="1"/>
  <c r="X820" i="1"/>
  <c r="X819" i="1"/>
  <c r="X818" i="1"/>
  <c r="X817" i="1"/>
  <c r="X815" i="1"/>
  <c r="X814" i="1"/>
  <c r="X813" i="1"/>
  <c r="X812" i="1"/>
  <c r="X811" i="1"/>
  <c r="X810" i="1"/>
  <c r="X809" i="1"/>
  <c r="X808" i="1"/>
  <c r="X807" i="1"/>
  <c r="X806" i="1"/>
  <c r="X805" i="1"/>
  <c r="X803" i="1"/>
  <c r="X802" i="1"/>
  <c r="X801" i="1"/>
  <c r="X800" i="1"/>
  <c r="X799" i="1"/>
  <c r="X798" i="1"/>
  <c r="X797" i="1"/>
  <c r="X796" i="1"/>
  <c r="X795" i="1"/>
  <c r="X794" i="1"/>
  <c r="X793" i="1"/>
  <c r="X791" i="1"/>
  <c r="X790" i="1"/>
  <c r="X789" i="1"/>
  <c r="X788" i="1"/>
  <c r="X787" i="1"/>
  <c r="X786" i="1"/>
  <c r="X785" i="1"/>
  <c r="X784" i="1"/>
  <c r="X783" i="1"/>
  <c r="X782" i="1"/>
  <c r="X781" i="1"/>
  <c r="X779" i="1"/>
  <c r="X778" i="1"/>
  <c r="X777" i="1"/>
  <c r="X776" i="1"/>
  <c r="X775" i="1"/>
  <c r="X774" i="1"/>
  <c r="X773" i="1"/>
  <c r="X772" i="1"/>
  <c r="X771" i="1"/>
  <c r="X770" i="1"/>
  <c r="X769" i="1"/>
  <c r="X767" i="1"/>
  <c r="X766" i="1"/>
  <c r="X765" i="1"/>
  <c r="X764" i="1"/>
  <c r="X763" i="1"/>
  <c r="X762" i="1"/>
  <c r="X761" i="1"/>
  <c r="X760" i="1"/>
  <c r="X759" i="1"/>
  <c r="X758" i="1"/>
  <c r="X757" i="1"/>
  <c r="X755" i="1"/>
  <c r="X754" i="1"/>
  <c r="X753" i="1"/>
  <c r="X752" i="1"/>
  <c r="X751" i="1"/>
  <c r="X750" i="1"/>
  <c r="X749" i="1"/>
  <c r="X748" i="1"/>
  <c r="X747" i="1"/>
  <c r="X746" i="1"/>
  <c r="X745" i="1"/>
  <c r="X743" i="1"/>
  <c r="X742" i="1"/>
  <c r="X741" i="1"/>
  <c r="X740" i="1"/>
  <c r="X739" i="1"/>
  <c r="X738" i="1"/>
  <c r="X737" i="1"/>
  <c r="X736" i="1"/>
  <c r="X735" i="1"/>
  <c r="X734" i="1"/>
  <c r="X733" i="1"/>
  <c r="X731" i="1"/>
  <c r="X730" i="1"/>
  <c r="X729" i="1"/>
  <c r="X728" i="1"/>
  <c r="X727" i="1"/>
  <c r="X726" i="1"/>
  <c r="X725" i="1"/>
  <c r="X724" i="1"/>
  <c r="X723" i="1"/>
  <c r="X722" i="1"/>
  <c r="X721" i="1"/>
  <c r="X719" i="1"/>
  <c r="X718" i="1"/>
  <c r="X717" i="1"/>
  <c r="X716" i="1"/>
  <c r="X715" i="1"/>
  <c r="X714" i="1"/>
  <c r="X713" i="1"/>
  <c r="X712" i="1"/>
  <c r="X711" i="1"/>
  <c r="X710" i="1"/>
  <c r="X709" i="1"/>
  <c r="X707" i="1"/>
  <c r="X706" i="1"/>
  <c r="X705" i="1"/>
  <c r="X704" i="1"/>
  <c r="X703" i="1"/>
  <c r="X702" i="1"/>
  <c r="X701" i="1"/>
  <c r="X700" i="1"/>
  <c r="X699" i="1"/>
  <c r="X698" i="1"/>
  <c r="X697" i="1"/>
  <c r="X695" i="1"/>
  <c r="X694" i="1"/>
  <c r="X693" i="1"/>
  <c r="X692" i="1"/>
  <c r="X691" i="1"/>
  <c r="X690" i="1"/>
  <c r="X689" i="1"/>
  <c r="X688" i="1"/>
  <c r="X687" i="1"/>
  <c r="X686" i="1"/>
  <c r="X685" i="1"/>
  <c r="X683" i="1"/>
  <c r="X682" i="1"/>
  <c r="X681" i="1"/>
  <c r="X680" i="1"/>
  <c r="X679" i="1"/>
  <c r="X678" i="1"/>
  <c r="X677" i="1"/>
  <c r="X676" i="1"/>
  <c r="X675" i="1"/>
  <c r="X674" i="1"/>
  <c r="X673" i="1"/>
  <c r="X671" i="1"/>
  <c r="X670" i="1"/>
  <c r="X669" i="1"/>
  <c r="X668" i="1"/>
  <c r="X667" i="1"/>
  <c r="X666" i="1"/>
  <c r="X665" i="1"/>
  <c r="X664" i="1"/>
  <c r="X663" i="1"/>
  <c r="X662" i="1"/>
  <c r="X661" i="1"/>
  <c r="X659" i="1"/>
  <c r="X658" i="1"/>
  <c r="X657" i="1"/>
  <c r="X656" i="1"/>
  <c r="X655" i="1"/>
  <c r="X654" i="1"/>
  <c r="X653" i="1"/>
  <c r="X652" i="1"/>
  <c r="X651" i="1"/>
  <c r="X650" i="1"/>
  <c r="X649" i="1"/>
  <c r="X647" i="1"/>
  <c r="X646" i="1"/>
  <c r="X645" i="1"/>
  <c r="X644" i="1"/>
  <c r="X643" i="1"/>
  <c r="X642" i="1"/>
  <c r="X641" i="1"/>
  <c r="X640" i="1"/>
  <c r="X639" i="1"/>
  <c r="X638" i="1"/>
  <c r="X637" i="1"/>
  <c r="X635" i="1"/>
  <c r="X634" i="1"/>
  <c r="X633" i="1"/>
  <c r="X632" i="1"/>
  <c r="X631" i="1"/>
  <c r="X630" i="1"/>
  <c r="X629" i="1"/>
  <c r="X628" i="1"/>
  <c r="X627" i="1"/>
  <c r="X626" i="1"/>
  <c r="X625" i="1"/>
  <c r="X623" i="1"/>
  <c r="X622" i="1"/>
  <c r="X621" i="1"/>
  <c r="X620" i="1"/>
  <c r="X619" i="1"/>
  <c r="X618" i="1"/>
  <c r="X617" i="1"/>
  <c r="X616" i="1"/>
  <c r="X615" i="1"/>
  <c r="X614" i="1"/>
  <c r="X613" i="1"/>
  <c r="X611" i="1"/>
  <c r="X610" i="1"/>
  <c r="X609" i="1"/>
  <c r="X608" i="1"/>
  <c r="X607" i="1"/>
  <c r="X606" i="1"/>
  <c r="X605" i="1"/>
  <c r="X604" i="1"/>
  <c r="X603" i="1"/>
  <c r="X602" i="1"/>
  <c r="X601" i="1"/>
  <c r="X599" i="1"/>
  <c r="X598" i="1"/>
  <c r="X597" i="1"/>
  <c r="X596" i="1"/>
  <c r="X595" i="1"/>
  <c r="X594" i="1"/>
  <c r="X593" i="1"/>
  <c r="X592" i="1"/>
  <c r="X591" i="1"/>
  <c r="X590" i="1"/>
  <c r="X589" i="1"/>
  <c r="X587" i="1"/>
  <c r="X586" i="1"/>
  <c r="X585" i="1"/>
  <c r="X584" i="1"/>
  <c r="X583" i="1"/>
  <c r="X582" i="1"/>
  <c r="X581" i="1"/>
  <c r="X580" i="1"/>
  <c r="X579" i="1"/>
  <c r="X578" i="1"/>
  <c r="X577" i="1"/>
  <c r="X575" i="1"/>
  <c r="X574" i="1"/>
  <c r="X573" i="1"/>
  <c r="X572" i="1"/>
  <c r="X571" i="1"/>
  <c r="X570" i="1"/>
  <c r="X569" i="1"/>
  <c r="X568" i="1"/>
  <c r="X567" i="1"/>
  <c r="X566" i="1"/>
  <c r="X565" i="1"/>
  <c r="X563" i="1"/>
  <c r="X562" i="1"/>
  <c r="X561" i="1"/>
  <c r="X560" i="1"/>
  <c r="X559" i="1"/>
  <c r="X558" i="1"/>
  <c r="X557" i="1"/>
  <c r="X556" i="1"/>
  <c r="X555" i="1"/>
  <c r="X554" i="1"/>
  <c r="X553" i="1"/>
  <c r="X551" i="1"/>
  <c r="X550" i="1"/>
  <c r="X549" i="1"/>
  <c r="X548" i="1"/>
  <c r="X547" i="1"/>
  <c r="X546" i="1"/>
  <c r="X545" i="1"/>
  <c r="X544" i="1"/>
  <c r="X543" i="1"/>
  <c r="X542" i="1"/>
  <c r="X541" i="1"/>
  <c r="X539" i="1"/>
  <c r="X538" i="1"/>
  <c r="X537" i="1"/>
  <c r="X536" i="1"/>
  <c r="X535" i="1"/>
  <c r="X534" i="1"/>
  <c r="X533" i="1"/>
  <c r="X532" i="1"/>
  <c r="X531" i="1"/>
  <c r="X530" i="1"/>
  <c r="X529" i="1"/>
  <c r="X527" i="1"/>
  <c r="X526" i="1"/>
  <c r="X525" i="1"/>
  <c r="X524" i="1"/>
  <c r="X523" i="1"/>
  <c r="X522" i="1"/>
  <c r="X521" i="1"/>
  <c r="X520" i="1"/>
  <c r="X519" i="1"/>
  <c r="X518" i="1"/>
  <c r="X517" i="1"/>
  <c r="X515" i="1"/>
  <c r="X514" i="1"/>
  <c r="X513" i="1"/>
  <c r="X512" i="1"/>
  <c r="X511" i="1"/>
  <c r="X510" i="1"/>
  <c r="X509" i="1"/>
  <c r="X508" i="1"/>
  <c r="X507" i="1"/>
  <c r="X506" i="1"/>
  <c r="X505" i="1"/>
  <c r="X503" i="1"/>
  <c r="X502" i="1"/>
  <c r="X501" i="1"/>
  <c r="X500" i="1"/>
  <c r="X499" i="1"/>
  <c r="X498" i="1"/>
  <c r="X497" i="1"/>
  <c r="X496" i="1"/>
  <c r="X495" i="1"/>
  <c r="X494" i="1"/>
  <c r="X493" i="1"/>
  <c r="X491" i="1"/>
  <c r="X490" i="1"/>
  <c r="X489" i="1"/>
  <c r="X488" i="1"/>
  <c r="X487" i="1"/>
  <c r="X486" i="1"/>
  <c r="X485" i="1"/>
  <c r="X484" i="1"/>
  <c r="X483" i="1"/>
  <c r="X482" i="1"/>
  <c r="X481" i="1"/>
  <c r="X479" i="1"/>
  <c r="X478" i="1"/>
  <c r="X477" i="1"/>
  <c r="X476" i="1"/>
  <c r="X475" i="1"/>
  <c r="X474" i="1"/>
  <c r="X473" i="1"/>
  <c r="X472" i="1"/>
  <c r="X471" i="1"/>
  <c r="X470" i="1"/>
  <c r="X469" i="1"/>
  <c r="X467" i="1"/>
  <c r="X466" i="1"/>
  <c r="X465" i="1"/>
  <c r="X464" i="1"/>
  <c r="X463" i="1"/>
  <c r="X462" i="1"/>
  <c r="X461" i="1"/>
  <c r="X460" i="1"/>
  <c r="X459" i="1"/>
  <c r="X458" i="1"/>
  <c r="X457" i="1"/>
  <c r="X455" i="1"/>
  <c r="X454" i="1"/>
  <c r="X453" i="1"/>
  <c r="X452" i="1"/>
  <c r="X451" i="1"/>
  <c r="X450" i="1"/>
  <c r="X449" i="1"/>
  <c r="X448" i="1"/>
  <c r="X447" i="1"/>
  <c r="X446" i="1"/>
  <c r="X445" i="1"/>
  <c r="X443" i="1"/>
  <c r="X442" i="1"/>
  <c r="X441" i="1"/>
  <c r="X440" i="1"/>
  <c r="X439" i="1"/>
  <c r="X438" i="1"/>
  <c r="X437" i="1"/>
  <c r="X436" i="1"/>
  <c r="X435" i="1"/>
  <c r="X434" i="1"/>
  <c r="X433" i="1"/>
  <c r="X431" i="1"/>
  <c r="X430" i="1"/>
  <c r="X429" i="1"/>
  <c r="X428" i="1"/>
  <c r="X427" i="1"/>
  <c r="X426" i="1"/>
  <c r="X425" i="1"/>
  <c r="X424" i="1"/>
  <c r="X423" i="1"/>
  <c r="X422" i="1"/>
  <c r="X421" i="1"/>
  <c r="X419" i="1"/>
  <c r="X418" i="1"/>
  <c r="X417" i="1"/>
  <c r="X416" i="1"/>
  <c r="X415" i="1"/>
  <c r="X414" i="1"/>
  <c r="X413" i="1"/>
  <c r="X412" i="1"/>
  <c r="X411" i="1"/>
  <c r="X410" i="1"/>
  <c r="X409" i="1"/>
  <c r="X407" i="1"/>
  <c r="X406" i="1"/>
  <c r="X405" i="1"/>
  <c r="X404" i="1"/>
  <c r="X403" i="1"/>
  <c r="X402" i="1"/>
  <c r="X401" i="1"/>
  <c r="X400" i="1"/>
  <c r="X399" i="1"/>
  <c r="X398" i="1"/>
  <c r="X397" i="1"/>
  <c r="X395" i="1"/>
  <c r="X394" i="1"/>
  <c r="X393" i="1"/>
  <c r="X392" i="1"/>
  <c r="X391" i="1"/>
  <c r="X390" i="1"/>
  <c r="X389" i="1"/>
  <c r="X388" i="1"/>
  <c r="X387" i="1"/>
  <c r="X386" i="1"/>
  <c r="X385" i="1"/>
  <c r="X383" i="1"/>
  <c r="X382" i="1"/>
  <c r="X381" i="1"/>
  <c r="X380" i="1"/>
  <c r="X379" i="1"/>
  <c r="X378" i="1"/>
  <c r="X377" i="1"/>
  <c r="X376" i="1"/>
  <c r="X375" i="1"/>
  <c r="X374" i="1"/>
  <c r="X373" i="1"/>
  <c r="X371" i="1"/>
  <c r="X370" i="1"/>
  <c r="X369" i="1"/>
  <c r="X368" i="1"/>
  <c r="X367" i="1"/>
  <c r="X366" i="1"/>
  <c r="X365" i="1"/>
  <c r="X364" i="1"/>
  <c r="X363" i="1"/>
  <c r="X362" i="1"/>
  <c r="X361" i="1"/>
  <c r="X359" i="1"/>
  <c r="X358" i="1"/>
  <c r="X357" i="1"/>
  <c r="X356" i="1"/>
  <c r="X355" i="1"/>
  <c r="X354" i="1"/>
  <c r="X353" i="1"/>
  <c r="X352" i="1"/>
  <c r="X351" i="1"/>
  <c r="X350" i="1"/>
  <c r="X349" i="1"/>
  <c r="X347" i="1"/>
  <c r="X346" i="1"/>
  <c r="X345" i="1"/>
  <c r="X344" i="1"/>
  <c r="X343" i="1"/>
  <c r="X342" i="1"/>
  <c r="X341" i="1"/>
  <c r="X340" i="1"/>
  <c r="X339" i="1"/>
  <c r="X338" i="1"/>
  <c r="X337" i="1"/>
  <c r="X335" i="1"/>
  <c r="X334" i="1"/>
  <c r="X333" i="1"/>
  <c r="X332" i="1"/>
  <c r="X331" i="1"/>
  <c r="X330" i="1"/>
  <c r="X329" i="1"/>
  <c r="X328" i="1"/>
  <c r="X327" i="1"/>
  <c r="X326" i="1"/>
  <c r="X325" i="1"/>
  <c r="X323" i="1"/>
  <c r="X322" i="1"/>
  <c r="X321" i="1"/>
  <c r="X320" i="1"/>
  <c r="X319" i="1"/>
  <c r="X318" i="1"/>
  <c r="X317" i="1"/>
  <c r="X316" i="1"/>
  <c r="X315" i="1"/>
  <c r="X314" i="1"/>
  <c r="X313" i="1"/>
  <c r="X311" i="1"/>
  <c r="X310" i="1"/>
  <c r="X309" i="1"/>
  <c r="X308" i="1"/>
  <c r="X307" i="1"/>
  <c r="X306" i="1"/>
  <c r="X305" i="1"/>
  <c r="X304" i="1"/>
  <c r="X303" i="1"/>
  <c r="X302" i="1"/>
  <c r="X301" i="1"/>
  <c r="X299" i="1"/>
  <c r="X298" i="1"/>
  <c r="X297" i="1"/>
  <c r="X296" i="1"/>
  <c r="X295" i="1"/>
  <c r="X294" i="1"/>
  <c r="X293" i="1"/>
  <c r="X292" i="1"/>
  <c r="X291" i="1"/>
  <c r="X290" i="1"/>
  <c r="X289" i="1"/>
  <c r="X287" i="1"/>
  <c r="X286" i="1"/>
  <c r="X285" i="1"/>
  <c r="X284" i="1"/>
  <c r="X283" i="1"/>
  <c r="X282" i="1"/>
  <c r="X281" i="1"/>
  <c r="X280" i="1"/>
  <c r="X279" i="1"/>
  <c r="X278" i="1"/>
  <c r="X277" i="1"/>
  <c r="X275" i="1"/>
  <c r="X274" i="1"/>
  <c r="X273" i="1"/>
  <c r="X272" i="1"/>
  <c r="X271" i="1"/>
  <c r="X270" i="1"/>
  <c r="X269" i="1"/>
  <c r="X268" i="1"/>
  <c r="X267" i="1"/>
  <c r="X266" i="1"/>
  <c r="X265" i="1"/>
  <c r="X263" i="1"/>
  <c r="X262" i="1"/>
  <c r="X261" i="1"/>
  <c r="X260" i="1"/>
  <c r="X259" i="1"/>
  <c r="X258" i="1"/>
  <c r="X257" i="1"/>
  <c r="X256" i="1"/>
  <c r="X255" i="1"/>
  <c r="X254" i="1"/>
  <c r="X253" i="1"/>
  <c r="X251" i="1"/>
  <c r="X250" i="1"/>
  <c r="X249" i="1"/>
  <c r="X248" i="1"/>
  <c r="X247" i="1"/>
  <c r="X246" i="1"/>
  <c r="X245" i="1"/>
  <c r="X244" i="1"/>
  <c r="X243" i="1"/>
  <c r="X242" i="1"/>
  <c r="X241" i="1"/>
  <c r="X239" i="1"/>
  <c r="X238" i="1"/>
  <c r="X237" i="1"/>
  <c r="X236" i="1"/>
  <c r="X235" i="1"/>
  <c r="X234" i="1"/>
  <c r="X233" i="1"/>
  <c r="X232" i="1"/>
  <c r="X231" i="1"/>
  <c r="X230" i="1"/>
  <c r="X229" i="1"/>
  <c r="X227" i="1"/>
  <c r="X226" i="1"/>
  <c r="X225" i="1"/>
  <c r="X224" i="1"/>
  <c r="X223" i="1"/>
  <c r="X222" i="1"/>
  <c r="X221" i="1"/>
  <c r="X220" i="1"/>
  <c r="X219" i="1"/>
  <c r="X218" i="1"/>
  <c r="X217" i="1"/>
  <c r="X215" i="1"/>
  <c r="X214" i="1"/>
  <c r="X213" i="1"/>
  <c r="X212" i="1"/>
  <c r="X211" i="1"/>
  <c r="X210" i="1"/>
  <c r="X209" i="1"/>
  <c r="X208" i="1"/>
  <c r="X207" i="1"/>
  <c r="X206" i="1"/>
  <c r="X205" i="1"/>
  <c r="X203" i="1"/>
  <c r="X202" i="1"/>
  <c r="X201" i="1"/>
  <c r="X200" i="1"/>
  <c r="X199" i="1"/>
  <c r="X198" i="1"/>
  <c r="X197" i="1"/>
  <c r="X196" i="1"/>
  <c r="X195" i="1"/>
  <c r="X194" i="1"/>
  <c r="X193" i="1"/>
  <c r="X191" i="1"/>
  <c r="X190" i="1"/>
  <c r="X189" i="1"/>
  <c r="X188" i="1"/>
  <c r="X187" i="1"/>
  <c r="X186" i="1"/>
  <c r="X185" i="1"/>
  <c r="X184" i="1"/>
  <c r="X183" i="1"/>
  <c r="X182" i="1"/>
  <c r="X181" i="1"/>
  <c r="X179" i="1"/>
  <c r="X178" i="1"/>
  <c r="X177" i="1"/>
  <c r="X176" i="1"/>
  <c r="X175" i="1"/>
  <c r="X174" i="1"/>
  <c r="X173" i="1"/>
  <c r="X172" i="1"/>
  <c r="X171" i="1"/>
  <c r="X170" i="1"/>
  <c r="X169" i="1"/>
  <c r="X167" i="1"/>
  <c r="X166" i="1"/>
  <c r="X165" i="1"/>
  <c r="X164" i="1"/>
  <c r="X163" i="1"/>
  <c r="X162" i="1"/>
  <c r="X161" i="1"/>
  <c r="X160" i="1"/>
  <c r="X159" i="1"/>
  <c r="X158" i="1"/>
  <c r="X157" i="1"/>
  <c r="X155" i="1"/>
  <c r="X154" i="1"/>
  <c r="X153" i="1"/>
  <c r="X152" i="1"/>
  <c r="X151" i="1"/>
  <c r="X150" i="1"/>
  <c r="X149" i="1"/>
  <c r="X148" i="1"/>
  <c r="X147" i="1"/>
  <c r="X146" i="1"/>
  <c r="X145" i="1"/>
  <c r="X143" i="1"/>
  <c r="X142" i="1"/>
  <c r="X141" i="1"/>
  <c r="X140" i="1"/>
  <c r="X139" i="1"/>
  <c r="X138" i="1"/>
  <c r="X137" i="1"/>
  <c r="X136" i="1"/>
  <c r="X135" i="1"/>
  <c r="X134" i="1"/>
  <c r="X133" i="1"/>
  <c r="X131" i="1"/>
  <c r="X130" i="1"/>
  <c r="X129" i="1"/>
  <c r="X128" i="1"/>
  <c r="X127" i="1"/>
  <c r="X126" i="1"/>
  <c r="X125" i="1"/>
  <c r="X124" i="1"/>
  <c r="X123" i="1"/>
  <c r="X122" i="1"/>
  <c r="X121" i="1"/>
  <c r="X119" i="1"/>
  <c r="X118" i="1"/>
  <c r="X117" i="1"/>
  <c r="X116" i="1"/>
  <c r="X115" i="1"/>
  <c r="X114" i="1"/>
  <c r="X113" i="1"/>
  <c r="X112" i="1"/>
  <c r="X111" i="1"/>
  <c r="X110" i="1"/>
  <c r="X109" i="1"/>
  <c r="X107" i="1"/>
  <c r="X106" i="1"/>
  <c r="X105" i="1"/>
  <c r="X104" i="1"/>
  <c r="X103" i="1"/>
  <c r="X102" i="1"/>
  <c r="X101" i="1"/>
  <c r="X100" i="1"/>
  <c r="X99" i="1"/>
  <c r="X98" i="1"/>
  <c r="X97" i="1"/>
  <c r="X95" i="1"/>
  <c r="X94" i="1"/>
  <c r="X93" i="1"/>
  <c r="X92" i="1"/>
  <c r="X91" i="1"/>
  <c r="X90" i="1"/>
  <c r="X89" i="1"/>
  <c r="X88" i="1"/>
  <c r="X87" i="1"/>
  <c r="X86" i="1"/>
  <c r="X85" i="1"/>
  <c r="X83" i="1"/>
  <c r="X82" i="1"/>
  <c r="X81" i="1"/>
  <c r="X80" i="1"/>
  <c r="X79" i="1"/>
  <c r="X78" i="1"/>
  <c r="X77" i="1"/>
  <c r="X76" i="1"/>
  <c r="X75" i="1"/>
  <c r="X74" i="1"/>
  <c r="X73" i="1"/>
  <c r="X71" i="1"/>
  <c r="X70" i="1"/>
  <c r="X69" i="1"/>
  <c r="X68" i="1"/>
  <c r="X67" i="1"/>
  <c r="X66" i="1"/>
  <c r="X65" i="1"/>
  <c r="X64" i="1"/>
  <c r="X63" i="1"/>
  <c r="X62" i="1"/>
  <c r="X61" i="1"/>
  <c r="X59" i="1"/>
  <c r="X58" i="1"/>
  <c r="X57" i="1"/>
  <c r="X56" i="1"/>
  <c r="X55" i="1"/>
  <c r="X54" i="1"/>
  <c r="X53" i="1"/>
  <c r="X52" i="1"/>
  <c r="X51" i="1"/>
  <c r="X50" i="1"/>
  <c r="X49" i="1"/>
  <c r="X47" i="1"/>
  <c r="X46" i="1"/>
  <c r="X45" i="1"/>
  <c r="X44" i="1"/>
  <c r="X43" i="1"/>
  <c r="X42" i="1"/>
  <c r="X41" i="1"/>
  <c r="X40" i="1"/>
  <c r="X39" i="1"/>
  <c r="X38" i="1"/>
  <c r="X37" i="1"/>
  <c r="X35" i="1"/>
  <c r="X34" i="1"/>
  <c r="X33" i="1"/>
  <c r="X32" i="1"/>
  <c r="X31" i="1"/>
  <c r="X30" i="1"/>
  <c r="X29" i="1"/>
  <c r="X28" i="1"/>
  <c r="X27" i="1"/>
  <c r="X26" i="1"/>
  <c r="X25" i="1"/>
  <c r="X23" i="1"/>
  <c r="X22" i="1"/>
  <c r="X21" i="1"/>
  <c r="X20" i="1"/>
  <c r="X19" i="1"/>
  <c r="X18" i="1"/>
  <c r="X17" i="1"/>
  <c r="X16" i="1"/>
  <c r="X15" i="1"/>
  <c r="X14" i="1"/>
  <c r="X13" i="1"/>
  <c r="U1167" i="1"/>
  <c r="U1166" i="1"/>
  <c r="U1165" i="1"/>
  <c r="U1163" i="1"/>
  <c r="U1162" i="1"/>
  <c r="U1161" i="1"/>
  <c r="U1160" i="1"/>
  <c r="U1159" i="1"/>
  <c r="U1158" i="1"/>
  <c r="U1157" i="1"/>
  <c r="U1156" i="1"/>
  <c r="U1155" i="1"/>
  <c r="U1154" i="1"/>
  <c r="U1153" i="1"/>
  <c r="U1151" i="1"/>
  <c r="U1150" i="1"/>
  <c r="U1149" i="1"/>
  <c r="U1148" i="1"/>
  <c r="U1147" i="1"/>
  <c r="U1146" i="1"/>
  <c r="U1145" i="1"/>
  <c r="U1144" i="1"/>
  <c r="U1143" i="1"/>
  <c r="U1142" i="1"/>
  <c r="U1141" i="1"/>
  <c r="U1139" i="1"/>
  <c r="U1138" i="1"/>
  <c r="U1137" i="1"/>
  <c r="U1136" i="1"/>
  <c r="U1135" i="1"/>
  <c r="U1134" i="1"/>
  <c r="U1133" i="1"/>
  <c r="U1132" i="1"/>
  <c r="U1131" i="1"/>
  <c r="U1130" i="1"/>
  <c r="U1129" i="1"/>
  <c r="U1127" i="1"/>
  <c r="U1126" i="1"/>
  <c r="U1125" i="1"/>
  <c r="U1124" i="1"/>
  <c r="U1123" i="1"/>
  <c r="U1122" i="1"/>
  <c r="U1121" i="1"/>
  <c r="U1120" i="1"/>
  <c r="U1119" i="1"/>
  <c r="U1118" i="1"/>
  <c r="U1117" i="1"/>
  <c r="U1115" i="1"/>
  <c r="U1114" i="1"/>
  <c r="U1113" i="1"/>
  <c r="U1112" i="1"/>
  <c r="U1111" i="1"/>
  <c r="U1110" i="1"/>
  <c r="U1109" i="1"/>
  <c r="U1108" i="1"/>
  <c r="U1107" i="1"/>
  <c r="U1106" i="1"/>
  <c r="U1105" i="1"/>
  <c r="U1103" i="1"/>
  <c r="U1102" i="1"/>
  <c r="U1101" i="1"/>
  <c r="U1100" i="1"/>
  <c r="U1099" i="1"/>
  <c r="U1098" i="1"/>
  <c r="U1097" i="1"/>
  <c r="U1096" i="1"/>
  <c r="U1095" i="1"/>
  <c r="U1094" i="1"/>
  <c r="U1093" i="1"/>
  <c r="U1091" i="1"/>
  <c r="U1090" i="1"/>
  <c r="U1089" i="1"/>
  <c r="U1088" i="1"/>
  <c r="U1087" i="1"/>
  <c r="U1086" i="1"/>
  <c r="U1085" i="1"/>
  <c r="U1084" i="1"/>
  <c r="U1083" i="1"/>
  <c r="U1082" i="1"/>
  <c r="U1081" i="1"/>
  <c r="U1079" i="1"/>
  <c r="U1078" i="1"/>
  <c r="U1077" i="1"/>
  <c r="U1076" i="1"/>
  <c r="U1075" i="1"/>
  <c r="U1074" i="1"/>
  <c r="U1073" i="1"/>
  <c r="U1072" i="1"/>
  <c r="U1071" i="1"/>
  <c r="U1070" i="1"/>
  <c r="U1069" i="1"/>
  <c r="U1067" i="1"/>
  <c r="U1066" i="1"/>
  <c r="U1065" i="1"/>
  <c r="U1064" i="1"/>
  <c r="U1063" i="1"/>
  <c r="U1062" i="1"/>
  <c r="U1061" i="1"/>
  <c r="U1060" i="1"/>
  <c r="U1059" i="1"/>
  <c r="U1058" i="1"/>
  <c r="U1057" i="1"/>
  <c r="U1055" i="1"/>
  <c r="U1054" i="1"/>
  <c r="U1053" i="1"/>
  <c r="U1052" i="1"/>
  <c r="U1051" i="1"/>
  <c r="U1050" i="1"/>
  <c r="U1049" i="1"/>
  <c r="U1048" i="1"/>
  <c r="U1047" i="1"/>
  <c r="U1046" i="1"/>
  <c r="U1045" i="1"/>
  <c r="U1043" i="1"/>
  <c r="U1042" i="1"/>
  <c r="U1041" i="1"/>
  <c r="U1040" i="1"/>
  <c r="U1039" i="1"/>
  <c r="U1038" i="1"/>
  <c r="U1037" i="1"/>
  <c r="U1036" i="1"/>
  <c r="U1035" i="1"/>
  <c r="U1034" i="1"/>
  <c r="U1033" i="1"/>
  <c r="U1031" i="1"/>
  <c r="U1030" i="1"/>
  <c r="U1029" i="1"/>
  <c r="U1028" i="1"/>
  <c r="U1027" i="1"/>
  <c r="U1026" i="1"/>
  <c r="U1025" i="1"/>
  <c r="U1024" i="1"/>
  <c r="U1023" i="1"/>
  <c r="U1022" i="1"/>
  <c r="U1021" i="1"/>
  <c r="U1019" i="1"/>
  <c r="U1018" i="1"/>
  <c r="U1017" i="1"/>
  <c r="U1016" i="1"/>
  <c r="U1015" i="1"/>
  <c r="U1014" i="1"/>
  <c r="U1013" i="1"/>
  <c r="U1012" i="1"/>
  <c r="U1011" i="1"/>
  <c r="U1010" i="1"/>
  <c r="U1009" i="1"/>
  <c r="U1007" i="1"/>
  <c r="U1006" i="1"/>
  <c r="U1005" i="1"/>
  <c r="U1004" i="1"/>
  <c r="U1003" i="1"/>
  <c r="U1002" i="1"/>
  <c r="U1001" i="1"/>
  <c r="U1000" i="1"/>
  <c r="U999" i="1"/>
  <c r="U998" i="1"/>
  <c r="U997" i="1"/>
  <c r="U995" i="1"/>
  <c r="U994" i="1"/>
  <c r="U993" i="1"/>
  <c r="U992" i="1"/>
  <c r="U991" i="1"/>
  <c r="U990" i="1"/>
  <c r="U989" i="1"/>
  <c r="U988" i="1"/>
  <c r="U987" i="1"/>
  <c r="U986" i="1"/>
  <c r="U985" i="1"/>
  <c r="U983" i="1"/>
  <c r="U982" i="1"/>
  <c r="U981" i="1"/>
  <c r="U980" i="1"/>
  <c r="U979" i="1"/>
  <c r="U978" i="1"/>
  <c r="U977" i="1"/>
  <c r="U976" i="1"/>
  <c r="U975" i="1"/>
  <c r="U974" i="1"/>
  <c r="U973" i="1"/>
  <c r="U971" i="1"/>
  <c r="U970" i="1"/>
  <c r="U969" i="1"/>
  <c r="U968" i="1"/>
  <c r="U967" i="1"/>
  <c r="U966" i="1"/>
  <c r="U965" i="1"/>
  <c r="U964" i="1"/>
  <c r="U963" i="1"/>
  <c r="U962" i="1"/>
  <c r="U961" i="1"/>
  <c r="U959" i="1"/>
  <c r="U958" i="1"/>
  <c r="U957" i="1"/>
  <c r="U956" i="1"/>
  <c r="U955" i="1"/>
  <c r="U954" i="1"/>
  <c r="U953" i="1"/>
  <c r="U952" i="1"/>
  <c r="U951" i="1"/>
  <c r="U950" i="1"/>
  <c r="U949" i="1"/>
  <c r="U947" i="1"/>
  <c r="U946" i="1"/>
  <c r="U945" i="1"/>
  <c r="U944" i="1"/>
  <c r="U943" i="1"/>
  <c r="U942" i="1"/>
  <c r="U941" i="1"/>
  <c r="U940" i="1"/>
  <c r="U939" i="1"/>
  <c r="U938" i="1"/>
  <c r="U937" i="1"/>
  <c r="U935" i="1"/>
  <c r="U934" i="1"/>
  <c r="U933" i="1"/>
  <c r="U932" i="1"/>
  <c r="U931" i="1"/>
  <c r="U930" i="1"/>
  <c r="U929" i="1"/>
  <c r="U928" i="1"/>
  <c r="U927" i="1"/>
  <c r="U926" i="1"/>
  <c r="U925" i="1"/>
  <c r="U923" i="1"/>
  <c r="U922" i="1"/>
  <c r="U921" i="1"/>
  <c r="U920" i="1"/>
  <c r="U919" i="1"/>
  <c r="U918" i="1"/>
  <c r="U917" i="1"/>
  <c r="U916" i="1"/>
  <c r="U915" i="1"/>
  <c r="U914" i="1"/>
  <c r="U913" i="1"/>
  <c r="U911" i="1"/>
  <c r="U910" i="1"/>
  <c r="U909" i="1"/>
  <c r="U908" i="1"/>
  <c r="U907" i="1"/>
  <c r="U906" i="1"/>
  <c r="U905" i="1"/>
  <c r="U904" i="1"/>
  <c r="U903" i="1"/>
  <c r="U902" i="1"/>
  <c r="U901" i="1"/>
  <c r="U899" i="1"/>
  <c r="U898" i="1"/>
  <c r="U897" i="1"/>
  <c r="U896" i="1"/>
  <c r="U895" i="1"/>
  <c r="U894" i="1"/>
  <c r="U893" i="1"/>
  <c r="U892" i="1"/>
  <c r="U891" i="1"/>
  <c r="U890" i="1"/>
  <c r="U889" i="1"/>
  <c r="U887" i="1"/>
  <c r="U886" i="1"/>
  <c r="U885" i="1"/>
  <c r="U884" i="1"/>
  <c r="U883" i="1"/>
  <c r="U882" i="1"/>
  <c r="U881" i="1"/>
  <c r="U880" i="1"/>
  <c r="U879" i="1"/>
  <c r="U878" i="1"/>
  <c r="U877" i="1"/>
  <c r="U875" i="1"/>
  <c r="U874" i="1"/>
  <c r="U873" i="1"/>
  <c r="U872" i="1"/>
  <c r="U871" i="1"/>
  <c r="U870" i="1"/>
  <c r="U869" i="1"/>
  <c r="U868" i="1"/>
  <c r="U867" i="1"/>
  <c r="U866" i="1"/>
  <c r="U865" i="1"/>
  <c r="U863" i="1"/>
  <c r="U862" i="1"/>
  <c r="U861" i="1"/>
  <c r="U860" i="1"/>
  <c r="U859" i="1"/>
  <c r="U858" i="1"/>
  <c r="U857" i="1"/>
  <c r="U856" i="1"/>
  <c r="U855" i="1"/>
  <c r="U854" i="1"/>
  <c r="U853" i="1"/>
  <c r="U851" i="1"/>
  <c r="U850" i="1"/>
  <c r="U849" i="1"/>
  <c r="U848" i="1"/>
  <c r="U847" i="1"/>
  <c r="U846" i="1"/>
  <c r="U845" i="1"/>
  <c r="U844" i="1"/>
  <c r="U843" i="1"/>
  <c r="U842" i="1"/>
  <c r="U841" i="1"/>
  <c r="U839" i="1"/>
  <c r="U838" i="1"/>
  <c r="U837" i="1"/>
  <c r="U836" i="1"/>
  <c r="U835" i="1"/>
  <c r="U834" i="1"/>
  <c r="U833" i="1"/>
  <c r="U832" i="1"/>
  <c r="U831" i="1"/>
  <c r="U830" i="1"/>
  <c r="U829" i="1"/>
  <c r="U827" i="1"/>
  <c r="U826" i="1"/>
  <c r="U825" i="1"/>
  <c r="U824" i="1"/>
  <c r="U823" i="1"/>
  <c r="U822" i="1"/>
  <c r="U821" i="1"/>
  <c r="U820" i="1"/>
  <c r="U819" i="1"/>
  <c r="U818" i="1"/>
  <c r="U817" i="1"/>
  <c r="U815" i="1"/>
  <c r="U814" i="1"/>
  <c r="U813" i="1"/>
  <c r="U812" i="1"/>
  <c r="U811" i="1"/>
  <c r="U810" i="1"/>
  <c r="U809" i="1"/>
  <c r="U808" i="1"/>
  <c r="U807" i="1"/>
  <c r="U806" i="1"/>
  <c r="U805" i="1"/>
  <c r="U803" i="1"/>
  <c r="U802" i="1"/>
  <c r="U801" i="1"/>
  <c r="U800" i="1"/>
  <c r="U799" i="1"/>
  <c r="U798" i="1"/>
  <c r="U797" i="1"/>
  <c r="U796" i="1"/>
  <c r="U795" i="1"/>
  <c r="U794" i="1"/>
  <c r="U793" i="1"/>
  <c r="U791" i="1"/>
  <c r="U790" i="1"/>
  <c r="U789" i="1"/>
  <c r="U788" i="1"/>
  <c r="U787" i="1"/>
  <c r="U786" i="1"/>
  <c r="U785" i="1"/>
  <c r="U784" i="1"/>
  <c r="U783" i="1"/>
  <c r="U782" i="1"/>
  <c r="U781" i="1"/>
  <c r="U779" i="1"/>
  <c r="U778" i="1"/>
  <c r="U777" i="1"/>
  <c r="U776" i="1"/>
  <c r="U775" i="1"/>
  <c r="U774" i="1"/>
  <c r="U773" i="1"/>
  <c r="U772" i="1"/>
  <c r="U771" i="1"/>
  <c r="U770" i="1"/>
  <c r="U769" i="1"/>
  <c r="U767" i="1"/>
  <c r="U766" i="1"/>
  <c r="U765" i="1"/>
  <c r="U764" i="1"/>
  <c r="U763" i="1"/>
  <c r="U762" i="1"/>
  <c r="U761" i="1"/>
  <c r="U760" i="1"/>
  <c r="U759" i="1"/>
  <c r="U758" i="1"/>
  <c r="U757" i="1"/>
  <c r="U755" i="1"/>
  <c r="U754" i="1"/>
  <c r="U753" i="1"/>
  <c r="U752" i="1"/>
  <c r="U751" i="1"/>
  <c r="U750" i="1"/>
  <c r="U749" i="1"/>
  <c r="U748" i="1"/>
  <c r="U747" i="1"/>
  <c r="U746" i="1"/>
  <c r="U745" i="1"/>
  <c r="U743" i="1"/>
  <c r="U742" i="1"/>
  <c r="U741" i="1"/>
  <c r="U740" i="1"/>
  <c r="U739" i="1"/>
  <c r="U738" i="1"/>
  <c r="U737" i="1"/>
  <c r="U736" i="1"/>
  <c r="U735" i="1"/>
  <c r="U734" i="1"/>
  <c r="U733" i="1"/>
  <c r="U731" i="1"/>
  <c r="U730" i="1"/>
  <c r="U729" i="1"/>
  <c r="U728" i="1"/>
  <c r="U727" i="1"/>
  <c r="U726" i="1"/>
  <c r="U725" i="1"/>
  <c r="U724" i="1"/>
  <c r="U723" i="1"/>
  <c r="U722" i="1"/>
  <c r="U721" i="1"/>
  <c r="U719" i="1"/>
  <c r="U718" i="1"/>
  <c r="U717" i="1"/>
  <c r="U716" i="1"/>
  <c r="U715" i="1"/>
  <c r="U714" i="1"/>
  <c r="U713" i="1"/>
  <c r="U712" i="1"/>
  <c r="U711" i="1"/>
  <c r="U710" i="1"/>
  <c r="U709" i="1"/>
  <c r="U707" i="1"/>
  <c r="U706" i="1"/>
  <c r="U705" i="1"/>
  <c r="U704" i="1"/>
  <c r="U703" i="1"/>
  <c r="U702" i="1"/>
  <c r="U701" i="1"/>
  <c r="U700" i="1"/>
  <c r="U699" i="1"/>
  <c r="U698" i="1"/>
  <c r="U697" i="1"/>
  <c r="U695" i="1"/>
  <c r="U694" i="1"/>
  <c r="U693" i="1"/>
  <c r="U692" i="1"/>
  <c r="U691" i="1"/>
  <c r="U690" i="1"/>
  <c r="U689" i="1"/>
  <c r="U688" i="1"/>
  <c r="U687" i="1"/>
  <c r="U686" i="1"/>
  <c r="U685" i="1"/>
  <c r="U683" i="1"/>
  <c r="U682" i="1"/>
  <c r="U681" i="1"/>
  <c r="U680" i="1"/>
  <c r="U679" i="1"/>
  <c r="U678" i="1"/>
  <c r="U677" i="1"/>
  <c r="U676" i="1"/>
  <c r="U675" i="1"/>
  <c r="U674" i="1"/>
  <c r="U673" i="1"/>
  <c r="U671" i="1"/>
  <c r="U670" i="1"/>
  <c r="U669" i="1"/>
  <c r="U668" i="1"/>
  <c r="U667" i="1"/>
  <c r="U666" i="1"/>
  <c r="U665" i="1"/>
  <c r="U664" i="1"/>
  <c r="U663" i="1"/>
  <c r="U662" i="1"/>
  <c r="U661" i="1"/>
  <c r="U659" i="1"/>
  <c r="U658" i="1"/>
  <c r="U657" i="1"/>
  <c r="U656" i="1"/>
  <c r="U655" i="1"/>
  <c r="U654" i="1"/>
  <c r="U653" i="1"/>
  <c r="U652" i="1"/>
  <c r="U651" i="1"/>
  <c r="U650" i="1"/>
  <c r="U649" i="1"/>
  <c r="U647" i="1"/>
  <c r="U646" i="1"/>
  <c r="U645" i="1"/>
  <c r="U644" i="1"/>
  <c r="U643" i="1"/>
  <c r="U642" i="1"/>
  <c r="U641" i="1"/>
  <c r="U640" i="1"/>
  <c r="U639" i="1"/>
  <c r="U638" i="1"/>
  <c r="U637" i="1"/>
  <c r="U635" i="1"/>
  <c r="U634" i="1"/>
  <c r="U633" i="1"/>
  <c r="U632" i="1"/>
  <c r="U631" i="1"/>
  <c r="U630" i="1"/>
  <c r="U629" i="1"/>
  <c r="U628" i="1"/>
  <c r="U627" i="1"/>
  <c r="U626" i="1"/>
  <c r="U625" i="1"/>
  <c r="U623" i="1"/>
  <c r="U622" i="1"/>
  <c r="U621" i="1"/>
  <c r="U620" i="1"/>
  <c r="U619" i="1"/>
  <c r="U618" i="1"/>
  <c r="U617" i="1"/>
  <c r="U616" i="1"/>
  <c r="U615" i="1"/>
  <c r="U614" i="1"/>
  <c r="U613" i="1"/>
  <c r="U611" i="1"/>
  <c r="U610" i="1"/>
  <c r="U609" i="1"/>
  <c r="U608" i="1"/>
  <c r="U607" i="1"/>
  <c r="U606" i="1"/>
  <c r="U605" i="1"/>
  <c r="U604" i="1"/>
  <c r="U603" i="1"/>
  <c r="U602" i="1"/>
  <c r="U601" i="1"/>
  <c r="U599" i="1"/>
  <c r="U598" i="1"/>
  <c r="U597" i="1"/>
  <c r="U596" i="1"/>
  <c r="U595" i="1"/>
  <c r="U594" i="1"/>
  <c r="U593" i="1"/>
  <c r="U592" i="1"/>
  <c r="U591" i="1"/>
  <c r="U590" i="1"/>
  <c r="U589" i="1"/>
  <c r="U587" i="1"/>
  <c r="U586" i="1"/>
  <c r="U585" i="1"/>
  <c r="U584" i="1"/>
  <c r="U583" i="1"/>
  <c r="U582" i="1"/>
  <c r="U581" i="1"/>
  <c r="U580" i="1"/>
  <c r="U579" i="1"/>
  <c r="U578" i="1"/>
  <c r="U577" i="1"/>
  <c r="U575" i="1"/>
  <c r="U574" i="1"/>
  <c r="U573" i="1"/>
  <c r="U572" i="1"/>
  <c r="U571" i="1"/>
  <c r="U570" i="1"/>
  <c r="U569" i="1"/>
  <c r="U568" i="1"/>
  <c r="U567" i="1"/>
  <c r="U566" i="1"/>
  <c r="U565" i="1"/>
  <c r="U563" i="1"/>
  <c r="U562" i="1"/>
  <c r="U561" i="1"/>
  <c r="U560" i="1"/>
  <c r="U559" i="1"/>
  <c r="U558" i="1"/>
  <c r="U557" i="1"/>
  <c r="U556" i="1"/>
  <c r="U555" i="1"/>
  <c r="U554" i="1"/>
  <c r="U553" i="1"/>
  <c r="U551" i="1"/>
  <c r="U550" i="1"/>
  <c r="U549" i="1"/>
  <c r="U548" i="1"/>
  <c r="U547" i="1"/>
  <c r="U546" i="1"/>
  <c r="U545" i="1"/>
  <c r="U544" i="1"/>
  <c r="U543" i="1"/>
  <c r="U542" i="1"/>
  <c r="U541" i="1"/>
  <c r="U539" i="1"/>
  <c r="U538" i="1"/>
  <c r="U537" i="1"/>
  <c r="U536" i="1"/>
  <c r="U535" i="1"/>
  <c r="U534" i="1"/>
  <c r="U533" i="1"/>
  <c r="U532" i="1"/>
  <c r="U531" i="1"/>
  <c r="U530" i="1"/>
  <c r="U529" i="1"/>
  <c r="U527" i="1"/>
  <c r="U526" i="1"/>
  <c r="U525" i="1"/>
  <c r="U524" i="1"/>
  <c r="U523" i="1"/>
  <c r="U522" i="1"/>
  <c r="U521" i="1"/>
  <c r="U520" i="1"/>
  <c r="U519" i="1"/>
  <c r="U518" i="1"/>
  <c r="U517" i="1"/>
  <c r="U515" i="1"/>
  <c r="U514" i="1"/>
  <c r="U513" i="1"/>
  <c r="U512" i="1"/>
  <c r="U511" i="1"/>
  <c r="U510" i="1"/>
  <c r="U509" i="1"/>
  <c r="U508" i="1"/>
  <c r="U507" i="1"/>
  <c r="U506" i="1"/>
  <c r="U505" i="1"/>
  <c r="U503" i="1"/>
  <c r="U502" i="1"/>
  <c r="U501" i="1"/>
  <c r="U500" i="1"/>
  <c r="U499" i="1"/>
  <c r="U498" i="1"/>
  <c r="U497" i="1"/>
  <c r="U496" i="1"/>
  <c r="U495" i="1"/>
  <c r="U494" i="1"/>
  <c r="U493" i="1"/>
  <c r="U491" i="1"/>
  <c r="U490" i="1"/>
  <c r="U489" i="1"/>
  <c r="U488" i="1"/>
  <c r="U487" i="1"/>
  <c r="U486" i="1"/>
  <c r="U485" i="1"/>
  <c r="U484" i="1"/>
  <c r="U483" i="1"/>
  <c r="U482" i="1"/>
  <c r="U481" i="1"/>
  <c r="U479" i="1"/>
  <c r="U478" i="1"/>
  <c r="U477" i="1"/>
  <c r="U476" i="1"/>
  <c r="U475" i="1"/>
  <c r="U474" i="1"/>
  <c r="U473" i="1"/>
  <c r="U472" i="1"/>
  <c r="U471" i="1"/>
  <c r="U470" i="1"/>
  <c r="U469" i="1"/>
  <c r="U467" i="1"/>
  <c r="U466" i="1"/>
  <c r="U465" i="1"/>
  <c r="U464" i="1"/>
  <c r="U463" i="1"/>
  <c r="U462" i="1"/>
  <c r="U461" i="1"/>
  <c r="U460" i="1"/>
  <c r="U459" i="1"/>
  <c r="U458" i="1"/>
  <c r="U457" i="1"/>
  <c r="U455" i="1"/>
  <c r="U454" i="1"/>
  <c r="U453" i="1"/>
  <c r="U452" i="1"/>
  <c r="U451" i="1"/>
  <c r="U450" i="1"/>
  <c r="U449" i="1"/>
  <c r="U448" i="1"/>
  <c r="U447" i="1"/>
  <c r="U446" i="1"/>
  <c r="U445" i="1"/>
  <c r="U443" i="1"/>
  <c r="U442" i="1"/>
  <c r="U441" i="1"/>
  <c r="U440" i="1"/>
  <c r="U439" i="1"/>
  <c r="U438" i="1"/>
  <c r="U437" i="1"/>
  <c r="U436" i="1"/>
  <c r="U435" i="1"/>
  <c r="U434" i="1"/>
  <c r="U433" i="1"/>
  <c r="U431" i="1"/>
  <c r="U430" i="1"/>
  <c r="U429" i="1"/>
  <c r="U428" i="1"/>
  <c r="U427" i="1"/>
  <c r="U426" i="1"/>
  <c r="U425" i="1"/>
  <c r="U424" i="1"/>
  <c r="U423" i="1"/>
  <c r="U422" i="1"/>
  <c r="U421" i="1"/>
  <c r="U419" i="1"/>
  <c r="U418" i="1"/>
  <c r="U417" i="1"/>
  <c r="U416" i="1"/>
  <c r="U415" i="1"/>
  <c r="U414" i="1"/>
  <c r="U413" i="1"/>
  <c r="U412" i="1"/>
  <c r="U411" i="1"/>
  <c r="U410" i="1"/>
  <c r="U409" i="1"/>
  <c r="U407" i="1"/>
  <c r="U406" i="1"/>
  <c r="U405" i="1"/>
  <c r="U404" i="1"/>
  <c r="U403" i="1"/>
  <c r="U402" i="1"/>
  <c r="U401" i="1"/>
  <c r="U400" i="1"/>
  <c r="U399" i="1"/>
  <c r="U398" i="1"/>
  <c r="U397" i="1"/>
  <c r="U395" i="1"/>
  <c r="U394" i="1"/>
  <c r="U393" i="1"/>
  <c r="U392" i="1"/>
  <c r="U391" i="1"/>
  <c r="U390" i="1"/>
  <c r="U389" i="1"/>
  <c r="U388" i="1"/>
  <c r="U387" i="1"/>
  <c r="U386" i="1"/>
  <c r="U385" i="1"/>
  <c r="U383" i="1"/>
  <c r="U382" i="1"/>
  <c r="U381" i="1"/>
  <c r="U380" i="1"/>
  <c r="U379" i="1"/>
  <c r="U378" i="1"/>
  <c r="U377" i="1"/>
  <c r="U376" i="1"/>
  <c r="U375" i="1"/>
  <c r="U374" i="1"/>
  <c r="U373" i="1"/>
  <c r="U371" i="1"/>
  <c r="U370" i="1"/>
  <c r="U369" i="1"/>
  <c r="U368" i="1"/>
  <c r="U367" i="1"/>
  <c r="U366" i="1"/>
  <c r="U365" i="1"/>
  <c r="U364" i="1"/>
  <c r="U363" i="1"/>
  <c r="U362" i="1"/>
  <c r="U361" i="1"/>
  <c r="U359" i="1"/>
  <c r="U358" i="1"/>
  <c r="U357" i="1"/>
  <c r="U356" i="1"/>
  <c r="U355" i="1"/>
  <c r="U354" i="1"/>
  <c r="U353" i="1"/>
  <c r="U352" i="1"/>
  <c r="U351" i="1"/>
  <c r="U350" i="1"/>
  <c r="U349" i="1"/>
  <c r="U347" i="1"/>
  <c r="U346" i="1"/>
  <c r="U345" i="1"/>
  <c r="U344" i="1"/>
  <c r="U343" i="1"/>
  <c r="U342" i="1"/>
  <c r="U341" i="1"/>
  <c r="U340" i="1"/>
  <c r="U339" i="1"/>
  <c r="U338" i="1"/>
  <c r="U337" i="1"/>
  <c r="U335" i="1"/>
  <c r="U334" i="1"/>
  <c r="U333" i="1"/>
  <c r="U332" i="1"/>
  <c r="U331" i="1"/>
  <c r="U330" i="1"/>
  <c r="U329" i="1"/>
  <c r="U328" i="1"/>
  <c r="U327" i="1"/>
  <c r="U326" i="1"/>
  <c r="U325" i="1"/>
  <c r="U323" i="1"/>
  <c r="U322" i="1"/>
  <c r="U321" i="1"/>
  <c r="U320" i="1"/>
  <c r="U319" i="1"/>
  <c r="U318" i="1"/>
  <c r="U317" i="1"/>
  <c r="U316" i="1"/>
  <c r="U315" i="1"/>
  <c r="U314" i="1"/>
  <c r="U313" i="1"/>
  <c r="U311" i="1"/>
  <c r="U310" i="1"/>
  <c r="U309" i="1"/>
  <c r="U308" i="1"/>
  <c r="U307" i="1"/>
  <c r="U306" i="1"/>
  <c r="U305" i="1"/>
  <c r="U304" i="1"/>
  <c r="U303" i="1"/>
  <c r="U302" i="1"/>
  <c r="U301" i="1"/>
  <c r="U299" i="1"/>
  <c r="U298" i="1"/>
  <c r="U297" i="1"/>
  <c r="U296" i="1"/>
  <c r="U295" i="1"/>
  <c r="U294" i="1"/>
  <c r="U293" i="1"/>
  <c r="U292" i="1"/>
  <c r="U291" i="1"/>
  <c r="U290" i="1"/>
  <c r="U289" i="1"/>
  <c r="U287" i="1"/>
  <c r="U286" i="1"/>
  <c r="U285" i="1"/>
  <c r="U284" i="1"/>
  <c r="U283" i="1"/>
  <c r="U282" i="1"/>
  <c r="U281" i="1"/>
  <c r="U280" i="1"/>
  <c r="U279" i="1"/>
  <c r="U278" i="1"/>
  <c r="U277" i="1"/>
  <c r="U275" i="1"/>
  <c r="U274" i="1"/>
  <c r="U273" i="1"/>
  <c r="U272" i="1"/>
  <c r="U271" i="1"/>
  <c r="U270" i="1"/>
  <c r="U269" i="1"/>
  <c r="U268" i="1"/>
  <c r="U267" i="1"/>
  <c r="U266" i="1"/>
  <c r="U265" i="1"/>
  <c r="U263" i="1"/>
  <c r="U262" i="1"/>
  <c r="U261" i="1"/>
  <c r="U260" i="1"/>
  <c r="U259" i="1"/>
  <c r="U258" i="1"/>
  <c r="U257" i="1"/>
  <c r="U256" i="1"/>
  <c r="U255" i="1"/>
  <c r="U254" i="1"/>
  <c r="U253" i="1"/>
  <c r="U251" i="1"/>
  <c r="U250" i="1"/>
  <c r="U249" i="1"/>
  <c r="U248" i="1"/>
  <c r="U247" i="1"/>
  <c r="U246" i="1"/>
  <c r="U245" i="1"/>
  <c r="U244" i="1"/>
  <c r="U243" i="1"/>
  <c r="U242" i="1"/>
  <c r="U241" i="1"/>
  <c r="U239" i="1"/>
  <c r="U238" i="1"/>
  <c r="U237" i="1"/>
  <c r="U236" i="1"/>
  <c r="U235" i="1"/>
  <c r="U234" i="1"/>
  <c r="U233" i="1"/>
  <c r="U232" i="1"/>
  <c r="U231" i="1"/>
  <c r="U230" i="1"/>
  <c r="U229" i="1"/>
  <c r="U227" i="1"/>
  <c r="U226" i="1"/>
  <c r="U225" i="1"/>
  <c r="U224" i="1"/>
  <c r="U223" i="1"/>
  <c r="U222" i="1"/>
  <c r="U221" i="1"/>
  <c r="U220" i="1"/>
  <c r="U219" i="1"/>
  <c r="U218" i="1"/>
  <c r="U217" i="1"/>
  <c r="U215" i="1"/>
  <c r="U214" i="1"/>
  <c r="U213" i="1"/>
  <c r="U212" i="1"/>
  <c r="U211" i="1"/>
  <c r="U210" i="1"/>
  <c r="U209" i="1"/>
  <c r="U208" i="1"/>
  <c r="U207" i="1"/>
  <c r="U206" i="1"/>
  <c r="U205" i="1"/>
  <c r="U203" i="1"/>
  <c r="U202" i="1"/>
  <c r="U201" i="1"/>
  <c r="U200" i="1"/>
  <c r="U199" i="1"/>
  <c r="U198" i="1"/>
  <c r="U197" i="1"/>
  <c r="U196" i="1"/>
  <c r="U195" i="1"/>
  <c r="U194" i="1"/>
  <c r="U193" i="1"/>
  <c r="U191" i="1"/>
  <c r="U190" i="1"/>
  <c r="U189" i="1"/>
  <c r="U188" i="1"/>
  <c r="U187" i="1"/>
  <c r="U186" i="1"/>
  <c r="U185" i="1"/>
  <c r="U184" i="1"/>
  <c r="U183" i="1"/>
  <c r="U182" i="1"/>
  <c r="U181" i="1"/>
  <c r="U179" i="1"/>
  <c r="U178" i="1"/>
  <c r="U177" i="1"/>
  <c r="U176" i="1"/>
  <c r="U175" i="1"/>
  <c r="U174" i="1"/>
  <c r="U173" i="1"/>
  <c r="U172" i="1"/>
  <c r="U171" i="1"/>
  <c r="U170" i="1"/>
  <c r="U169" i="1"/>
  <c r="U167" i="1"/>
  <c r="U166" i="1"/>
  <c r="U165" i="1"/>
  <c r="U164" i="1"/>
  <c r="U163" i="1"/>
  <c r="U162" i="1"/>
  <c r="U161" i="1"/>
  <c r="U160" i="1"/>
  <c r="U159" i="1"/>
  <c r="U158" i="1"/>
  <c r="U157" i="1"/>
  <c r="U155" i="1"/>
  <c r="U154" i="1"/>
  <c r="U153" i="1"/>
  <c r="U152" i="1"/>
  <c r="U151" i="1"/>
  <c r="U150" i="1"/>
  <c r="U149" i="1"/>
  <c r="U148" i="1"/>
  <c r="U147" i="1"/>
  <c r="U146" i="1"/>
  <c r="U145" i="1"/>
  <c r="U143" i="1"/>
  <c r="U142" i="1"/>
  <c r="U141" i="1"/>
  <c r="U140" i="1"/>
  <c r="U139" i="1"/>
  <c r="U138" i="1"/>
  <c r="U137" i="1"/>
  <c r="U136" i="1"/>
  <c r="U135" i="1"/>
  <c r="U134" i="1"/>
  <c r="U133" i="1"/>
  <c r="U131" i="1"/>
  <c r="U130" i="1"/>
  <c r="U129" i="1"/>
  <c r="U128" i="1"/>
  <c r="U127" i="1"/>
  <c r="U126" i="1"/>
  <c r="U125" i="1"/>
  <c r="U124" i="1"/>
  <c r="U123" i="1"/>
  <c r="U122" i="1"/>
  <c r="U121" i="1"/>
  <c r="U119" i="1"/>
  <c r="U118" i="1"/>
  <c r="U117" i="1"/>
  <c r="U116" i="1"/>
  <c r="U115" i="1"/>
  <c r="U114" i="1"/>
  <c r="U113" i="1"/>
  <c r="U112" i="1"/>
  <c r="U111" i="1"/>
  <c r="U110" i="1"/>
  <c r="U109" i="1"/>
  <c r="U107" i="1"/>
  <c r="U106" i="1"/>
  <c r="U105" i="1"/>
  <c r="U104" i="1"/>
  <c r="U103" i="1"/>
  <c r="U102" i="1"/>
  <c r="U101" i="1"/>
  <c r="U100" i="1"/>
  <c r="U99" i="1"/>
  <c r="U98" i="1"/>
  <c r="U97" i="1"/>
  <c r="U95" i="1"/>
  <c r="U94" i="1"/>
  <c r="U93" i="1"/>
  <c r="U92" i="1"/>
  <c r="U91" i="1"/>
  <c r="U90" i="1"/>
  <c r="U89" i="1"/>
  <c r="U88" i="1"/>
  <c r="U87" i="1"/>
  <c r="U86" i="1"/>
  <c r="U85" i="1"/>
  <c r="U83" i="1"/>
  <c r="U82" i="1"/>
  <c r="U81" i="1"/>
  <c r="U80" i="1"/>
  <c r="U79" i="1"/>
  <c r="U78" i="1"/>
  <c r="U77" i="1"/>
  <c r="U76" i="1"/>
  <c r="U75" i="1"/>
  <c r="U74" i="1"/>
  <c r="U73" i="1"/>
  <c r="U71" i="1"/>
  <c r="U70" i="1"/>
  <c r="U69" i="1"/>
  <c r="U68" i="1"/>
  <c r="U67" i="1"/>
  <c r="U66" i="1"/>
  <c r="U65" i="1"/>
  <c r="U64" i="1"/>
  <c r="U63" i="1"/>
  <c r="U62" i="1"/>
  <c r="U61" i="1"/>
  <c r="U59" i="1"/>
  <c r="U58" i="1"/>
  <c r="U57" i="1"/>
  <c r="U56" i="1"/>
  <c r="U55" i="1"/>
  <c r="U54" i="1"/>
  <c r="U53" i="1"/>
  <c r="U52" i="1"/>
  <c r="U51" i="1"/>
  <c r="U50" i="1"/>
  <c r="U49" i="1"/>
  <c r="U47" i="1"/>
  <c r="U46" i="1"/>
  <c r="U45" i="1"/>
  <c r="U44" i="1"/>
  <c r="U43" i="1"/>
  <c r="U42" i="1"/>
  <c r="U41" i="1"/>
  <c r="U40" i="1"/>
  <c r="U39" i="1"/>
  <c r="U38" i="1"/>
  <c r="U37" i="1"/>
  <c r="U35" i="1"/>
  <c r="U34" i="1"/>
  <c r="U33" i="1"/>
  <c r="U32" i="1"/>
  <c r="U31" i="1"/>
  <c r="U30" i="1"/>
  <c r="U29" i="1"/>
  <c r="U28" i="1"/>
  <c r="U27" i="1"/>
  <c r="U26" i="1"/>
  <c r="U25" i="1"/>
  <c r="U23" i="1"/>
  <c r="U22" i="1"/>
  <c r="U21" i="1"/>
  <c r="U20" i="1"/>
  <c r="U19" i="1"/>
  <c r="U18" i="1"/>
  <c r="U17" i="1"/>
  <c r="U16" i="1"/>
  <c r="U15" i="1"/>
  <c r="U14" i="1"/>
  <c r="U13" i="1"/>
  <c r="R1167" i="1"/>
  <c r="R1166" i="1"/>
  <c r="R1165" i="1"/>
  <c r="R1163" i="1"/>
  <c r="R1162" i="1"/>
  <c r="R1161" i="1"/>
  <c r="R1160" i="1"/>
  <c r="R1159" i="1"/>
  <c r="R1158" i="1"/>
  <c r="R1157" i="1"/>
  <c r="R1156" i="1"/>
  <c r="R1155" i="1"/>
  <c r="R1154" i="1"/>
  <c r="R1153" i="1"/>
  <c r="R1151" i="1"/>
  <c r="R1150" i="1"/>
  <c r="R1149" i="1"/>
  <c r="R1148" i="1"/>
  <c r="R1147" i="1"/>
  <c r="R1146" i="1"/>
  <c r="R1145" i="1"/>
  <c r="R1144" i="1"/>
  <c r="R1143" i="1"/>
  <c r="R1142" i="1"/>
  <c r="R1141" i="1"/>
  <c r="R1139" i="1"/>
  <c r="R1138" i="1"/>
  <c r="R1137" i="1"/>
  <c r="R1136" i="1"/>
  <c r="R1135" i="1"/>
  <c r="R1134" i="1"/>
  <c r="R1133" i="1"/>
  <c r="R1132" i="1"/>
  <c r="R1131" i="1"/>
  <c r="R1130" i="1"/>
  <c r="R1129" i="1"/>
  <c r="R1127" i="1"/>
  <c r="R1126" i="1"/>
  <c r="R1125" i="1"/>
  <c r="R1124" i="1"/>
  <c r="R1123" i="1"/>
  <c r="R1122" i="1"/>
  <c r="R1121" i="1"/>
  <c r="R1120" i="1"/>
  <c r="R1119" i="1"/>
  <c r="R1118" i="1"/>
  <c r="R1117" i="1"/>
  <c r="R1115" i="1"/>
  <c r="R1114" i="1"/>
  <c r="R1113" i="1"/>
  <c r="R1112" i="1"/>
  <c r="R1111" i="1"/>
  <c r="R1110" i="1"/>
  <c r="R1109" i="1"/>
  <c r="R1108" i="1"/>
  <c r="R1107" i="1"/>
  <c r="R1106" i="1"/>
  <c r="R1105" i="1"/>
  <c r="R1103" i="1"/>
  <c r="R1102" i="1"/>
  <c r="R1101" i="1"/>
  <c r="R1100" i="1"/>
  <c r="R1099" i="1"/>
  <c r="R1098" i="1"/>
  <c r="R1097" i="1"/>
  <c r="R1096" i="1"/>
  <c r="R1095" i="1"/>
  <c r="R1094" i="1"/>
  <c r="R1093" i="1"/>
  <c r="R1091" i="1"/>
  <c r="R1090" i="1"/>
  <c r="R1089" i="1"/>
  <c r="R1088" i="1"/>
  <c r="R1087" i="1"/>
  <c r="R1086" i="1"/>
  <c r="R1085" i="1"/>
  <c r="R1084" i="1"/>
  <c r="R1083" i="1"/>
  <c r="R1082" i="1"/>
  <c r="R1081" i="1"/>
  <c r="R1079" i="1"/>
  <c r="R1078" i="1"/>
  <c r="R1077" i="1"/>
  <c r="R1076" i="1"/>
  <c r="R1075" i="1"/>
  <c r="R1074" i="1"/>
  <c r="R1073" i="1"/>
  <c r="R1072" i="1"/>
  <c r="R1071" i="1"/>
  <c r="R1070" i="1"/>
  <c r="R1069" i="1"/>
  <c r="R1067" i="1"/>
  <c r="R1066" i="1"/>
  <c r="R1065" i="1"/>
  <c r="R1064" i="1"/>
  <c r="R1063" i="1"/>
  <c r="R1062" i="1"/>
  <c r="R1061" i="1"/>
  <c r="R1060" i="1"/>
  <c r="R1059" i="1"/>
  <c r="R1058" i="1"/>
  <c r="R1057" i="1"/>
  <c r="R1055" i="1"/>
  <c r="R1054" i="1"/>
  <c r="R1053" i="1"/>
  <c r="R1052" i="1"/>
  <c r="R1051" i="1"/>
  <c r="R1050" i="1"/>
  <c r="R1049" i="1"/>
  <c r="R1048" i="1"/>
  <c r="R1047" i="1"/>
  <c r="R1046" i="1"/>
  <c r="R1045" i="1"/>
  <c r="R1043" i="1"/>
  <c r="R1042" i="1"/>
  <c r="R1041" i="1"/>
  <c r="R1040" i="1"/>
  <c r="R1039" i="1"/>
  <c r="R1038" i="1"/>
  <c r="R1037" i="1"/>
  <c r="R1036" i="1"/>
  <c r="R1035" i="1"/>
  <c r="R1034" i="1"/>
  <c r="R1033" i="1"/>
  <c r="R1031" i="1"/>
  <c r="R1030" i="1"/>
  <c r="R1029" i="1"/>
  <c r="R1028" i="1"/>
  <c r="R1027" i="1"/>
  <c r="R1026" i="1"/>
  <c r="R1025" i="1"/>
  <c r="R1024" i="1"/>
  <c r="R1023" i="1"/>
  <c r="R1022" i="1"/>
  <c r="R1021" i="1"/>
  <c r="R1019" i="1"/>
  <c r="R1018" i="1"/>
  <c r="R1017" i="1"/>
  <c r="R1016" i="1"/>
  <c r="R1015" i="1"/>
  <c r="R1014" i="1"/>
  <c r="R1013" i="1"/>
  <c r="R1012" i="1"/>
  <c r="R1011" i="1"/>
  <c r="R1010" i="1"/>
  <c r="R1009" i="1"/>
  <c r="R1007" i="1"/>
  <c r="R1006" i="1"/>
  <c r="R1005" i="1"/>
  <c r="R1004" i="1"/>
  <c r="R1003" i="1"/>
  <c r="R1002" i="1"/>
  <c r="R1001" i="1"/>
  <c r="R1000" i="1"/>
  <c r="R999" i="1"/>
  <c r="R998" i="1"/>
  <c r="R997" i="1"/>
  <c r="R995" i="1"/>
  <c r="R994" i="1"/>
  <c r="R993" i="1"/>
  <c r="R992" i="1"/>
  <c r="R991" i="1"/>
  <c r="R990" i="1"/>
  <c r="R989" i="1"/>
  <c r="R988" i="1"/>
  <c r="R987" i="1"/>
  <c r="R986" i="1"/>
  <c r="R985" i="1"/>
  <c r="R983" i="1"/>
  <c r="R982" i="1"/>
  <c r="R981" i="1"/>
  <c r="R980" i="1"/>
  <c r="R979" i="1"/>
  <c r="R978" i="1"/>
  <c r="R977" i="1"/>
  <c r="R976" i="1"/>
  <c r="R975" i="1"/>
  <c r="R974" i="1"/>
  <c r="R973" i="1"/>
  <c r="R971" i="1"/>
  <c r="R970" i="1"/>
  <c r="R969" i="1"/>
  <c r="R968" i="1"/>
  <c r="R967" i="1"/>
  <c r="R966" i="1"/>
  <c r="R965" i="1"/>
  <c r="R964" i="1"/>
  <c r="R963" i="1"/>
  <c r="R962" i="1"/>
  <c r="R961" i="1"/>
  <c r="R959" i="1"/>
  <c r="R958" i="1"/>
  <c r="R957" i="1"/>
  <c r="R956" i="1"/>
  <c r="R955" i="1"/>
  <c r="R954" i="1"/>
  <c r="R953" i="1"/>
  <c r="R952" i="1"/>
  <c r="R951" i="1"/>
  <c r="R950" i="1"/>
  <c r="R949" i="1"/>
  <c r="R947" i="1"/>
  <c r="R946" i="1"/>
  <c r="R945" i="1"/>
  <c r="R944" i="1"/>
  <c r="R943" i="1"/>
  <c r="R942" i="1"/>
  <c r="R941" i="1"/>
  <c r="R940" i="1"/>
  <c r="R939" i="1"/>
  <c r="R938" i="1"/>
  <c r="R937" i="1"/>
  <c r="R935" i="1"/>
  <c r="R934" i="1"/>
  <c r="R933" i="1"/>
  <c r="R932" i="1"/>
  <c r="R931" i="1"/>
  <c r="R930" i="1"/>
  <c r="R929" i="1"/>
  <c r="R928" i="1"/>
  <c r="R927" i="1"/>
  <c r="R926" i="1"/>
  <c r="R925" i="1"/>
  <c r="R923" i="1"/>
  <c r="R922" i="1"/>
  <c r="R921" i="1"/>
  <c r="R920" i="1"/>
  <c r="R919" i="1"/>
  <c r="R918" i="1"/>
  <c r="R917" i="1"/>
  <c r="R916" i="1"/>
  <c r="R915" i="1"/>
  <c r="R914" i="1"/>
  <c r="R913" i="1"/>
  <c r="R911" i="1"/>
  <c r="R910" i="1"/>
  <c r="R909" i="1"/>
  <c r="R908" i="1"/>
  <c r="R907" i="1"/>
  <c r="R906" i="1"/>
  <c r="R905" i="1"/>
  <c r="R904" i="1"/>
  <c r="R903" i="1"/>
  <c r="R902" i="1"/>
  <c r="R901" i="1"/>
  <c r="R899" i="1"/>
  <c r="R898" i="1"/>
  <c r="R897" i="1"/>
  <c r="R896" i="1"/>
  <c r="R895" i="1"/>
  <c r="R894" i="1"/>
  <c r="R893" i="1"/>
  <c r="R892" i="1"/>
  <c r="R891" i="1"/>
  <c r="R890" i="1"/>
  <c r="R889" i="1"/>
  <c r="R887" i="1"/>
  <c r="R886" i="1"/>
  <c r="R885" i="1"/>
  <c r="R884" i="1"/>
  <c r="R883" i="1"/>
  <c r="R882" i="1"/>
  <c r="R881" i="1"/>
  <c r="R880" i="1"/>
  <c r="R879" i="1"/>
  <c r="R878" i="1"/>
  <c r="R877" i="1"/>
  <c r="R875" i="1"/>
  <c r="R874" i="1"/>
  <c r="R873" i="1"/>
  <c r="R872" i="1"/>
  <c r="R871" i="1"/>
  <c r="R870" i="1"/>
  <c r="R869" i="1"/>
  <c r="R868" i="1"/>
  <c r="R867" i="1"/>
  <c r="R866" i="1"/>
  <c r="R865" i="1"/>
  <c r="R863" i="1"/>
  <c r="R862" i="1"/>
  <c r="R861" i="1"/>
  <c r="R860" i="1"/>
  <c r="R859" i="1"/>
  <c r="R858" i="1"/>
  <c r="R857" i="1"/>
  <c r="R856" i="1"/>
  <c r="R855" i="1"/>
  <c r="R854" i="1"/>
  <c r="R853" i="1"/>
  <c r="R851" i="1"/>
  <c r="R850" i="1"/>
  <c r="R849" i="1"/>
  <c r="R848" i="1"/>
  <c r="R847" i="1"/>
  <c r="R846" i="1"/>
  <c r="R845" i="1"/>
  <c r="R844" i="1"/>
  <c r="R843" i="1"/>
  <c r="R842" i="1"/>
  <c r="R841" i="1"/>
  <c r="R839" i="1"/>
  <c r="R838" i="1"/>
  <c r="R837" i="1"/>
  <c r="R836" i="1"/>
  <c r="R835" i="1"/>
  <c r="R834" i="1"/>
  <c r="R833" i="1"/>
  <c r="R832" i="1"/>
  <c r="R831" i="1"/>
  <c r="R830" i="1"/>
  <c r="R829" i="1"/>
  <c r="R827" i="1"/>
  <c r="R826" i="1"/>
  <c r="R825" i="1"/>
  <c r="R824" i="1"/>
  <c r="R823" i="1"/>
  <c r="R822" i="1"/>
  <c r="R821" i="1"/>
  <c r="R820" i="1"/>
  <c r="R819" i="1"/>
  <c r="R818" i="1"/>
  <c r="R817" i="1"/>
  <c r="R815" i="1"/>
  <c r="R814" i="1"/>
  <c r="R813" i="1"/>
  <c r="R812" i="1"/>
  <c r="R811" i="1"/>
  <c r="R810" i="1"/>
  <c r="R809" i="1"/>
  <c r="R808" i="1"/>
  <c r="R807" i="1"/>
  <c r="R806" i="1"/>
  <c r="R805" i="1"/>
  <c r="R803" i="1"/>
  <c r="R802" i="1"/>
  <c r="R801" i="1"/>
  <c r="R800" i="1"/>
  <c r="R799" i="1"/>
  <c r="R798" i="1"/>
  <c r="R797" i="1"/>
  <c r="R796" i="1"/>
  <c r="R795" i="1"/>
  <c r="R794" i="1"/>
  <c r="R793" i="1"/>
  <c r="R791" i="1"/>
  <c r="R790" i="1"/>
  <c r="R789" i="1"/>
  <c r="R788" i="1"/>
  <c r="R787" i="1"/>
  <c r="R786" i="1"/>
  <c r="R785" i="1"/>
  <c r="R784" i="1"/>
  <c r="R783" i="1"/>
  <c r="R782" i="1"/>
  <c r="R781" i="1"/>
  <c r="R779" i="1"/>
  <c r="R778" i="1"/>
  <c r="R777" i="1"/>
  <c r="R776" i="1"/>
  <c r="R775" i="1"/>
  <c r="R774" i="1"/>
  <c r="R773" i="1"/>
  <c r="R772" i="1"/>
  <c r="R771" i="1"/>
  <c r="R770" i="1"/>
  <c r="R769" i="1"/>
  <c r="R767" i="1"/>
  <c r="R766" i="1"/>
  <c r="R765" i="1"/>
  <c r="R764" i="1"/>
  <c r="R763" i="1"/>
  <c r="R762" i="1"/>
  <c r="R761" i="1"/>
  <c r="R760" i="1"/>
  <c r="R759" i="1"/>
  <c r="R758" i="1"/>
  <c r="R757" i="1"/>
  <c r="R755" i="1"/>
  <c r="R754" i="1"/>
  <c r="R753" i="1"/>
  <c r="R752" i="1"/>
  <c r="R751" i="1"/>
  <c r="R750" i="1"/>
  <c r="R749" i="1"/>
  <c r="R748" i="1"/>
  <c r="R747" i="1"/>
  <c r="R746" i="1"/>
  <c r="R745" i="1"/>
  <c r="R743" i="1"/>
  <c r="R742" i="1"/>
  <c r="R741" i="1"/>
  <c r="R740" i="1"/>
  <c r="R739" i="1"/>
  <c r="R738" i="1"/>
  <c r="R737" i="1"/>
  <c r="R736" i="1"/>
  <c r="R735" i="1"/>
  <c r="R734" i="1"/>
  <c r="R733" i="1"/>
  <c r="R731" i="1"/>
  <c r="R730" i="1"/>
  <c r="R729" i="1"/>
  <c r="R728" i="1"/>
  <c r="R727" i="1"/>
  <c r="R726" i="1"/>
  <c r="R725" i="1"/>
  <c r="R724" i="1"/>
  <c r="R723" i="1"/>
  <c r="R722" i="1"/>
  <c r="R721" i="1"/>
  <c r="R719" i="1"/>
  <c r="R718" i="1"/>
  <c r="R717" i="1"/>
  <c r="R716" i="1"/>
  <c r="R715" i="1"/>
  <c r="R714" i="1"/>
  <c r="R713" i="1"/>
  <c r="R712" i="1"/>
  <c r="R711" i="1"/>
  <c r="R710" i="1"/>
  <c r="R709" i="1"/>
  <c r="R707" i="1"/>
  <c r="R706" i="1"/>
  <c r="R705" i="1"/>
  <c r="R704" i="1"/>
  <c r="R703" i="1"/>
  <c r="R702" i="1"/>
  <c r="R701" i="1"/>
  <c r="R700" i="1"/>
  <c r="R699" i="1"/>
  <c r="R698" i="1"/>
  <c r="R697" i="1"/>
  <c r="R695" i="1"/>
  <c r="R694" i="1"/>
  <c r="R693" i="1"/>
  <c r="R692" i="1"/>
  <c r="R691" i="1"/>
  <c r="R690" i="1"/>
  <c r="R689" i="1"/>
  <c r="R688" i="1"/>
  <c r="R687" i="1"/>
  <c r="R686" i="1"/>
  <c r="R685" i="1"/>
  <c r="R683" i="1"/>
  <c r="R682" i="1"/>
  <c r="R681" i="1"/>
  <c r="R680" i="1"/>
  <c r="R679" i="1"/>
  <c r="R678" i="1"/>
  <c r="R677" i="1"/>
  <c r="R676" i="1"/>
  <c r="R675" i="1"/>
  <c r="R674" i="1"/>
  <c r="R673" i="1"/>
  <c r="R671" i="1"/>
  <c r="R670" i="1"/>
  <c r="R669" i="1"/>
  <c r="R668" i="1"/>
  <c r="R667" i="1"/>
  <c r="R666" i="1"/>
  <c r="R665" i="1"/>
  <c r="R664" i="1"/>
  <c r="R663" i="1"/>
  <c r="R662" i="1"/>
  <c r="R661" i="1"/>
  <c r="R659" i="1"/>
  <c r="R658" i="1"/>
  <c r="R657" i="1"/>
  <c r="R656" i="1"/>
  <c r="R655" i="1"/>
  <c r="R654" i="1"/>
  <c r="R653" i="1"/>
  <c r="R652" i="1"/>
  <c r="R651" i="1"/>
  <c r="R650" i="1"/>
  <c r="R649" i="1"/>
  <c r="R647" i="1"/>
  <c r="R646" i="1"/>
  <c r="R645" i="1"/>
  <c r="R644" i="1"/>
  <c r="R643" i="1"/>
  <c r="R642" i="1"/>
  <c r="R641" i="1"/>
  <c r="R640" i="1"/>
  <c r="R639" i="1"/>
  <c r="R638" i="1"/>
  <c r="R637" i="1"/>
  <c r="R635" i="1"/>
  <c r="R634" i="1"/>
  <c r="R633" i="1"/>
  <c r="R632" i="1"/>
  <c r="R631" i="1"/>
  <c r="R630" i="1"/>
  <c r="R629" i="1"/>
  <c r="R628" i="1"/>
  <c r="R627" i="1"/>
  <c r="R626" i="1"/>
  <c r="R625" i="1"/>
  <c r="R623" i="1"/>
  <c r="R622" i="1"/>
  <c r="R621" i="1"/>
  <c r="R620" i="1"/>
  <c r="R619" i="1"/>
  <c r="R618" i="1"/>
  <c r="R617" i="1"/>
  <c r="R616" i="1"/>
  <c r="R615" i="1"/>
  <c r="R614" i="1"/>
  <c r="R613" i="1"/>
  <c r="R611" i="1"/>
  <c r="R610" i="1"/>
  <c r="R609" i="1"/>
  <c r="R608" i="1"/>
  <c r="R607" i="1"/>
  <c r="R606" i="1"/>
  <c r="R605" i="1"/>
  <c r="R604" i="1"/>
  <c r="R603" i="1"/>
  <c r="R602" i="1"/>
  <c r="R601" i="1"/>
  <c r="R599" i="1"/>
  <c r="R598" i="1"/>
  <c r="R597" i="1"/>
  <c r="R596" i="1"/>
  <c r="R595" i="1"/>
  <c r="R594" i="1"/>
  <c r="R593" i="1"/>
  <c r="R592" i="1"/>
  <c r="R591" i="1"/>
  <c r="R590" i="1"/>
  <c r="R589" i="1"/>
  <c r="R587" i="1"/>
  <c r="R586" i="1"/>
  <c r="R585" i="1"/>
  <c r="R584" i="1"/>
  <c r="R583" i="1"/>
  <c r="R582" i="1"/>
  <c r="R581" i="1"/>
  <c r="R580" i="1"/>
  <c r="R579" i="1"/>
  <c r="R578" i="1"/>
  <c r="R577" i="1"/>
  <c r="R575" i="1"/>
  <c r="R574" i="1"/>
  <c r="R573" i="1"/>
  <c r="R572" i="1"/>
  <c r="R571" i="1"/>
  <c r="R570" i="1"/>
  <c r="R569" i="1"/>
  <c r="R568" i="1"/>
  <c r="R567" i="1"/>
  <c r="R566" i="1"/>
  <c r="R565" i="1"/>
  <c r="R563" i="1"/>
  <c r="R562" i="1"/>
  <c r="R561" i="1"/>
  <c r="R560" i="1"/>
  <c r="R559" i="1"/>
  <c r="R558" i="1"/>
  <c r="R557" i="1"/>
  <c r="R556" i="1"/>
  <c r="R555" i="1"/>
  <c r="R554" i="1"/>
  <c r="R553" i="1"/>
  <c r="R551" i="1"/>
  <c r="R550" i="1"/>
  <c r="R549" i="1"/>
  <c r="R548" i="1"/>
  <c r="R547" i="1"/>
  <c r="R546" i="1"/>
  <c r="R545" i="1"/>
  <c r="R544" i="1"/>
  <c r="R543" i="1"/>
  <c r="R542" i="1"/>
  <c r="R541" i="1"/>
  <c r="R539" i="1"/>
  <c r="R538" i="1"/>
  <c r="R537" i="1"/>
  <c r="R536" i="1"/>
  <c r="R535" i="1"/>
  <c r="R534" i="1"/>
  <c r="R533" i="1"/>
  <c r="R532" i="1"/>
  <c r="R531" i="1"/>
  <c r="R530" i="1"/>
  <c r="R529" i="1"/>
  <c r="R527" i="1"/>
  <c r="R526" i="1"/>
  <c r="R525" i="1"/>
  <c r="R524" i="1"/>
  <c r="R523" i="1"/>
  <c r="R522" i="1"/>
  <c r="R521" i="1"/>
  <c r="R520" i="1"/>
  <c r="R519" i="1"/>
  <c r="R518" i="1"/>
  <c r="R517" i="1"/>
  <c r="R515" i="1"/>
  <c r="R514" i="1"/>
  <c r="R513" i="1"/>
  <c r="R512" i="1"/>
  <c r="R511" i="1"/>
  <c r="R510" i="1"/>
  <c r="R509" i="1"/>
  <c r="R508" i="1"/>
  <c r="R507" i="1"/>
  <c r="R506" i="1"/>
  <c r="R505" i="1"/>
  <c r="R503" i="1"/>
  <c r="R502" i="1"/>
  <c r="R501" i="1"/>
  <c r="R500" i="1"/>
  <c r="R499" i="1"/>
  <c r="R498" i="1"/>
  <c r="R497" i="1"/>
  <c r="R496" i="1"/>
  <c r="R495" i="1"/>
  <c r="R494" i="1"/>
  <c r="R493" i="1"/>
  <c r="R491" i="1"/>
  <c r="R490" i="1"/>
  <c r="R489" i="1"/>
  <c r="R488" i="1"/>
  <c r="R487" i="1"/>
  <c r="R486" i="1"/>
  <c r="R485" i="1"/>
  <c r="R484" i="1"/>
  <c r="R483" i="1"/>
  <c r="R482" i="1"/>
  <c r="R481" i="1"/>
  <c r="R479" i="1"/>
  <c r="R478" i="1"/>
  <c r="R477" i="1"/>
  <c r="R476" i="1"/>
  <c r="R475" i="1"/>
  <c r="R474" i="1"/>
  <c r="R473" i="1"/>
  <c r="R472" i="1"/>
  <c r="R471" i="1"/>
  <c r="R470" i="1"/>
  <c r="R469" i="1"/>
  <c r="R467" i="1"/>
  <c r="R466" i="1"/>
  <c r="R465" i="1"/>
  <c r="R464" i="1"/>
  <c r="R463" i="1"/>
  <c r="R462" i="1"/>
  <c r="R461" i="1"/>
  <c r="R460" i="1"/>
  <c r="R459" i="1"/>
  <c r="R458" i="1"/>
  <c r="R457" i="1"/>
  <c r="R455" i="1"/>
  <c r="R454" i="1"/>
  <c r="R453" i="1"/>
  <c r="R452" i="1"/>
  <c r="R451" i="1"/>
  <c r="R450" i="1"/>
  <c r="R449" i="1"/>
  <c r="R448" i="1"/>
  <c r="R447" i="1"/>
  <c r="R446" i="1"/>
  <c r="R445" i="1"/>
  <c r="R443" i="1"/>
  <c r="R442" i="1"/>
  <c r="R441" i="1"/>
  <c r="R440" i="1"/>
  <c r="R439" i="1"/>
  <c r="R438" i="1"/>
  <c r="R437" i="1"/>
  <c r="R436" i="1"/>
  <c r="R435" i="1"/>
  <c r="R434" i="1"/>
  <c r="R433" i="1"/>
  <c r="R431" i="1"/>
  <c r="R430" i="1"/>
  <c r="R429" i="1"/>
  <c r="R428" i="1"/>
  <c r="R427" i="1"/>
  <c r="R426" i="1"/>
  <c r="R425" i="1"/>
  <c r="R424" i="1"/>
  <c r="R423" i="1"/>
  <c r="R422" i="1"/>
  <c r="R421" i="1"/>
  <c r="R419" i="1"/>
  <c r="R418" i="1"/>
  <c r="R417" i="1"/>
  <c r="R416" i="1"/>
  <c r="R415" i="1"/>
  <c r="R414" i="1"/>
  <c r="R413" i="1"/>
  <c r="R412" i="1"/>
  <c r="R411" i="1"/>
  <c r="R410" i="1"/>
  <c r="R409" i="1"/>
  <c r="R407" i="1"/>
  <c r="R406" i="1"/>
  <c r="R405" i="1"/>
  <c r="R404" i="1"/>
  <c r="R403" i="1"/>
  <c r="R402" i="1"/>
  <c r="R401" i="1"/>
  <c r="R400" i="1"/>
  <c r="R399" i="1"/>
  <c r="R398" i="1"/>
  <c r="R397" i="1"/>
  <c r="R395" i="1"/>
  <c r="R394" i="1"/>
  <c r="R393" i="1"/>
  <c r="R392" i="1"/>
  <c r="R391" i="1"/>
  <c r="R390" i="1"/>
  <c r="R389" i="1"/>
  <c r="R388" i="1"/>
  <c r="R387" i="1"/>
  <c r="R386" i="1"/>
  <c r="R385" i="1"/>
  <c r="R383" i="1"/>
  <c r="R382" i="1"/>
  <c r="R381" i="1"/>
  <c r="R380" i="1"/>
  <c r="R379" i="1"/>
  <c r="R378" i="1"/>
  <c r="R377" i="1"/>
  <c r="R376" i="1"/>
  <c r="R375" i="1"/>
  <c r="R374" i="1"/>
  <c r="R373" i="1"/>
  <c r="R371" i="1"/>
  <c r="R370" i="1"/>
  <c r="R369" i="1"/>
  <c r="R368" i="1"/>
  <c r="R367" i="1"/>
  <c r="R366" i="1"/>
  <c r="R365" i="1"/>
  <c r="R364" i="1"/>
  <c r="R363" i="1"/>
  <c r="R362" i="1"/>
  <c r="R361" i="1"/>
  <c r="R359" i="1"/>
  <c r="R358" i="1"/>
  <c r="R357" i="1"/>
  <c r="R356" i="1"/>
  <c r="R355" i="1"/>
  <c r="R354" i="1"/>
  <c r="R353" i="1"/>
  <c r="R352" i="1"/>
  <c r="R351" i="1"/>
  <c r="R350" i="1"/>
  <c r="R349" i="1"/>
  <c r="R347" i="1"/>
  <c r="R346" i="1"/>
  <c r="R345" i="1"/>
  <c r="R344" i="1"/>
  <c r="R343" i="1"/>
  <c r="R342" i="1"/>
  <c r="R341" i="1"/>
  <c r="R340" i="1"/>
  <c r="R339" i="1"/>
  <c r="R338" i="1"/>
  <c r="R337" i="1"/>
  <c r="R335" i="1"/>
  <c r="R334" i="1"/>
  <c r="R333" i="1"/>
  <c r="R332" i="1"/>
  <c r="R331" i="1"/>
  <c r="R330" i="1"/>
  <c r="R329" i="1"/>
  <c r="R328" i="1"/>
  <c r="R327" i="1"/>
  <c r="R326" i="1"/>
  <c r="R325" i="1"/>
  <c r="R323" i="1"/>
  <c r="R322" i="1"/>
  <c r="R321" i="1"/>
  <c r="R320" i="1"/>
  <c r="R319" i="1"/>
  <c r="R318" i="1"/>
  <c r="R317" i="1"/>
  <c r="R316" i="1"/>
  <c r="R315" i="1"/>
  <c r="R314" i="1"/>
  <c r="R313" i="1"/>
  <c r="R311" i="1"/>
  <c r="R310" i="1"/>
  <c r="R309" i="1"/>
  <c r="R308" i="1"/>
  <c r="R307" i="1"/>
  <c r="R306" i="1"/>
  <c r="R305" i="1"/>
  <c r="R304" i="1"/>
  <c r="R303" i="1"/>
  <c r="R302" i="1"/>
  <c r="R301" i="1"/>
  <c r="R299" i="1"/>
  <c r="R298" i="1"/>
  <c r="R297" i="1"/>
  <c r="R296" i="1"/>
  <c r="R295" i="1"/>
  <c r="R294" i="1"/>
  <c r="R293" i="1"/>
  <c r="R292" i="1"/>
  <c r="R291" i="1"/>
  <c r="R290" i="1"/>
  <c r="R289" i="1"/>
  <c r="R287" i="1"/>
  <c r="R286" i="1"/>
  <c r="R285" i="1"/>
  <c r="R284" i="1"/>
  <c r="R283" i="1"/>
  <c r="R282" i="1"/>
  <c r="R281" i="1"/>
  <c r="R280" i="1"/>
  <c r="R279" i="1"/>
  <c r="R278" i="1"/>
  <c r="R277" i="1"/>
  <c r="R275" i="1"/>
  <c r="R274" i="1"/>
  <c r="R273" i="1"/>
  <c r="R272" i="1"/>
  <c r="R271" i="1"/>
  <c r="R270" i="1"/>
  <c r="R269" i="1"/>
  <c r="R268" i="1"/>
  <c r="R267" i="1"/>
  <c r="R266" i="1"/>
  <c r="R265" i="1"/>
  <c r="R263" i="1"/>
  <c r="R262" i="1"/>
  <c r="R261" i="1"/>
  <c r="R260" i="1"/>
  <c r="R259" i="1"/>
  <c r="R258" i="1"/>
  <c r="R257" i="1"/>
  <c r="R256" i="1"/>
  <c r="R255" i="1"/>
  <c r="R254" i="1"/>
  <c r="R253" i="1"/>
  <c r="R251" i="1"/>
  <c r="R250" i="1"/>
  <c r="R249" i="1"/>
  <c r="R248" i="1"/>
  <c r="R247" i="1"/>
  <c r="R246" i="1"/>
  <c r="R245" i="1"/>
  <c r="R244" i="1"/>
  <c r="R243" i="1"/>
  <c r="R242" i="1"/>
  <c r="R241" i="1"/>
  <c r="R239" i="1"/>
  <c r="R238" i="1"/>
  <c r="R237" i="1"/>
  <c r="R236" i="1"/>
  <c r="R235" i="1"/>
  <c r="R234" i="1"/>
  <c r="R233" i="1"/>
  <c r="R232" i="1"/>
  <c r="R231" i="1"/>
  <c r="R230" i="1"/>
  <c r="R229" i="1"/>
  <c r="R227" i="1"/>
  <c r="R226" i="1"/>
  <c r="R225" i="1"/>
  <c r="R224" i="1"/>
  <c r="R223" i="1"/>
  <c r="R222" i="1"/>
  <c r="R221" i="1"/>
  <c r="R220" i="1"/>
  <c r="R219" i="1"/>
  <c r="R218" i="1"/>
  <c r="R217" i="1"/>
  <c r="R215" i="1"/>
  <c r="R214" i="1"/>
  <c r="R213" i="1"/>
  <c r="R212" i="1"/>
  <c r="R211" i="1"/>
  <c r="R210" i="1"/>
  <c r="R209" i="1"/>
  <c r="R208" i="1"/>
  <c r="R207" i="1"/>
  <c r="R206" i="1"/>
  <c r="R205" i="1"/>
  <c r="R203" i="1"/>
  <c r="R202" i="1"/>
  <c r="R201" i="1"/>
  <c r="R200" i="1"/>
  <c r="R199" i="1"/>
  <c r="R198" i="1"/>
  <c r="R197" i="1"/>
  <c r="R196" i="1"/>
  <c r="R195" i="1"/>
  <c r="R194" i="1"/>
  <c r="R193" i="1"/>
  <c r="R191" i="1"/>
  <c r="R190" i="1"/>
  <c r="R189" i="1"/>
  <c r="R188" i="1"/>
  <c r="R187" i="1"/>
  <c r="R186" i="1"/>
  <c r="R185" i="1"/>
  <c r="R184" i="1"/>
  <c r="R183" i="1"/>
  <c r="R182" i="1"/>
  <c r="R181" i="1"/>
  <c r="R179" i="1"/>
  <c r="R178" i="1"/>
  <c r="R177" i="1"/>
  <c r="R176" i="1"/>
  <c r="R175" i="1"/>
  <c r="R174" i="1"/>
  <c r="R173" i="1"/>
  <c r="R172" i="1"/>
  <c r="R171" i="1"/>
  <c r="R170" i="1"/>
  <c r="R169" i="1"/>
  <c r="R167" i="1"/>
  <c r="R166" i="1"/>
  <c r="R165" i="1"/>
  <c r="R164" i="1"/>
  <c r="R163" i="1"/>
  <c r="R162" i="1"/>
  <c r="R161" i="1"/>
  <c r="R160" i="1"/>
  <c r="R159" i="1"/>
  <c r="R158" i="1"/>
  <c r="R157" i="1"/>
  <c r="R155" i="1"/>
  <c r="R154" i="1"/>
  <c r="R153" i="1"/>
  <c r="R152" i="1"/>
  <c r="R151" i="1"/>
  <c r="R150" i="1"/>
  <c r="R149" i="1"/>
  <c r="R148" i="1"/>
  <c r="R147" i="1"/>
  <c r="R146" i="1"/>
  <c r="R145" i="1"/>
  <c r="R143" i="1"/>
  <c r="R142" i="1"/>
  <c r="R141" i="1"/>
  <c r="R140" i="1"/>
  <c r="R139" i="1"/>
  <c r="R138" i="1"/>
  <c r="R137" i="1"/>
  <c r="R136" i="1"/>
  <c r="R135" i="1"/>
  <c r="R134" i="1"/>
  <c r="R133" i="1"/>
  <c r="R131" i="1"/>
  <c r="R130" i="1"/>
  <c r="R129" i="1"/>
  <c r="R128" i="1"/>
  <c r="R127" i="1"/>
  <c r="R126" i="1"/>
  <c r="R125" i="1"/>
  <c r="R124" i="1"/>
  <c r="R123" i="1"/>
  <c r="R122" i="1"/>
  <c r="R121" i="1"/>
  <c r="R119" i="1"/>
  <c r="R118" i="1"/>
  <c r="R117" i="1"/>
  <c r="R116" i="1"/>
  <c r="R115" i="1"/>
  <c r="R114" i="1"/>
  <c r="R113" i="1"/>
  <c r="R112" i="1"/>
  <c r="R111" i="1"/>
  <c r="R110" i="1"/>
  <c r="R109" i="1"/>
  <c r="R107" i="1"/>
  <c r="R106" i="1"/>
  <c r="R105" i="1"/>
  <c r="R104" i="1"/>
  <c r="R103" i="1"/>
  <c r="R102" i="1"/>
  <c r="R101" i="1"/>
  <c r="R100" i="1"/>
  <c r="R99" i="1"/>
  <c r="R98" i="1"/>
  <c r="R97" i="1"/>
  <c r="R95" i="1"/>
  <c r="R94" i="1"/>
  <c r="R93" i="1"/>
  <c r="R92" i="1"/>
  <c r="R91" i="1"/>
  <c r="R90" i="1"/>
  <c r="R89" i="1"/>
  <c r="R88" i="1"/>
  <c r="R87" i="1"/>
  <c r="R86" i="1"/>
  <c r="R85" i="1"/>
  <c r="R83" i="1"/>
  <c r="R82" i="1"/>
  <c r="R81" i="1"/>
  <c r="R80" i="1"/>
  <c r="R79" i="1"/>
  <c r="R78" i="1"/>
  <c r="R77" i="1"/>
  <c r="R76" i="1"/>
  <c r="R75" i="1"/>
  <c r="R74" i="1"/>
  <c r="R73" i="1"/>
  <c r="R71" i="1"/>
  <c r="R70" i="1"/>
  <c r="R69" i="1"/>
  <c r="R68" i="1"/>
  <c r="R67" i="1"/>
  <c r="R66" i="1"/>
  <c r="R65" i="1"/>
  <c r="R64" i="1"/>
  <c r="R63" i="1"/>
  <c r="R62" i="1"/>
  <c r="R61" i="1"/>
  <c r="R59" i="1"/>
  <c r="R58" i="1"/>
  <c r="R57" i="1"/>
  <c r="R56" i="1"/>
  <c r="R55" i="1"/>
  <c r="R54" i="1"/>
  <c r="R53" i="1"/>
  <c r="R52" i="1"/>
  <c r="R51" i="1"/>
  <c r="R50" i="1"/>
  <c r="R49" i="1"/>
  <c r="R47" i="1"/>
  <c r="R46" i="1"/>
  <c r="R45" i="1"/>
  <c r="R44" i="1"/>
  <c r="R43" i="1"/>
  <c r="R42" i="1"/>
  <c r="R41" i="1"/>
  <c r="R40" i="1"/>
  <c r="R39" i="1"/>
  <c r="R38" i="1"/>
  <c r="R37" i="1"/>
  <c r="R35" i="1"/>
  <c r="R34" i="1"/>
  <c r="R33" i="1"/>
  <c r="R32" i="1"/>
  <c r="R31" i="1"/>
  <c r="R30" i="1"/>
  <c r="R29" i="1"/>
  <c r="R28" i="1"/>
  <c r="R27" i="1"/>
  <c r="R26" i="1"/>
  <c r="R25" i="1"/>
  <c r="R23" i="1"/>
  <c r="R22" i="1"/>
  <c r="R21" i="1"/>
  <c r="R20" i="1"/>
  <c r="R19" i="1"/>
  <c r="R18" i="1"/>
  <c r="R17" i="1"/>
  <c r="R16" i="1"/>
  <c r="R15" i="1"/>
  <c r="R14" i="1"/>
  <c r="R13" i="1"/>
  <c r="O1167" i="1"/>
  <c r="O1166" i="1"/>
  <c r="O1165" i="1"/>
  <c r="O1163" i="1"/>
  <c r="O1162" i="1"/>
  <c r="O1161" i="1"/>
  <c r="O1160" i="1"/>
  <c r="O1159" i="1"/>
  <c r="O1158" i="1"/>
  <c r="O1157" i="1"/>
  <c r="O1156" i="1"/>
  <c r="O1155" i="1"/>
  <c r="O1154" i="1"/>
  <c r="O1153" i="1"/>
  <c r="O1151" i="1"/>
  <c r="O1150" i="1"/>
  <c r="O1149" i="1"/>
  <c r="O1148" i="1"/>
  <c r="O1147" i="1"/>
  <c r="O1146" i="1"/>
  <c r="O1145" i="1"/>
  <c r="O1144" i="1"/>
  <c r="O1143" i="1"/>
  <c r="O1142" i="1"/>
  <c r="O1141" i="1"/>
  <c r="O1139" i="1"/>
  <c r="O1138" i="1"/>
  <c r="O1137" i="1"/>
  <c r="O1136" i="1"/>
  <c r="O1135" i="1"/>
  <c r="O1134" i="1"/>
  <c r="O1133" i="1"/>
  <c r="O1132" i="1"/>
  <c r="O1131" i="1"/>
  <c r="O1130" i="1"/>
  <c r="O1129" i="1"/>
  <c r="O1127" i="1"/>
  <c r="O1126" i="1"/>
  <c r="O1125" i="1"/>
  <c r="O1124" i="1"/>
  <c r="O1123" i="1"/>
  <c r="O1122" i="1"/>
  <c r="O1121" i="1"/>
  <c r="O1120" i="1"/>
  <c r="O1119" i="1"/>
  <c r="O1118" i="1"/>
  <c r="O1117" i="1"/>
  <c r="O1115" i="1"/>
  <c r="O1114" i="1"/>
  <c r="O1113" i="1"/>
  <c r="O1112" i="1"/>
  <c r="O1111" i="1"/>
  <c r="O1110" i="1"/>
  <c r="O1109" i="1"/>
  <c r="O1108" i="1"/>
  <c r="O1107" i="1"/>
  <c r="O1106" i="1"/>
  <c r="O1105" i="1"/>
  <c r="O1103" i="1"/>
  <c r="O1102" i="1"/>
  <c r="O1101" i="1"/>
  <c r="O1100" i="1"/>
  <c r="O1099" i="1"/>
  <c r="O1098" i="1"/>
  <c r="O1097" i="1"/>
  <c r="O1096" i="1"/>
  <c r="O1095" i="1"/>
  <c r="O1094" i="1"/>
  <c r="O1093" i="1"/>
  <c r="O1091" i="1"/>
  <c r="O1090" i="1"/>
  <c r="O1089" i="1"/>
  <c r="O1088" i="1"/>
  <c r="O1087" i="1"/>
  <c r="O1086" i="1"/>
  <c r="O1085" i="1"/>
  <c r="O1084" i="1"/>
  <c r="O1083" i="1"/>
  <c r="O1082" i="1"/>
  <c r="O1081" i="1"/>
  <c r="O1079" i="1"/>
  <c r="O1078" i="1"/>
  <c r="O1077" i="1"/>
  <c r="O1076" i="1"/>
  <c r="O1075" i="1"/>
  <c r="O1074" i="1"/>
  <c r="O1073" i="1"/>
  <c r="O1072" i="1"/>
  <c r="O1071" i="1"/>
  <c r="O1070" i="1"/>
  <c r="O1069" i="1"/>
  <c r="O1067" i="1"/>
  <c r="O1066" i="1"/>
  <c r="O1065" i="1"/>
  <c r="O1064" i="1"/>
  <c r="O1063" i="1"/>
  <c r="O1062" i="1"/>
  <c r="O1061" i="1"/>
  <c r="O1060" i="1"/>
  <c r="O1059" i="1"/>
  <c r="O1058" i="1"/>
  <c r="O1057" i="1"/>
  <c r="O1055" i="1"/>
  <c r="O1054" i="1"/>
  <c r="O1053" i="1"/>
  <c r="O1052" i="1"/>
  <c r="O1051" i="1"/>
  <c r="O1050" i="1"/>
  <c r="O1049" i="1"/>
  <c r="O1048" i="1"/>
  <c r="O1047" i="1"/>
  <c r="O1046" i="1"/>
  <c r="O1045" i="1"/>
  <c r="O1043" i="1"/>
  <c r="O1042" i="1"/>
  <c r="O1041" i="1"/>
  <c r="O1040" i="1"/>
  <c r="O1039" i="1"/>
  <c r="O1038" i="1"/>
  <c r="O1037" i="1"/>
  <c r="O1036" i="1"/>
  <c r="O1035" i="1"/>
  <c r="O1034" i="1"/>
  <c r="O1033" i="1"/>
  <c r="O1031" i="1"/>
  <c r="O1030" i="1"/>
  <c r="O1029" i="1"/>
  <c r="O1028" i="1"/>
  <c r="O1027" i="1"/>
  <c r="O1026" i="1"/>
  <c r="O1025" i="1"/>
  <c r="O1024" i="1"/>
  <c r="O1023" i="1"/>
  <c r="O1022" i="1"/>
  <c r="O1021" i="1"/>
  <c r="O1019" i="1"/>
  <c r="O1018" i="1"/>
  <c r="O1017" i="1"/>
  <c r="O1016" i="1"/>
  <c r="O1015" i="1"/>
  <c r="O1014" i="1"/>
  <c r="O1013" i="1"/>
  <c r="O1012" i="1"/>
  <c r="O1011" i="1"/>
  <c r="O1010" i="1"/>
  <c r="O1009" i="1"/>
  <c r="O1007" i="1"/>
  <c r="O1006" i="1"/>
  <c r="O1005" i="1"/>
  <c r="O1004" i="1"/>
  <c r="O1003" i="1"/>
  <c r="O1002" i="1"/>
  <c r="O1001" i="1"/>
  <c r="O1000" i="1"/>
  <c r="O999" i="1"/>
  <c r="O998" i="1"/>
  <c r="O997" i="1"/>
  <c r="O995" i="1"/>
  <c r="O994" i="1"/>
  <c r="O993" i="1"/>
  <c r="O992" i="1"/>
  <c r="O991" i="1"/>
  <c r="O990" i="1"/>
  <c r="O989" i="1"/>
  <c r="O988" i="1"/>
  <c r="O987" i="1"/>
  <c r="O986" i="1"/>
  <c r="O985" i="1"/>
  <c r="O983" i="1"/>
  <c r="O982" i="1"/>
  <c r="O981" i="1"/>
  <c r="O980" i="1"/>
  <c r="O979" i="1"/>
  <c r="O978" i="1"/>
  <c r="O977" i="1"/>
  <c r="O976" i="1"/>
  <c r="O975" i="1"/>
  <c r="O974" i="1"/>
  <c r="O973" i="1"/>
  <c r="O971" i="1"/>
  <c r="O970" i="1"/>
  <c r="O969" i="1"/>
  <c r="O968" i="1"/>
  <c r="O967" i="1"/>
  <c r="O966" i="1"/>
  <c r="O965" i="1"/>
  <c r="O964" i="1"/>
  <c r="O963" i="1"/>
  <c r="O962" i="1"/>
  <c r="O961" i="1"/>
  <c r="O959" i="1"/>
  <c r="O958" i="1"/>
  <c r="O957" i="1"/>
  <c r="O956" i="1"/>
  <c r="O955" i="1"/>
  <c r="O954" i="1"/>
  <c r="O953" i="1"/>
  <c r="O952" i="1"/>
  <c r="O951" i="1"/>
  <c r="O950" i="1"/>
  <c r="O949" i="1"/>
  <c r="O947" i="1"/>
  <c r="O946" i="1"/>
  <c r="O945" i="1"/>
  <c r="O944" i="1"/>
  <c r="O943" i="1"/>
  <c r="O942" i="1"/>
  <c r="O941" i="1"/>
  <c r="O940" i="1"/>
  <c r="O939" i="1"/>
  <c r="O938" i="1"/>
  <c r="O937" i="1"/>
  <c r="O935" i="1"/>
  <c r="O934" i="1"/>
  <c r="O933" i="1"/>
  <c r="O932" i="1"/>
  <c r="O931" i="1"/>
  <c r="O930" i="1"/>
  <c r="O929" i="1"/>
  <c r="O928" i="1"/>
  <c r="O927" i="1"/>
  <c r="O926" i="1"/>
  <c r="O925" i="1"/>
  <c r="O923" i="1"/>
  <c r="O922" i="1"/>
  <c r="O921" i="1"/>
  <c r="O920" i="1"/>
  <c r="O919" i="1"/>
  <c r="O918" i="1"/>
  <c r="O917" i="1"/>
  <c r="O916" i="1"/>
  <c r="O915" i="1"/>
  <c r="O914" i="1"/>
  <c r="O913" i="1"/>
  <c r="O911" i="1"/>
  <c r="O910" i="1"/>
  <c r="O909" i="1"/>
  <c r="O908" i="1"/>
  <c r="O907" i="1"/>
  <c r="O906" i="1"/>
  <c r="O905" i="1"/>
  <c r="O904" i="1"/>
  <c r="O903" i="1"/>
  <c r="O902" i="1"/>
  <c r="O901" i="1"/>
  <c r="O899" i="1"/>
  <c r="O898" i="1"/>
  <c r="O897" i="1"/>
  <c r="O896" i="1"/>
  <c r="O895" i="1"/>
  <c r="O894" i="1"/>
  <c r="O893" i="1"/>
  <c r="O892" i="1"/>
  <c r="O891" i="1"/>
  <c r="O890" i="1"/>
  <c r="O889" i="1"/>
  <c r="O887" i="1"/>
  <c r="O886" i="1"/>
  <c r="O885" i="1"/>
  <c r="O884" i="1"/>
  <c r="O883" i="1"/>
  <c r="O882" i="1"/>
  <c r="O881" i="1"/>
  <c r="O880" i="1"/>
  <c r="O879" i="1"/>
  <c r="O878" i="1"/>
  <c r="O877" i="1"/>
  <c r="O875" i="1"/>
  <c r="O874" i="1"/>
  <c r="O873" i="1"/>
  <c r="O872" i="1"/>
  <c r="O871" i="1"/>
  <c r="O870" i="1"/>
  <c r="O869" i="1"/>
  <c r="O868" i="1"/>
  <c r="O867" i="1"/>
  <c r="O866" i="1"/>
  <c r="O865" i="1"/>
  <c r="O863" i="1"/>
  <c r="O862" i="1"/>
  <c r="O861" i="1"/>
  <c r="O860" i="1"/>
  <c r="O859" i="1"/>
  <c r="O858" i="1"/>
  <c r="O857" i="1"/>
  <c r="O856" i="1"/>
  <c r="O855" i="1"/>
  <c r="O854" i="1"/>
  <c r="O853" i="1"/>
  <c r="O851" i="1"/>
  <c r="O850" i="1"/>
  <c r="O849" i="1"/>
  <c r="O848" i="1"/>
  <c r="O847" i="1"/>
  <c r="O846" i="1"/>
  <c r="O845" i="1"/>
  <c r="O844" i="1"/>
  <c r="O843" i="1"/>
  <c r="O842" i="1"/>
  <c r="O841" i="1"/>
  <c r="O839" i="1"/>
  <c r="O838" i="1"/>
  <c r="O837" i="1"/>
  <c r="O836" i="1"/>
  <c r="O835" i="1"/>
  <c r="O834" i="1"/>
  <c r="O833" i="1"/>
  <c r="O832" i="1"/>
  <c r="O831" i="1"/>
  <c r="O830" i="1"/>
  <c r="O829" i="1"/>
  <c r="O827" i="1"/>
  <c r="O826" i="1"/>
  <c r="O825" i="1"/>
  <c r="O824" i="1"/>
  <c r="O823" i="1"/>
  <c r="O822" i="1"/>
  <c r="O821" i="1"/>
  <c r="O820" i="1"/>
  <c r="O819" i="1"/>
  <c r="O818" i="1"/>
  <c r="O817" i="1"/>
  <c r="O815" i="1"/>
  <c r="O814" i="1"/>
  <c r="O813" i="1"/>
  <c r="O812" i="1"/>
  <c r="O811" i="1"/>
  <c r="O810" i="1"/>
  <c r="O809" i="1"/>
  <c r="O808" i="1"/>
  <c r="O807" i="1"/>
  <c r="O806" i="1"/>
  <c r="O805" i="1"/>
  <c r="O803" i="1"/>
  <c r="O802" i="1"/>
  <c r="O801" i="1"/>
  <c r="O800" i="1"/>
  <c r="O799" i="1"/>
  <c r="O798" i="1"/>
  <c r="O797" i="1"/>
  <c r="O796" i="1"/>
  <c r="O795" i="1"/>
  <c r="O794" i="1"/>
  <c r="O793" i="1"/>
  <c r="O791" i="1"/>
  <c r="O790" i="1"/>
  <c r="O789" i="1"/>
  <c r="O788" i="1"/>
  <c r="O787" i="1"/>
  <c r="O786" i="1"/>
  <c r="O785" i="1"/>
  <c r="O784" i="1"/>
  <c r="O783" i="1"/>
  <c r="O782" i="1"/>
  <c r="O781" i="1"/>
  <c r="O779" i="1"/>
  <c r="O778" i="1"/>
  <c r="O777" i="1"/>
  <c r="O776" i="1"/>
  <c r="O775" i="1"/>
  <c r="O774" i="1"/>
  <c r="O773" i="1"/>
  <c r="O772" i="1"/>
  <c r="O771" i="1"/>
  <c r="O770" i="1"/>
  <c r="O769" i="1"/>
  <c r="O767" i="1"/>
  <c r="O766" i="1"/>
  <c r="O765" i="1"/>
  <c r="O764" i="1"/>
  <c r="O763" i="1"/>
  <c r="O762" i="1"/>
  <c r="O761" i="1"/>
  <c r="O760" i="1"/>
  <c r="O759" i="1"/>
  <c r="O758" i="1"/>
  <c r="O757" i="1"/>
  <c r="O755" i="1"/>
  <c r="O754" i="1"/>
  <c r="O753" i="1"/>
  <c r="O752" i="1"/>
  <c r="O751" i="1"/>
  <c r="O750" i="1"/>
  <c r="O749" i="1"/>
  <c r="O748" i="1"/>
  <c r="O747" i="1"/>
  <c r="O746" i="1"/>
  <c r="O745" i="1"/>
  <c r="O743" i="1"/>
  <c r="O742" i="1"/>
  <c r="O741" i="1"/>
  <c r="O740" i="1"/>
  <c r="O739" i="1"/>
  <c r="O738" i="1"/>
  <c r="O737" i="1"/>
  <c r="O736" i="1"/>
  <c r="O735" i="1"/>
  <c r="O734" i="1"/>
  <c r="O733" i="1"/>
  <c r="O731" i="1"/>
  <c r="O730" i="1"/>
  <c r="O729" i="1"/>
  <c r="O728" i="1"/>
  <c r="O727" i="1"/>
  <c r="O726" i="1"/>
  <c r="O725" i="1"/>
  <c r="O724" i="1"/>
  <c r="O723" i="1"/>
  <c r="O722" i="1"/>
  <c r="O721" i="1"/>
  <c r="O719" i="1"/>
  <c r="O718" i="1"/>
  <c r="O717" i="1"/>
  <c r="O716" i="1"/>
  <c r="O715" i="1"/>
  <c r="O714" i="1"/>
  <c r="O713" i="1"/>
  <c r="O712" i="1"/>
  <c r="O711" i="1"/>
  <c r="O710" i="1"/>
  <c r="O709" i="1"/>
  <c r="O707" i="1"/>
  <c r="O706" i="1"/>
  <c r="O705" i="1"/>
  <c r="O704" i="1"/>
  <c r="O703" i="1"/>
  <c r="O702" i="1"/>
  <c r="O701" i="1"/>
  <c r="O700" i="1"/>
  <c r="O699" i="1"/>
  <c r="O698" i="1"/>
  <c r="O697" i="1"/>
  <c r="O695" i="1"/>
  <c r="O694" i="1"/>
  <c r="O693" i="1"/>
  <c r="O692" i="1"/>
  <c r="O691" i="1"/>
  <c r="O690" i="1"/>
  <c r="O689" i="1"/>
  <c r="O688" i="1"/>
  <c r="O687" i="1"/>
  <c r="O686" i="1"/>
  <c r="O685" i="1"/>
  <c r="O683" i="1"/>
  <c r="O682" i="1"/>
  <c r="O681" i="1"/>
  <c r="O680" i="1"/>
  <c r="O679" i="1"/>
  <c r="O678" i="1"/>
  <c r="O677" i="1"/>
  <c r="O676" i="1"/>
  <c r="O675" i="1"/>
  <c r="O674" i="1"/>
  <c r="O673" i="1"/>
  <c r="O671" i="1"/>
  <c r="O670" i="1"/>
  <c r="O669" i="1"/>
  <c r="O668" i="1"/>
  <c r="O667" i="1"/>
  <c r="O666" i="1"/>
  <c r="O665" i="1"/>
  <c r="O664" i="1"/>
  <c r="O663" i="1"/>
  <c r="O662" i="1"/>
  <c r="O661" i="1"/>
  <c r="O659" i="1"/>
  <c r="O658" i="1"/>
  <c r="O657" i="1"/>
  <c r="O656" i="1"/>
  <c r="O655" i="1"/>
  <c r="O654" i="1"/>
  <c r="O653" i="1"/>
  <c r="O652" i="1"/>
  <c r="O651" i="1"/>
  <c r="O650" i="1"/>
  <c r="O649" i="1"/>
  <c r="O647" i="1"/>
  <c r="O646" i="1"/>
  <c r="O645" i="1"/>
  <c r="O644" i="1"/>
  <c r="O643" i="1"/>
  <c r="O642" i="1"/>
  <c r="O641" i="1"/>
  <c r="O640" i="1"/>
  <c r="O639" i="1"/>
  <c r="O638" i="1"/>
  <c r="O637" i="1"/>
  <c r="O635" i="1"/>
  <c r="O634" i="1"/>
  <c r="O633" i="1"/>
  <c r="O632" i="1"/>
  <c r="O631" i="1"/>
  <c r="O630" i="1"/>
  <c r="O629" i="1"/>
  <c r="O628" i="1"/>
  <c r="O627" i="1"/>
  <c r="O626" i="1"/>
  <c r="O625" i="1"/>
  <c r="O623" i="1"/>
  <c r="O622" i="1"/>
  <c r="O621" i="1"/>
  <c r="O620" i="1"/>
  <c r="O619" i="1"/>
  <c r="O618" i="1"/>
  <c r="O617" i="1"/>
  <c r="O616" i="1"/>
  <c r="O615" i="1"/>
  <c r="O614" i="1"/>
  <c r="O613" i="1"/>
  <c r="O611" i="1"/>
  <c r="O610" i="1"/>
  <c r="O609" i="1"/>
  <c r="O608" i="1"/>
  <c r="O607" i="1"/>
  <c r="O606" i="1"/>
  <c r="O605" i="1"/>
  <c r="O604" i="1"/>
  <c r="O603" i="1"/>
  <c r="O602" i="1"/>
  <c r="O601" i="1"/>
  <c r="O599" i="1"/>
  <c r="O598" i="1"/>
  <c r="O597" i="1"/>
  <c r="O596" i="1"/>
  <c r="O595" i="1"/>
  <c r="O594" i="1"/>
  <c r="O593" i="1"/>
  <c r="O592" i="1"/>
  <c r="O591" i="1"/>
  <c r="O590" i="1"/>
  <c r="O589" i="1"/>
  <c r="O587" i="1"/>
  <c r="O586" i="1"/>
  <c r="O585" i="1"/>
  <c r="O584" i="1"/>
  <c r="O583" i="1"/>
  <c r="O582" i="1"/>
  <c r="O581" i="1"/>
  <c r="O580" i="1"/>
  <c r="O579" i="1"/>
  <c r="O578" i="1"/>
  <c r="O577" i="1"/>
  <c r="O575" i="1"/>
  <c r="O574" i="1"/>
  <c r="O573" i="1"/>
  <c r="O572" i="1"/>
  <c r="O571" i="1"/>
  <c r="O570" i="1"/>
  <c r="O569" i="1"/>
  <c r="O568" i="1"/>
  <c r="O567" i="1"/>
  <c r="O566" i="1"/>
  <c r="O565" i="1"/>
  <c r="O563" i="1"/>
  <c r="O562" i="1"/>
  <c r="O561" i="1"/>
  <c r="O560" i="1"/>
  <c r="O559" i="1"/>
  <c r="O558" i="1"/>
  <c r="O557" i="1"/>
  <c r="O556" i="1"/>
  <c r="O555" i="1"/>
  <c r="O554" i="1"/>
  <c r="O553" i="1"/>
  <c r="O551" i="1"/>
  <c r="O550" i="1"/>
  <c r="O549" i="1"/>
  <c r="O548" i="1"/>
  <c r="O547" i="1"/>
  <c r="O546" i="1"/>
  <c r="O545" i="1"/>
  <c r="O544" i="1"/>
  <c r="O543" i="1"/>
  <c r="O542" i="1"/>
  <c r="O541" i="1"/>
  <c r="O539" i="1"/>
  <c r="O538" i="1"/>
  <c r="O537" i="1"/>
  <c r="O536" i="1"/>
  <c r="O535" i="1"/>
  <c r="O534" i="1"/>
  <c r="O533" i="1"/>
  <c r="O532" i="1"/>
  <c r="O531" i="1"/>
  <c r="O530" i="1"/>
  <c r="O529" i="1"/>
  <c r="O527" i="1"/>
  <c r="O526" i="1"/>
  <c r="O525" i="1"/>
  <c r="O524" i="1"/>
  <c r="O523" i="1"/>
  <c r="O522" i="1"/>
  <c r="O521" i="1"/>
  <c r="O520" i="1"/>
  <c r="O519" i="1"/>
  <c r="O518" i="1"/>
  <c r="O517" i="1"/>
  <c r="O515" i="1"/>
  <c r="O514" i="1"/>
  <c r="O513" i="1"/>
  <c r="O512" i="1"/>
  <c r="O511" i="1"/>
  <c r="O510" i="1"/>
  <c r="O509" i="1"/>
  <c r="O508" i="1"/>
  <c r="O507" i="1"/>
  <c r="O506" i="1"/>
  <c r="O505" i="1"/>
  <c r="O503" i="1"/>
  <c r="O502" i="1"/>
  <c r="O501" i="1"/>
  <c r="O500" i="1"/>
  <c r="O499" i="1"/>
  <c r="O498" i="1"/>
  <c r="O497" i="1"/>
  <c r="O496" i="1"/>
  <c r="O495" i="1"/>
  <c r="O494" i="1"/>
  <c r="O493" i="1"/>
  <c r="O491" i="1"/>
  <c r="O490" i="1"/>
  <c r="O489" i="1"/>
  <c r="O488" i="1"/>
  <c r="O487" i="1"/>
  <c r="O486" i="1"/>
  <c r="O485" i="1"/>
  <c r="O484" i="1"/>
  <c r="O483" i="1"/>
  <c r="O482" i="1"/>
  <c r="O481" i="1"/>
  <c r="O479" i="1"/>
  <c r="O478" i="1"/>
  <c r="O477" i="1"/>
  <c r="O476" i="1"/>
  <c r="O475" i="1"/>
  <c r="O474" i="1"/>
  <c r="O473" i="1"/>
  <c r="O472" i="1"/>
  <c r="O471" i="1"/>
  <c r="O470" i="1"/>
  <c r="O469" i="1"/>
  <c r="O467" i="1"/>
  <c r="O466" i="1"/>
  <c r="O465" i="1"/>
  <c r="O464" i="1"/>
  <c r="O463" i="1"/>
  <c r="O462" i="1"/>
  <c r="O461" i="1"/>
  <c r="O460" i="1"/>
  <c r="O459" i="1"/>
  <c r="O458" i="1"/>
  <c r="O457" i="1"/>
  <c r="O455" i="1"/>
  <c r="O454" i="1"/>
  <c r="O453" i="1"/>
  <c r="O452" i="1"/>
  <c r="O451" i="1"/>
  <c r="O450" i="1"/>
  <c r="O449" i="1"/>
  <c r="O448" i="1"/>
  <c r="O447" i="1"/>
  <c r="O446" i="1"/>
  <c r="O445" i="1"/>
  <c r="O443" i="1"/>
  <c r="O442" i="1"/>
  <c r="O441" i="1"/>
  <c r="O440" i="1"/>
  <c r="O439" i="1"/>
  <c r="O438" i="1"/>
  <c r="O437" i="1"/>
  <c r="O436" i="1"/>
  <c r="O435" i="1"/>
  <c r="O434" i="1"/>
  <c r="O433" i="1"/>
  <c r="O431" i="1"/>
  <c r="O430" i="1"/>
  <c r="O429" i="1"/>
  <c r="O428" i="1"/>
  <c r="O427" i="1"/>
  <c r="O426" i="1"/>
  <c r="O425" i="1"/>
  <c r="O424" i="1"/>
  <c r="O423" i="1"/>
  <c r="O422" i="1"/>
  <c r="O421" i="1"/>
  <c r="O419" i="1"/>
  <c r="O418" i="1"/>
  <c r="O417" i="1"/>
  <c r="O416" i="1"/>
  <c r="O415" i="1"/>
  <c r="O414" i="1"/>
  <c r="O413" i="1"/>
  <c r="O412" i="1"/>
  <c r="O411" i="1"/>
  <c r="O410" i="1"/>
  <c r="O409" i="1"/>
  <c r="O407" i="1"/>
  <c r="O406" i="1"/>
  <c r="O405" i="1"/>
  <c r="O404" i="1"/>
  <c r="O403" i="1"/>
  <c r="O402" i="1"/>
  <c r="O401" i="1"/>
  <c r="O400" i="1"/>
  <c r="O399" i="1"/>
  <c r="O398" i="1"/>
  <c r="O397" i="1"/>
  <c r="O395" i="1"/>
  <c r="O394" i="1"/>
  <c r="O393" i="1"/>
  <c r="O392" i="1"/>
  <c r="O391" i="1"/>
  <c r="O390" i="1"/>
  <c r="O389" i="1"/>
  <c r="O388" i="1"/>
  <c r="O387" i="1"/>
  <c r="O386" i="1"/>
  <c r="O385" i="1"/>
  <c r="O383" i="1"/>
  <c r="O382" i="1"/>
  <c r="O381" i="1"/>
  <c r="O380" i="1"/>
  <c r="O379" i="1"/>
  <c r="O378" i="1"/>
  <c r="O377" i="1"/>
  <c r="O376" i="1"/>
  <c r="O375" i="1"/>
  <c r="O374" i="1"/>
  <c r="O373" i="1"/>
  <c r="O371" i="1"/>
  <c r="O370" i="1"/>
  <c r="O369" i="1"/>
  <c r="O368" i="1"/>
  <c r="O367" i="1"/>
  <c r="O366" i="1"/>
  <c r="O365" i="1"/>
  <c r="O364" i="1"/>
  <c r="O363" i="1"/>
  <c r="O362" i="1"/>
  <c r="O361" i="1"/>
  <c r="O359" i="1"/>
  <c r="O358" i="1"/>
  <c r="O357" i="1"/>
  <c r="O356" i="1"/>
  <c r="O355" i="1"/>
  <c r="O354" i="1"/>
  <c r="O353" i="1"/>
  <c r="O352" i="1"/>
  <c r="O351" i="1"/>
  <c r="O350" i="1"/>
  <c r="O349" i="1"/>
  <c r="O347" i="1"/>
  <c r="O346" i="1"/>
  <c r="O345" i="1"/>
  <c r="O344" i="1"/>
  <c r="O343" i="1"/>
  <c r="O342" i="1"/>
  <c r="O341" i="1"/>
  <c r="O340" i="1"/>
  <c r="O339" i="1"/>
  <c r="O338" i="1"/>
  <c r="O337" i="1"/>
  <c r="O335" i="1"/>
  <c r="O334" i="1"/>
  <c r="O333" i="1"/>
  <c r="O332" i="1"/>
  <c r="O331" i="1"/>
  <c r="O330" i="1"/>
  <c r="O329" i="1"/>
  <c r="O328" i="1"/>
  <c r="O327" i="1"/>
  <c r="O326" i="1"/>
  <c r="O325" i="1"/>
  <c r="O323" i="1"/>
  <c r="O322" i="1"/>
  <c r="O321" i="1"/>
  <c r="O320" i="1"/>
  <c r="O319" i="1"/>
  <c r="O318" i="1"/>
  <c r="O317" i="1"/>
  <c r="O316" i="1"/>
  <c r="O315" i="1"/>
  <c r="O314" i="1"/>
  <c r="O313" i="1"/>
  <c r="O311" i="1"/>
  <c r="O310" i="1"/>
  <c r="O309" i="1"/>
  <c r="O308" i="1"/>
  <c r="O307" i="1"/>
  <c r="O306" i="1"/>
  <c r="O305" i="1"/>
  <c r="O304" i="1"/>
  <c r="O303" i="1"/>
  <c r="O302" i="1"/>
  <c r="O301" i="1"/>
  <c r="O299" i="1"/>
  <c r="O298" i="1"/>
  <c r="O297" i="1"/>
  <c r="O296" i="1"/>
  <c r="O295" i="1"/>
  <c r="O294" i="1"/>
  <c r="O293" i="1"/>
  <c r="O292" i="1"/>
  <c r="O291" i="1"/>
  <c r="O290" i="1"/>
  <c r="O289" i="1"/>
  <c r="O287" i="1"/>
  <c r="O286" i="1"/>
  <c r="O285" i="1"/>
  <c r="O284" i="1"/>
  <c r="O283" i="1"/>
  <c r="O282" i="1"/>
  <c r="O281" i="1"/>
  <c r="O280" i="1"/>
  <c r="O279" i="1"/>
  <c r="O278" i="1"/>
  <c r="O277" i="1"/>
  <c r="O275" i="1"/>
  <c r="O274" i="1"/>
  <c r="O273" i="1"/>
  <c r="O272" i="1"/>
  <c r="O271" i="1"/>
  <c r="O270" i="1"/>
  <c r="O269" i="1"/>
  <c r="O268" i="1"/>
  <c r="O267" i="1"/>
  <c r="O266" i="1"/>
  <c r="O265" i="1"/>
  <c r="O263" i="1"/>
  <c r="O262" i="1"/>
  <c r="O261" i="1"/>
  <c r="O260" i="1"/>
  <c r="O259" i="1"/>
  <c r="O258" i="1"/>
  <c r="O257" i="1"/>
  <c r="O256" i="1"/>
  <c r="O255" i="1"/>
  <c r="O254" i="1"/>
  <c r="O253" i="1"/>
  <c r="O251" i="1"/>
  <c r="O250" i="1"/>
  <c r="O249" i="1"/>
  <c r="O248" i="1"/>
  <c r="O247" i="1"/>
  <c r="O246" i="1"/>
  <c r="O245" i="1"/>
  <c r="O244" i="1"/>
  <c r="O243" i="1"/>
  <c r="O242" i="1"/>
  <c r="O241" i="1"/>
  <c r="O239" i="1"/>
  <c r="O238" i="1"/>
  <c r="O237" i="1"/>
  <c r="O236" i="1"/>
  <c r="O235" i="1"/>
  <c r="O234" i="1"/>
  <c r="O233" i="1"/>
  <c r="O232" i="1"/>
  <c r="O231" i="1"/>
  <c r="O230" i="1"/>
  <c r="O229" i="1"/>
  <c r="O227" i="1"/>
  <c r="O226" i="1"/>
  <c r="O225" i="1"/>
  <c r="O224" i="1"/>
  <c r="O223" i="1"/>
  <c r="O222" i="1"/>
  <c r="O221" i="1"/>
  <c r="O220" i="1"/>
  <c r="O219" i="1"/>
  <c r="O218" i="1"/>
  <c r="O217" i="1"/>
  <c r="O215" i="1"/>
  <c r="O214" i="1"/>
  <c r="O213" i="1"/>
  <c r="O212" i="1"/>
  <c r="O211" i="1"/>
  <c r="O210" i="1"/>
  <c r="O209" i="1"/>
  <c r="O208" i="1"/>
  <c r="O207" i="1"/>
  <c r="O206" i="1"/>
  <c r="O205" i="1"/>
  <c r="O203" i="1"/>
  <c r="O202" i="1"/>
  <c r="O201" i="1"/>
  <c r="O200" i="1"/>
  <c r="O199" i="1"/>
  <c r="O198" i="1"/>
  <c r="O197" i="1"/>
  <c r="O196" i="1"/>
  <c r="O195" i="1"/>
  <c r="O194" i="1"/>
  <c r="O193" i="1"/>
  <c r="O191" i="1"/>
  <c r="O190" i="1"/>
  <c r="O189" i="1"/>
  <c r="O188" i="1"/>
  <c r="O187" i="1"/>
  <c r="O186" i="1"/>
  <c r="O185" i="1"/>
  <c r="O184" i="1"/>
  <c r="O183" i="1"/>
  <c r="O182" i="1"/>
  <c r="O181" i="1"/>
  <c r="O179" i="1"/>
  <c r="O178" i="1"/>
  <c r="O177" i="1"/>
  <c r="O176" i="1"/>
  <c r="O175" i="1"/>
  <c r="O174" i="1"/>
  <c r="O173" i="1"/>
  <c r="O172" i="1"/>
  <c r="O171" i="1"/>
  <c r="O170" i="1"/>
  <c r="O169" i="1"/>
  <c r="O167" i="1"/>
  <c r="O166" i="1"/>
  <c r="O165" i="1"/>
  <c r="O164" i="1"/>
  <c r="O163" i="1"/>
  <c r="O162" i="1"/>
  <c r="O161" i="1"/>
  <c r="O160" i="1"/>
  <c r="O159" i="1"/>
  <c r="O158" i="1"/>
  <c r="O157" i="1"/>
  <c r="O155" i="1"/>
  <c r="O154" i="1"/>
  <c r="O153" i="1"/>
  <c r="O152" i="1"/>
  <c r="O151" i="1"/>
  <c r="O150" i="1"/>
  <c r="O149" i="1"/>
  <c r="O148" i="1"/>
  <c r="O147" i="1"/>
  <c r="O146" i="1"/>
  <c r="O145" i="1"/>
  <c r="O143" i="1"/>
  <c r="O142" i="1"/>
  <c r="O141" i="1"/>
  <c r="O140" i="1"/>
  <c r="O139" i="1"/>
  <c r="O138" i="1"/>
  <c r="O137" i="1"/>
  <c r="O136" i="1"/>
  <c r="O135" i="1"/>
  <c r="O134" i="1"/>
  <c r="O133" i="1"/>
  <c r="O131" i="1"/>
  <c r="O130" i="1"/>
  <c r="O129" i="1"/>
  <c r="O128" i="1"/>
  <c r="O127" i="1"/>
  <c r="O126" i="1"/>
  <c r="O125" i="1"/>
  <c r="O124" i="1"/>
  <c r="O123" i="1"/>
  <c r="O122" i="1"/>
  <c r="O121" i="1"/>
  <c r="O119" i="1"/>
  <c r="O118" i="1"/>
  <c r="O117" i="1"/>
  <c r="O116" i="1"/>
  <c r="O115" i="1"/>
  <c r="O114" i="1"/>
  <c r="O113" i="1"/>
  <c r="O112" i="1"/>
  <c r="O111" i="1"/>
  <c r="O110" i="1"/>
  <c r="O109" i="1"/>
  <c r="O107" i="1"/>
  <c r="O106" i="1"/>
  <c r="O105" i="1"/>
  <c r="O104" i="1"/>
  <c r="O103" i="1"/>
  <c r="O102" i="1"/>
  <c r="O101" i="1"/>
  <c r="O100" i="1"/>
  <c r="O99" i="1"/>
  <c r="O98" i="1"/>
  <c r="O97" i="1"/>
  <c r="O95" i="1"/>
  <c r="O94" i="1"/>
  <c r="O93" i="1"/>
  <c r="O92" i="1"/>
  <c r="O91" i="1"/>
  <c r="O90" i="1"/>
  <c r="O89" i="1"/>
  <c r="O88" i="1"/>
  <c r="O87" i="1"/>
  <c r="O86" i="1"/>
  <c r="O85" i="1"/>
  <c r="O83" i="1"/>
  <c r="O82" i="1"/>
  <c r="O81" i="1"/>
  <c r="O80" i="1"/>
  <c r="O79" i="1"/>
  <c r="O78" i="1"/>
  <c r="O77" i="1"/>
  <c r="O76" i="1"/>
  <c r="O75" i="1"/>
  <c r="O74" i="1"/>
  <c r="O73" i="1"/>
  <c r="O71" i="1"/>
  <c r="O70" i="1"/>
  <c r="O69" i="1"/>
  <c r="O68" i="1"/>
  <c r="O67" i="1"/>
  <c r="O66" i="1"/>
  <c r="O65" i="1"/>
  <c r="O64" i="1"/>
  <c r="O63" i="1"/>
  <c r="O62" i="1"/>
  <c r="O61" i="1"/>
  <c r="O59" i="1"/>
  <c r="O58" i="1"/>
  <c r="O57" i="1"/>
  <c r="O56" i="1"/>
  <c r="O55" i="1"/>
  <c r="O54" i="1"/>
  <c r="O53" i="1"/>
  <c r="O52" i="1"/>
  <c r="O51" i="1"/>
  <c r="O50" i="1"/>
  <c r="O49" i="1"/>
  <c r="O47" i="1"/>
  <c r="O46" i="1"/>
  <c r="O45" i="1"/>
  <c r="O44" i="1"/>
  <c r="O43" i="1"/>
  <c r="O42" i="1"/>
  <c r="O41" i="1"/>
  <c r="O40" i="1"/>
  <c r="O39" i="1"/>
  <c r="O38" i="1"/>
  <c r="O37" i="1"/>
  <c r="O35" i="1"/>
  <c r="O34" i="1"/>
  <c r="O33" i="1"/>
  <c r="O32" i="1"/>
  <c r="O31" i="1"/>
  <c r="O30" i="1"/>
  <c r="O29" i="1"/>
  <c r="O28" i="1"/>
  <c r="O27" i="1"/>
  <c r="O26" i="1"/>
  <c r="O25" i="1"/>
  <c r="O23" i="1"/>
  <c r="O22" i="1"/>
  <c r="O21" i="1"/>
  <c r="O20" i="1"/>
  <c r="O19" i="1"/>
  <c r="O18" i="1"/>
  <c r="O17" i="1"/>
  <c r="O16" i="1"/>
  <c r="O15" i="1"/>
  <c r="O14" i="1"/>
  <c r="O13" i="1"/>
  <c r="L1167" i="1"/>
  <c r="L1166" i="1"/>
  <c r="L1165" i="1"/>
  <c r="L1163" i="1"/>
  <c r="L1162" i="1"/>
  <c r="L1161" i="1"/>
  <c r="L1160" i="1"/>
  <c r="L1159" i="1"/>
  <c r="L1158" i="1"/>
  <c r="L1157" i="1"/>
  <c r="L1156" i="1"/>
  <c r="L1155" i="1"/>
  <c r="L1154" i="1"/>
  <c r="L1153" i="1"/>
  <c r="L1151" i="1"/>
  <c r="L1150" i="1"/>
  <c r="L1149" i="1"/>
  <c r="L1148" i="1"/>
  <c r="L1147" i="1"/>
  <c r="L1146" i="1"/>
  <c r="L1145" i="1"/>
  <c r="L1144" i="1"/>
  <c r="L1143" i="1"/>
  <c r="L1142" i="1"/>
  <c r="L1141" i="1"/>
  <c r="L1139" i="1"/>
  <c r="L1138" i="1"/>
  <c r="L1137" i="1"/>
  <c r="L1136" i="1"/>
  <c r="L1135" i="1"/>
  <c r="L1134" i="1"/>
  <c r="L1133" i="1"/>
  <c r="L1132" i="1"/>
  <c r="L1131" i="1"/>
  <c r="L1130" i="1"/>
  <c r="L1129" i="1"/>
  <c r="L1127" i="1"/>
  <c r="L1126" i="1"/>
  <c r="L1125" i="1"/>
  <c r="L1124" i="1"/>
  <c r="L1123" i="1"/>
  <c r="L1122" i="1"/>
  <c r="L1121" i="1"/>
  <c r="L1120" i="1"/>
  <c r="L1119" i="1"/>
  <c r="L1118" i="1"/>
  <c r="L1117" i="1"/>
  <c r="L1115" i="1"/>
  <c r="L1114" i="1"/>
  <c r="L1113" i="1"/>
  <c r="L1112" i="1"/>
  <c r="L1111" i="1"/>
  <c r="L1110" i="1"/>
  <c r="L1109" i="1"/>
  <c r="L1108" i="1"/>
  <c r="L1107" i="1"/>
  <c r="L1106" i="1"/>
  <c r="L1105" i="1"/>
  <c r="L1103" i="1"/>
  <c r="L1102" i="1"/>
  <c r="L1101" i="1"/>
  <c r="L1100" i="1"/>
  <c r="L1099" i="1"/>
  <c r="L1098" i="1"/>
  <c r="L1097" i="1"/>
  <c r="L1096" i="1"/>
  <c r="L1095" i="1"/>
  <c r="L1094" i="1"/>
  <c r="L1093" i="1"/>
  <c r="L1091" i="1"/>
  <c r="L1090" i="1"/>
  <c r="L1089" i="1"/>
  <c r="L1088" i="1"/>
  <c r="L1087" i="1"/>
  <c r="L1086" i="1"/>
  <c r="L1085" i="1"/>
  <c r="L1084" i="1"/>
  <c r="L1083" i="1"/>
  <c r="L1082" i="1"/>
  <c r="L1081" i="1"/>
  <c r="L1079" i="1"/>
  <c r="L1078" i="1"/>
  <c r="L1077" i="1"/>
  <c r="L1076" i="1"/>
  <c r="L1075" i="1"/>
  <c r="L1074" i="1"/>
  <c r="L1073" i="1"/>
  <c r="L1072" i="1"/>
  <c r="L1071" i="1"/>
  <c r="L1070" i="1"/>
  <c r="L1069" i="1"/>
  <c r="L1067" i="1"/>
  <c r="L1066" i="1"/>
  <c r="L1065" i="1"/>
  <c r="L1064" i="1"/>
  <c r="L1063" i="1"/>
  <c r="L1062" i="1"/>
  <c r="L1061" i="1"/>
  <c r="L1060" i="1"/>
  <c r="L1059" i="1"/>
  <c r="L1058" i="1"/>
  <c r="L1057" i="1"/>
  <c r="L1055" i="1"/>
  <c r="L1054" i="1"/>
  <c r="L1053" i="1"/>
  <c r="L1052" i="1"/>
  <c r="L1051" i="1"/>
  <c r="L1050" i="1"/>
  <c r="L1049" i="1"/>
  <c r="L1048" i="1"/>
  <c r="L1047" i="1"/>
  <c r="L1046" i="1"/>
  <c r="L1045" i="1"/>
  <c r="L1043" i="1"/>
  <c r="L1042" i="1"/>
  <c r="L1041" i="1"/>
  <c r="L1040" i="1"/>
  <c r="L1039" i="1"/>
  <c r="L1038" i="1"/>
  <c r="L1037" i="1"/>
  <c r="L1036" i="1"/>
  <c r="L1035" i="1"/>
  <c r="L1034" i="1"/>
  <c r="L1033" i="1"/>
  <c r="L1031" i="1"/>
  <c r="L1030" i="1"/>
  <c r="L1029" i="1"/>
  <c r="L1028" i="1"/>
  <c r="L1027" i="1"/>
  <c r="L1026" i="1"/>
  <c r="L1025" i="1"/>
  <c r="L1024" i="1"/>
  <c r="L1023" i="1"/>
  <c r="L1022" i="1"/>
  <c r="L1021" i="1"/>
  <c r="L1019" i="1"/>
  <c r="L1018" i="1"/>
  <c r="L1017" i="1"/>
  <c r="L1016" i="1"/>
  <c r="L1015" i="1"/>
  <c r="L1014" i="1"/>
  <c r="L1013" i="1"/>
  <c r="L1012" i="1"/>
  <c r="L1011" i="1"/>
  <c r="L1010" i="1"/>
  <c r="L1009" i="1"/>
  <c r="L1007" i="1"/>
  <c r="L1006" i="1"/>
  <c r="L1005" i="1"/>
  <c r="L1004" i="1"/>
  <c r="L1003" i="1"/>
  <c r="L1002" i="1"/>
  <c r="L1001" i="1"/>
  <c r="L1000" i="1"/>
  <c r="L999" i="1"/>
  <c r="L998" i="1"/>
  <c r="L997" i="1"/>
  <c r="L995" i="1"/>
  <c r="L994" i="1"/>
  <c r="L993" i="1"/>
  <c r="L992" i="1"/>
  <c r="L991" i="1"/>
  <c r="L990" i="1"/>
  <c r="L989" i="1"/>
  <c r="L988" i="1"/>
  <c r="L987" i="1"/>
  <c r="L986" i="1"/>
  <c r="L985" i="1"/>
  <c r="L983" i="1"/>
  <c r="L982" i="1"/>
  <c r="L981" i="1"/>
  <c r="L980" i="1"/>
  <c r="L979" i="1"/>
  <c r="L978" i="1"/>
  <c r="L977" i="1"/>
  <c r="L976" i="1"/>
  <c r="L975" i="1"/>
  <c r="L974" i="1"/>
  <c r="L973" i="1"/>
  <c r="L971" i="1"/>
  <c r="L970" i="1"/>
  <c r="L969" i="1"/>
  <c r="L968" i="1"/>
  <c r="L967" i="1"/>
  <c r="L966" i="1"/>
  <c r="L965" i="1"/>
  <c r="L964" i="1"/>
  <c r="L963" i="1"/>
  <c r="L962" i="1"/>
  <c r="L961" i="1"/>
  <c r="L959" i="1"/>
  <c r="L958" i="1"/>
  <c r="L957" i="1"/>
  <c r="L956" i="1"/>
  <c r="L955" i="1"/>
  <c r="L954" i="1"/>
  <c r="L953" i="1"/>
  <c r="L952" i="1"/>
  <c r="L951" i="1"/>
  <c r="L950" i="1"/>
  <c r="L949" i="1"/>
  <c r="L947" i="1"/>
  <c r="L946" i="1"/>
  <c r="L945" i="1"/>
  <c r="L944" i="1"/>
  <c r="L943" i="1"/>
  <c r="L942" i="1"/>
  <c r="L941" i="1"/>
  <c r="L940" i="1"/>
  <c r="L939" i="1"/>
  <c r="L938" i="1"/>
  <c r="L937" i="1"/>
  <c r="L935" i="1"/>
  <c r="L934" i="1"/>
  <c r="L933" i="1"/>
  <c r="L932" i="1"/>
  <c r="L931" i="1"/>
  <c r="L930" i="1"/>
  <c r="L929" i="1"/>
  <c r="L928" i="1"/>
  <c r="L927" i="1"/>
  <c r="L926" i="1"/>
  <c r="L925" i="1"/>
  <c r="L923" i="1"/>
  <c r="L922" i="1"/>
  <c r="L921" i="1"/>
  <c r="L920" i="1"/>
  <c r="L919" i="1"/>
  <c r="L918" i="1"/>
  <c r="L917" i="1"/>
  <c r="L916" i="1"/>
  <c r="L915" i="1"/>
  <c r="L914" i="1"/>
  <c r="L913" i="1"/>
  <c r="L911" i="1"/>
  <c r="L910" i="1"/>
  <c r="L909" i="1"/>
  <c r="L908" i="1"/>
  <c r="L907" i="1"/>
  <c r="L906" i="1"/>
  <c r="L905" i="1"/>
  <c r="L904" i="1"/>
  <c r="L903" i="1"/>
  <c r="L902" i="1"/>
  <c r="L901" i="1"/>
  <c r="L899" i="1"/>
  <c r="L898" i="1"/>
  <c r="L897" i="1"/>
  <c r="L896" i="1"/>
  <c r="L895" i="1"/>
  <c r="L894" i="1"/>
  <c r="L893" i="1"/>
  <c r="L892" i="1"/>
  <c r="L891" i="1"/>
  <c r="L890" i="1"/>
  <c r="L889" i="1"/>
  <c r="L887" i="1"/>
  <c r="L886" i="1"/>
  <c r="L885" i="1"/>
  <c r="L884" i="1"/>
  <c r="L883" i="1"/>
  <c r="L882" i="1"/>
  <c r="L881" i="1"/>
  <c r="L880" i="1"/>
  <c r="L879" i="1"/>
  <c r="L878" i="1"/>
  <c r="L877" i="1"/>
  <c r="L875" i="1"/>
  <c r="L874" i="1"/>
  <c r="L873" i="1"/>
  <c r="L872" i="1"/>
  <c r="L871" i="1"/>
  <c r="L870" i="1"/>
  <c r="L869" i="1"/>
  <c r="L868" i="1"/>
  <c r="L867" i="1"/>
  <c r="L866" i="1"/>
  <c r="L865" i="1"/>
  <c r="L863" i="1"/>
  <c r="L862" i="1"/>
  <c r="L861" i="1"/>
  <c r="L860" i="1"/>
  <c r="L859" i="1"/>
  <c r="L858" i="1"/>
  <c r="L857" i="1"/>
  <c r="L856" i="1"/>
  <c r="L855" i="1"/>
  <c r="L854" i="1"/>
  <c r="L853" i="1"/>
  <c r="L851" i="1"/>
  <c r="L850" i="1"/>
  <c r="L849" i="1"/>
  <c r="L848" i="1"/>
  <c r="L847" i="1"/>
  <c r="L846" i="1"/>
  <c r="L845" i="1"/>
  <c r="L844" i="1"/>
  <c r="L843" i="1"/>
  <c r="L842" i="1"/>
  <c r="L841" i="1"/>
  <c r="L839" i="1"/>
  <c r="L838" i="1"/>
  <c r="L837" i="1"/>
  <c r="L836" i="1"/>
  <c r="L835" i="1"/>
  <c r="L834" i="1"/>
  <c r="L833" i="1"/>
  <c r="L832" i="1"/>
  <c r="L831" i="1"/>
  <c r="L830" i="1"/>
  <c r="L829" i="1"/>
  <c r="L827" i="1"/>
  <c r="L826" i="1"/>
  <c r="L825" i="1"/>
  <c r="L824" i="1"/>
  <c r="L823" i="1"/>
  <c r="L822" i="1"/>
  <c r="L821" i="1"/>
  <c r="L820" i="1"/>
  <c r="L819" i="1"/>
  <c r="L818" i="1"/>
  <c r="L817" i="1"/>
  <c r="L815" i="1"/>
  <c r="L814" i="1"/>
  <c r="L813" i="1"/>
  <c r="L812" i="1"/>
  <c r="L811" i="1"/>
  <c r="L810" i="1"/>
  <c r="L809" i="1"/>
  <c r="L808" i="1"/>
  <c r="L807" i="1"/>
  <c r="L806" i="1"/>
  <c r="L805" i="1"/>
  <c r="L803" i="1"/>
  <c r="L802" i="1"/>
  <c r="L801" i="1"/>
  <c r="L800" i="1"/>
  <c r="L799" i="1"/>
  <c r="L798" i="1"/>
  <c r="L797" i="1"/>
  <c r="L796" i="1"/>
  <c r="L795" i="1"/>
  <c r="L794" i="1"/>
  <c r="L793" i="1"/>
  <c r="L791" i="1"/>
  <c r="L790" i="1"/>
  <c r="L789" i="1"/>
  <c r="L788" i="1"/>
  <c r="L787" i="1"/>
  <c r="L786" i="1"/>
  <c r="L785" i="1"/>
  <c r="L784" i="1"/>
  <c r="L783" i="1"/>
  <c r="L782" i="1"/>
  <c r="L781" i="1"/>
  <c r="L779" i="1"/>
  <c r="L778" i="1"/>
  <c r="L777" i="1"/>
  <c r="L776" i="1"/>
  <c r="L775" i="1"/>
  <c r="L774" i="1"/>
  <c r="L773" i="1"/>
  <c r="L772" i="1"/>
  <c r="L771" i="1"/>
  <c r="L770" i="1"/>
  <c r="L769" i="1"/>
  <c r="L767" i="1"/>
  <c r="L766" i="1"/>
  <c r="L765" i="1"/>
  <c r="L764" i="1"/>
  <c r="L763" i="1"/>
  <c r="L762" i="1"/>
  <c r="L761" i="1"/>
  <c r="L760" i="1"/>
  <c r="L759" i="1"/>
  <c r="L758" i="1"/>
  <c r="L757" i="1"/>
  <c r="L755" i="1"/>
  <c r="L754" i="1"/>
  <c r="L753" i="1"/>
  <c r="L752" i="1"/>
  <c r="L751" i="1"/>
  <c r="L750" i="1"/>
  <c r="L749" i="1"/>
  <c r="L748" i="1"/>
  <c r="L747" i="1"/>
  <c r="L746" i="1"/>
  <c r="L745" i="1"/>
  <c r="L743" i="1"/>
  <c r="L742" i="1"/>
  <c r="L741" i="1"/>
  <c r="L740" i="1"/>
  <c r="L739" i="1"/>
  <c r="L738" i="1"/>
  <c r="L737" i="1"/>
  <c r="L736" i="1"/>
  <c r="L735" i="1"/>
  <c r="L734" i="1"/>
  <c r="L733" i="1"/>
  <c r="L731" i="1"/>
  <c r="L730" i="1"/>
  <c r="L729" i="1"/>
  <c r="L728" i="1"/>
  <c r="L727" i="1"/>
  <c r="L726" i="1"/>
  <c r="L725" i="1"/>
  <c r="L724" i="1"/>
  <c r="L723" i="1"/>
  <c r="L722" i="1"/>
  <c r="L721" i="1"/>
  <c r="L719" i="1"/>
  <c r="L718" i="1"/>
  <c r="L717" i="1"/>
  <c r="L716" i="1"/>
  <c r="L715" i="1"/>
  <c r="L714" i="1"/>
  <c r="L713" i="1"/>
  <c r="L712" i="1"/>
  <c r="L711" i="1"/>
  <c r="L710" i="1"/>
  <c r="L709" i="1"/>
  <c r="L707" i="1"/>
  <c r="L706" i="1"/>
  <c r="L705" i="1"/>
  <c r="L704" i="1"/>
  <c r="L703" i="1"/>
  <c r="L702" i="1"/>
  <c r="L701" i="1"/>
  <c r="L700" i="1"/>
  <c r="L699" i="1"/>
  <c r="L698" i="1"/>
  <c r="L697" i="1"/>
  <c r="L695" i="1"/>
  <c r="L694" i="1"/>
  <c r="L693" i="1"/>
  <c r="L692" i="1"/>
  <c r="L691" i="1"/>
  <c r="L690" i="1"/>
  <c r="L689" i="1"/>
  <c r="L688" i="1"/>
  <c r="L687" i="1"/>
  <c r="L686" i="1"/>
  <c r="L685" i="1"/>
  <c r="L683" i="1"/>
  <c r="L682" i="1"/>
  <c r="L681" i="1"/>
  <c r="L680" i="1"/>
  <c r="L679" i="1"/>
  <c r="L678" i="1"/>
  <c r="L677" i="1"/>
  <c r="L676" i="1"/>
  <c r="L675" i="1"/>
  <c r="L674" i="1"/>
  <c r="L673" i="1"/>
  <c r="L671" i="1"/>
  <c r="L670" i="1"/>
  <c r="L669" i="1"/>
  <c r="L668" i="1"/>
  <c r="L667" i="1"/>
  <c r="L666" i="1"/>
  <c r="L665" i="1"/>
  <c r="L664" i="1"/>
  <c r="L663" i="1"/>
  <c r="L662" i="1"/>
  <c r="L661" i="1"/>
  <c r="L659" i="1"/>
  <c r="L658" i="1"/>
  <c r="L657" i="1"/>
  <c r="L656" i="1"/>
  <c r="L655" i="1"/>
  <c r="L654" i="1"/>
  <c r="L653" i="1"/>
  <c r="L652" i="1"/>
  <c r="L651" i="1"/>
  <c r="L650" i="1"/>
  <c r="L649" i="1"/>
  <c r="L647" i="1"/>
  <c r="L646" i="1"/>
  <c r="L645" i="1"/>
  <c r="L644" i="1"/>
  <c r="L643" i="1"/>
  <c r="L642" i="1"/>
  <c r="L641" i="1"/>
  <c r="L640" i="1"/>
  <c r="L639" i="1"/>
  <c r="L638" i="1"/>
  <c r="L637" i="1"/>
  <c r="L635" i="1"/>
  <c r="L634" i="1"/>
  <c r="L633" i="1"/>
  <c r="L632" i="1"/>
  <c r="L631" i="1"/>
  <c r="L630" i="1"/>
  <c r="L629" i="1"/>
  <c r="L628" i="1"/>
  <c r="L627" i="1"/>
  <c r="L626" i="1"/>
  <c r="L625" i="1"/>
  <c r="L623" i="1"/>
  <c r="L622" i="1"/>
  <c r="L621" i="1"/>
  <c r="L620" i="1"/>
  <c r="L619" i="1"/>
  <c r="L618" i="1"/>
  <c r="L617" i="1"/>
  <c r="L616" i="1"/>
  <c r="L615" i="1"/>
  <c r="L614" i="1"/>
  <c r="L613" i="1"/>
  <c r="L611" i="1"/>
  <c r="L610" i="1"/>
  <c r="L609" i="1"/>
  <c r="L608" i="1"/>
  <c r="L607" i="1"/>
  <c r="L606" i="1"/>
  <c r="L605" i="1"/>
  <c r="L604" i="1"/>
  <c r="L603" i="1"/>
  <c r="L602" i="1"/>
  <c r="L601" i="1"/>
  <c r="L599" i="1"/>
  <c r="L598" i="1"/>
  <c r="L597" i="1"/>
  <c r="L596" i="1"/>
  <c r="L595" i="1"/>
  <c r="L594" i="1"/>
  <c r="L593" i="1"/>
  <c r="L592" i="1"/>
  <c r="L591" i="1"/>
  <c r="L590" i="1"/>
  <c r="L589" i="1"/>
  <c r="L587" i="1"/>
  <c r="L586" i="1"/>
  <c r="L585" i="1"/>
  <c r="L584" i="1"/>
  <c r="L583" i="1"/>
  <c r="L582" i="1"/>
  <c r="L581" i="1"/>
  <c r="L580" i="1"/>
  <c r="L579" i="1"/>
  <c r="L578" i="1"/>
  <c r="L577" i="1"/>
  <c r="L575" i="1"/>
  <c r="L574" i="1"/>
  <c r="L573" i="1"/>
  <c r="L572" i="1"/>
  <c r="L571" i="1"/>
  <c r="L570" i="1"/>
  <c r="L569" i="1"/>
  <c r="L568" i="1"/>
  <c r="L567" i="1"/>
  <c r="L566" i="1"/>
  <c r="L565" i="1"/>
  <c r="L563" i="1"/>
  <c r="L562" i="1"/>
  <c r="L561" i="1"/>
  <c r="L560" i="1"/>
  <c r="L559" i="1"/>
  <c r="L558" i="1"/>
  <c r="L557" i="1"/>
  <c r="L556" i="1"/>
  <c r="L555" i="1"/>
  <c r="L554" i="1"/>
  <c r="L553" i="1"/>
  <c r="L551" i="1"/>
  <c r="L550" i="1"/>
  <c r="L549" i="1"/>
  <c r="L548" i="1"/>
  <c r="L547" i="1"/>
  <c r="L546" i="1"/>
  <c r="L545" i="1"/>
  <c r="L544" i="1"/>
  <c r="L543" i="1"/>
  <c r="L542" i="1"/>
  <c r="L541" i="1"/>
  <c r="L539" i="1"/>
  <c r="L538" i="1"/>
  <c r="L537" i="1"/>
  <c r="L536" i="1"/>
  <c r="L535" i="1"/>
  <c r="L534" i="1"/>
  <c r="L533" i="1"/>
  <c r="L532" i="1"/>
  <c r="L531" i="1"/>
  <c r="L530" i="1"/>
  <c r="L529" i="1"/>
  <c r="L527" i="1"/>
  <c r="L526" i="1"/>
  <c r="L525" i="1"/>
  <c r="L524" i="1"/>
  <c r="L523" i="1"/>
  <c r="L522" i="1"/>
  <c r="L521" i="1"/>
  <c r="L520" i="1"/>
  <c r="L519" i="1"/>
  <c r="L518" i="1"/>
  <c r="L517" i="1"/>
  <c r="L515" i="1"/>
  <c r="L514" i="1"/>
  <c r="L513" i="1"/>
  <c r="L512" i="1"/>
  <c r="L511" i="1"/>
  <c r="L510" i="1"/>
  <c r="L509" i="1"/>
  <c r="L508" i="1"/>
  <c r="L507" i="1"/>
  <c r="L506" i="1"/>
  <c r="L505" i="1"/>
  <c r="L503" i="1"/>
  <c r="L502" i="1"/>
  <c r="L501" i="1"/>
  <c r="L500" i="1"/>
  <c r="L499" i="1"/>
  <c r="L498" i="1"/>
  <c r="L497" i="1"/>
  <c r="L496" i="1"/>
  <c r="L495" i="1"/>
  <c r="L494" i="1"/>
  <c r="L493" i="1"/>
  <c r="L491" i="1"/>
  <c r="L490" i="1"/>
  <c r="L489" i="1"/>
  <c r="L488" i="1"/>
  <c r="L487" i="1"/>
  <c r="L486" i="1"/>
  <c r="L485" i="1"/>
  <c r="L484" i="1"/>
  <c r="L483" i="1"/>
  <c r="L482" i="1"/>
  <c r="L481" i="1"/>
  <c r="L479" i="1"/>
  <c r="L478" i="1"/>
  <c r="L477" i="1"/>
  <c r="L476" i="1"/>
  <c r="L475" i="1"/>
  <c r="L474" i="1"/>
  <c r="L473" i="1"/>
  <c r="L472" i="1"/>
  <c r="L471" i="1"/>
  <c r="L470" i="1"/>
  <c r="L469" i="1"/>
  <c r="L467" i="1"/>
  <c r="L466" i="1"/>
  <c r="L465" i="1"/>
  <c r="L464" i="1"/>
  <c r="L463" i="1"/>
  <c r="L462" i="1"/>
  <c r="L461" i="1"/>
  <c r="L460" i="1"/>
  <c r="L459" i="1"/>
  <c r="L458" i="1"/>
  <c r="L457" i="1"/>
  <c r="L455" i="1"/>
  <c r="L454" i="1"/>
  <c r="L453" i="1"/>
  <c r="L452" i="1"/>
  <c r="L451" i="1"/>
  <c r="L450" i="1"/>
  <c r="L449" i="1"/>
  <c r="L448" i="1"/>
  <c r="L447" i="1"/>
  <c r="L446" i="1"/>
  <c r="L445" i="1"/>
  <c r="L443" i="1"/>
  <c r="L442" i="1"/>
  <c r="L441" i="1"/>
  <c r="L440" i="1"/>
  <c r="L439" i="1"/>
  <c r="L438" i="1"/>
  <c r="L437" i="1"/>
  <c r="L436" i="1"/>
  <c r="L435" i="1"/>
  <c r="L434" i="1"/>
  <c r="L433" i="1"/>
  <c r="L431" i="1"/>
  <c r="L430" i="1"/>
  <c r="L429" i="1"/>
  <c r="L428" i="1"/>
  <c r="L427" i="1"/>
  <c r="L426" i="1"/>
  <c r="L425" i="1"/>
  <c r="L424" i="1"/>
  <c r="L423" i="1"/>
  <c r="L422" i="1"/>
  <c r="L421" i="1"/>
  <c r="L419" i="1"/>
  <c r="L418" i="1"/>
  <c r="L417" i="1"/>
  <c r="L416" i="1"/>
  <c r="L415" i="1"/>
  <c r="L414" i="1"/>
  <c r="L413" i="1"/>
  <c r="L412" i="1"/>
  <c r="L411" i="1"/>
  <c r="L410" i="1"/>
  <c r="L409" i="1"/>
  <c r="L407" i="1"/>
  <c r="L406" i="1"/>
  <c r="L405" i="1"/>
  <c r="L404" i="1"/>
  <c r="L403" i="1"/>
  <c r="L402" i="1"/>
  <c r="L401" i="1"/>
  <c r="L400" i="1"/>
  <c r="L399" i="1"/>
  <c r="L398" i="1"/>
  <c r="L397" i="1"/>
  <c r="L395" i="1"/>
  <c r="L394" i="1"/>
  <c r="L393" i="1"/>
  <c r="L392" i="1"/>
  <c r="L391" i="1"/>
  <c r="L390" i="1"/>
  <c r="L389" i="1"/>
  <c r="L388" i="1"/>
  <c r="L387" i="1"/>
  <c r="L386" i="1"/>
  <c r="L385" i="1"/>
  <c r="L383" i="1"/>
  <c r="L382" i="1"/>
  <c r="L381" i="1"/>
  <c r="L380" i="1"/>
  <c r="L379" i="1"/>
  <c r="L378" i="1"/>
  <c r="L377" i="1"/>
  <c r="L376" i="1"/>
  <c r="L375" i="1"/>
  <c r="L374" i="1"/>
  <c r="L373" i="1"/>
  <c r="L371" i="1"/>
  <c r="L370" i="1"/>
  <c r="L369" i="1"/>
  <c r="L368" i="1"/>
  <c r="L367" i="1"/>
  <c r="L366" i="1"/>
  <c r="L365" i="1"/>
  <c r="L364" i="1"/>
  <c r="L363" i="1"/>
  <c r="L362" i="1"/>
  <c r="L361" i="1"/>
  <c r="L359" i="1"/>
  <c r="L358" i="1"/>
  <c r="L357" i="1"/>
  <c r="L356" i="1"/>
  <c r="L355" i="1"/>
  <c r="L354" i="1"/>
  <c r="L353" i="1"/>
  <c r="L352" i="1"/>
  <c r="L351" i="1"/>
  <c r="L350" i="1"/>
  <c r="L349" i="1"/>
  <c r="L347" i="1"/>
  <c r="L346" i="1"/>
  <c r="L345" i="1"/>
  <c r="L344" i="1"/>
  <c r="L343" i="1"/>
  <c r="L342" i="1"/>
  <c r="L341" i="1"/>
  <c r="L340" i="1"/>
  <c r="L339" i="1"/>
  <c r="L338" i="1"/>
  <c r="L337" i="1"/>
  <c r="L335" i="1"/>
  <c r="L334" i="1"/>
  <c r="L333" i="1"/>
  <c r="L332" i="1"/>
  <c r="L331" i="1"/>
  <c r="L330" i="1"/>
  <c r="L329" i="1"/>
  <c r="L328" i="1"/>
  <c r="L327" i="1"/>
  <c r="L326" i="1"/>
  <c r="L325" i="1"/>
  <c r="L323" i="1"/>
  <c r="L322" i="1"/>
  <c r="L321" i="1"/>
  <c r="L320" i="1"/>
  <c r="L319" i="1"/>
  <c r="L318" i="1"/>
  <c r="L317" i="1"/>
  <c r="L316" i="1"/>
  <c r="L315" i="1"/>
  <c r="L314" i="1"/>
  <c r="L313" i="1"/>
  <c r="L311" i="1"/>
  <c r="L310" i="1"/>
  <c r="L309" i="1"/>
  <c r="L308" i="1"/>
  <c r="L307" i="1"/>
  <c r="L306" i="1"/>
  <c r="L305" i="1"/>
  <c r="L304" i="1"/>
  <c r="L303" i="1"/>
  <c r="L302" i="1"/>
  <c r="L301" i="1"/>
  <c r="L299" i="1"/>
  <c r="L298" i="1"/>
  <c r="L297" i="1"/>
  <c r="L296" i="1"/>
  <c r="L295" i="1"/>
  <c r="L294" i="1"/>
  <c r="L293" i="1"/>
  <c r="L292" i="1"/>
  <c r="L291" i="1"/>
  <c r="L290" i="1"/>
  <c r="L289" i="1"/>
  <c r="L287" i="1"/>
  <c r="L286" i="1"/>
  <c r="L285" i="1"/>
  <c r="L284" i="1"/>
  <c r="L283" i="1"/>
  <c r="L282" i="1"/>
  <c r="L281" i="1"/>
  <c r="L280" i="1"/>
  <c r="L279" i="1"/>
  <c r="L278" i="1"/>
  <c r="L277" i="1"/>
  <c r="L275" i="1"/>
  <c r="L274" i="1"/>
  <c r="L273" i="1"/>
  <c r="L272" i="1"/>
  <c r="L271" i="1"/>
  <c r="L270" i="1"/>
  <c r="L269" i="1"/>
  <c r="L268" i="1"/>
  <c r="L267" i="1"/>
  <c r="L266" i="1"/>
  <c r="L265" i="1"/>
  <c r="L263" i="1"/>
  <c r="L262" i="1"/>
  <c r="L261" i="1"/>
  <c r="L260" i="1"/>
  <c r="L259" i="1"/>
  <c r="L258" i="1"/>
  <c r="L257" i="1"/>
  <c r="L256" i="1"/>
  <c r="L255" i="1"/>
  <c r="L254" i="1"/>
  <c r="L253" i="1"/>
  <c r="L251" i="1"/>
  <c r="L250" i="1"/>
  <c r="L249" i="1"/>
  <c r="L248" i="1"/>
  <c r="L247" i="1"/>
  <c r="L246" i="1"/>
  <c r="L245" i="1"/>
  <c r="L244" i="1"/>
  <c r="L243" i="1"/>
  <c r="L242" i="1"/>
  <c r="L241" i="1"/>
  <c r="L239" i="1"/>
  <c r="L238" i="1"/>
  <c r="L237" i="1"/>
  <c r="L236" i="1"/>
  <c r="L235" i="1"/>
  <c r="L234" i="1"/>
  <c r="L233" i="1"/>
  <c r="L232" i="1"/>
  <c r="L231" i="1"/>
  <c r="L230" i="1"/>
  <c r="L229" i="1"/>
  <c r="L227" i="1"/>
  <c r="L226" i="1"/>
  <c r="L225" i="1"/>
  <c r="L224" i="1"/>
  <c r="L223" i="1"/>
  <c r="L222" i="1"/>
  <c r="L221" i="1"/>
  <c r="L220" i="1"/>
  <c r="L219" i="1"/>
  <c r="L218" i="1"/>
  <c r="L217" i="1"/>
  <c r="L215" i="1"/>
  <c r="L214" i="1"/>
  <c r="L213" i="1"/>
  <c r="L212" i="1"/>
  <c r="L211" i="1"/>
  <c r="L210" i="1"/>
  <c r="L209" i="1"/>
  <c r="L208" i="1"/>
  <c r="L207" i="1"/>
  <c r="L206" i="1"/>
  <c r="L205" i="1"/>
  <c r="L203" i="1"/>
  <c r="L202" i="1"/>
  <c r="L201" i="1"/>
  <c r="L200" i="1"/>
  <c r="L199" i="1"/>
  <c r="L198" i="1"/>
  <c r="L197" i="1"/>
  <c r="L196" i="1"/>
  <c r="L195" i="1"/>
  <c r="L194" i="1"/>
  <c r="L193" i="1"/>
  <c r="L191" i="1"/>
  <c r="L190" i="1"/>
  <c r="L189" i="1"/>
  <c r="L188" i="1"/>
  <c r="L187" i="1"/>
  <c r="L186" i="1"/>
  <c r="L185" i="1"/>
  <c r="L184" i="1"/>
  <c r="L183" i="1"/>
  <c r="L182" i="1"/>
  <c r="L181" i="1"/>
  <c r="L179" i="1"/>
  <c r="L178" i="1"/>
  <c r="L177" i="1"/>
  <c r="L176" i="1"/>
  <c r="L175" i="1"/>
  <c r="L174" i="1"/>
  <c r="L173" i="1"/>
  <c r="L172" i="1"/>
  <c r="L171" i="1"/>
  <c r="L170" i="1"/>
  <c r="L169" i="1"/>
  <c r="L167" i="1"/>
  <c r="L166" i="1"/>
  <c r="L165" i="1"/>
  <c r="L164" i="1"/>
  <c r="L163" i="1"/>
  <c r="L162" i="1"/>
  <c r="L161" i="1"/>
  <c r="L160" i="1"/>
  <c r="L159" i="1"/>
  <c r="L158" i="1"/>
  <c r="L157" i="1"/>
  <c r="L155" i="1"/>
  <c r="L154" i="1"/>
  <c r="L153" i="1"/>
  <c r="L152" i="1"/>
  <c r="L151" i="1"/>
  <c r="L150" i="1"/>
  <c r="L149" i="1"/>
  <c r="L148" i="1"/>
  <c r="L147" i="1"/>
  <c r="L146" i="1"/>
  <c r="L145" i="1"/>
  <c r="L143" i="1"/>
  <c r="L142" i="1"/>
  <c r="L141" i="1"/>
  <c r="L140" i="1"/>
  <c r="L139" i="1"/>
  <c r="L138" i="1"/>
  <c r="L137" i="1"/>
  <c r="L136" i="1"/>
  <c r="L135" i="1"/>
  <c r="L134" i="1"/>
  <c r="L133" i="1"/>
  <c r="L131" i="1"/>
  <c r="L130" i="1"/>
  <c r="L129" i="1"/>
  <c r="L128" i="1"/>
  <c r="L127" i="1"/>
  <c r="L126" i="1"/>
  <c r="L125" i="1"/>
  <c r="L124" i="1"/>
  <c r="L123" i="1"/>
  <c r="L122" i="1"/>
  <c r="L121" i="1"/>
  <c r="L119" i="1"/>
  <c r="L118" i="1"/>
  <c r="L117" i="1"/>
  <c r="L116" i="1"/>
  <c r="L115" i="1"/>
  <c r="L114" i="1"/>
  <c r="L113" i="1"/>
  <c r="L112" i="1"/>
  <c r="L111" i="1"/>
  <c r="L110" i="1"/>
  <c r="L109" i="1"/>
  <c r="L107" i="1"/>
  <c r="L106" i="1"/>
  <c r="L105" i="1"/>
  <c r="L104" i="1"/>
  <c r="L103" i="1"/>
  <c r="L102" i="1"/>
  <c r="L101" i="1"/>
  <c r="L100" i="1"/>
  <c r="L99" i="1"/>
  <c r="L98" i="1"/>
  <c r="L97" i="1"/>
  <c r="L95" i="1"/>
  <c r="L94" i="1"/>
  <c r="L93" i="1"/>
  <c r="L92" i="1"/>
  <c r="L91" i="1"/>
  <c r="L90" i="1"/>
  <c r="L89" i="1"/>
  <c r="L88" i="1"/>
  <c r="L87" i="1"/>
  <c r="L86" i="1"/>
  <c r="L85" i="1"/>
  <c r="L83" i="1"/>
  <c r="L82" i="1"/>
  <c r="L81" i="1"/>
  <c r="L80" i="1"/>
  <c r="L79" i="1"/>
  <c r="L78" i="1"/>
  <c r="L77" i="1"/>
  <c r="L76" i="1"/>
  <c r="L75" i="1"/>
  <c r="L74" i="1"/>
  <c r="L73" i="1"/>
  <c r="L71" i="1"/>
  <c r="L70" i="1"/>
  <c r="L69" i="1"/>
  <c r="L68" i="1"/>
  <c r="L67" i="1"/>
  <c r="L66" i="1"/>
  <c r="L65" i="1"/>
  <c r="L64" i="1"/>
  <c r="L63" i="1"/>
  <c r="L62" i="1"/>
  <c r="L61" i="1"/>
  <c r="L59" i="1"/>
  <c r="L58" i="1"/>
  <c r="L57" i="1"/>
  <c r="L56" i="1"/>
  <c r="L55" i="1"/>
  <c r="L54" i="1"/>
  <c r="L53" i="1"/>
  <c r="L52" i="1"/>
  <c r="L51" i="1"/>
  <c r="L50" i="1"/>
  <c r="L49" i="1"/>
  <c r="L47" i="1"/>
  <c r="L46" i="1"/>
  <c r="L45" i="1"/>
  <c r="L44" i="1"/>
  <c r="L43" i="1"/>
  <c r="L42" i="1"/>
  <c r="L41" i="1"/>
  <c r="L40" i="1"/>
  <c r="L39" i="1"/>
  <c r="L38" i="1"/>
  <c r="L37" i="1"/>
  <c r="L35" i="1"/>
  <c r="L34" i="1"/>
  <c r="L33" i="1"/>
  <c r="L32" i="1"/>
  <c r="L31" i="1"/>
  <c r="L30" i="1"/>
  <c r="L29" i="1"/>
  <c r="L28" i="1"/>
  <c r="L27" i="1"/>
  <c r="L26" i="1"/>
  <c r="L25" i="1"/>
  <c r="L23" i="1"/>
  <c r="L22" i="1"/>
  <c r="L21" i="1"/>
  <c r="L20" i="1"/>
  <c r="L19" i="1"/>
  <c r="L18" i="1"/>
  <c r="L17" i="1"/>
  <c r="L16" i="1"/>
  <c r="L15" i="1"/>
  <c r="L14" i="1"/>
  <c r="L13" i="1"/>
  <c r="I1167" i="1"/>
  <c r="I1166" i="1"/>
  <c r="I1165" i="1"/>
  <c r="I1163" i="1"/>
  <c r="I1162" i="1"/>
  <c r="I1161" i="1"/>
  <c r="I1160" i="1"/>
  <c r="I1159" i="1"/>
  <c r="I1158" i="1"/>
  <c r="I1157" i="1"/>
  <c r="I1156" i="1"/>
  <c r="I1155" i="1"/>
  <c r="I1154" i="1"/>
  <c r="I1153" i="1"/>
  <c r="I1151" i="1"/>
  <c r="I1150" i="1"/>
  <c r="I1149" i="1"/>
  <c r="I1148" i="1"/>
  <c r="I1147" i="1"/>
  <c r="I1146" i="1"/>
  <c r="I1145" i="1"/>
  <c r="I1144" i="1"/>
  <c r="I1143" i="1"/>
  <c r="I1142" i="1"/>
  <c r="I1141" i="1"/>
  <c r="I1139" i="1"/>
  <c r="I1138" i="1"/>
  <c r="I1137" i="1"/>
  <c r="I1136" i="1"/>
  <c r="I1135" i="1"/>
  <c r="I1134" i="1"/>
  <c r="I1133" i="1"/>
  <c r="I1132" i="1"/>
  <c r="I1131" i="1"/>
  <c r="I1130" i="1"/>
  <c r="I1129" i="1"/>
  <c r="I1127" i="1"/>
  <c r="I1126" i="1"/>
  <c r="I1125" i="1"/>
  <c r="I1124" i="1"/>
  <c r="I1123" i="1"/>
  <c r="I1122" i="1"/>
  <c r="I1121" i="1"/>
  <c r="I1120" i="1"/>
  <c r="I1119" i="1"/>
  <c r="I1118" i="1"/>
  <c r="I1117" i="1"/>
  <c r="I1115" i="1"/>
  <c r="I1114" i="1"/>
  <c r="I1113" i="1"/>
  <c r="I1112" i="1"/>
  <c r="I1111" i="1"/>
  <c r="I1110" i="1"/>
  <c r="I1109" i="1"/>
  <c r="I1108" i="1"/>
  <c r="I1107" i="1"/>
  <c r="I1106" i="1"/>
  <c r="I1105" i="1"/>
  <c r="I1103" i="1"/>
  <c r="I1102" i="1"/>
  <c r="I1101" i="1"/>
  <c r="I1100" i="1"/>
  <c r="I1099" i="1"/>
  <c r="I1098" i="1"/>
  <c r="I1097" i="1"/>
  <c r="I1096" i="1"/>
  <c r="I1095" i="1"/>
  <c r="I1094" i="1"/>
  <c r="I1093" i="1"/>
  <c r="I1091" i="1"/>
  <c r="I1090" i="1"/>
  <c r="I1089" i="1"/>
  <c r="I1088" i="1"/>
  <c r="I1087" i="1"/>
  <c r="I1086" i="1"/>
  <c r="I1085" i="1"/>
  <c r="I1084" i="1"/>
  <c r="I1083" i="1"/>
  <c r="I1082" i="1"/>
  <c r="I1081" i="1"/>
  <c r="I1079" i="1"/>
  <c r="I1078" i="1"/>
  <c r="I1077" i="1"/>
  <c r="I1076" i="1"/>
  <c r="I1075" i="1"/>
  <c r="I1074" i="1"/>
  <c r="I1073" i="1"/>
  <c r="I1072" i="1"/>
  <c r="I1071" i="1"/>
  <c r="I1070" i="1"/>
  <c r="I1069" i="1"/>
  <c r="I1067" i="1"/>
  <c r="I1066" i="1"/>
  <c r="I1065" i="1"/>
  <c r="I1064" i="1"/>
  <c r="I1063" i="1"/>
  <c r="I1062" i="1"/>
  <c r="I1061" i="1"/>
  <c r="I1060" i="1"/>
  <c r="I1059" i="1"/>
  <c r="I1058" i="1"/>
  <c r="I1057" i="1"/>
  <c r="I1055" i="1"/>
  <c r="I1054" i="1"/>
  <c r="I1053" i="1"/>
  <c r="I1052" i="1"/>
  <c r="I1051" i="1"/>
  <c r="I1050" i="1"/>
  <c r="I1049" i="1"/>
  <c r="I1048" i="1"/>
  <c r="I1047" i="1"/>
  <c r="I1046" i="1"/>
  <c r="I1045" i="1"/>
  <c r="I1043" i="1"/>
  <c r="I1042" i="1"/>
  <c r="I1041" i="1"/>
  <c r="I1040" i="1"/>
  <c r="I1039" i="1"/>
  <c r="I1038" i="1"/>
  <c r="I1037" i="1"/>
  <c r="I1036" i="1"/>
  <c r="I1035" i="1"/>
  <c r="I1034" i="1"/>
  <c r="I1033" i="1"/>
  <c r="I1031" i="1"/>
  <c r="I1030" i="1"/>
  <c r="I1029" i="1"/>
  <c r="I1028" i="1"/>
  <c r="I1027" i="1"/>
  <c r="I1026" i="1"/>
  <c r="I1025" i="1"/>
  <c r="I1024" i="1"/>
  <c r="I1023" i="1"/>
  <c r="I1022" i="1"/>
  <c r="I1021" i="1"/>
  <c r="I1019" i="1"/>
  <c r="I1018" i="1"/>
  <c r="I1017" i="1"/>
  <c r="I1016" i="1"/>
  <c r="I1015" i="1"/>
  <c r="I1014" i="1"/>
  <c r="I1013" i="1"/>
  <c r="I1012" i="1"/>
  <c r="I1011" i="1"/>
  <c r="I1010" i="1"/>
  <c r="I1009" i="1"/>
  <c r="I1007" i="1"/>
  <c r="I1006" i="1"/>
  <c r="I1005" i="1"/>
  <c r="I1004" i="1"/>
  <c r="I1003" i="1"/>
  <c r="I1002" i="1"/>
  <c r="I1001" i="1"/>
  <c r="I1000" i="1"/>
  <c r="I999" i="1"/>
  <c r="I998" i="1"/>
  <c r="I997" i="1"/>
  <c r="I995" i="1"/>
  <c r="I994" i="1"/>
  <c r="I993" i="1"/>
  <c r="I992" i="1"/>
  <c r="I991" i="1"/>
  <c r="I990" i="1"/>
  <c r="I989" i="1"/>
  <c r="I988" i="1"/>
  <c r="I987" i="1"/>
  <c r="I986" i="1"/>
  <c r="I985" i="1"/>
  <c r="I983" i="1"/>
  <c r="I982" i="1"/>
  <c r="I981" i="1"/>
  <c r="I980" i="1"/>
  <c r="I979" i="1"/>
  <c r="I978" i="1"/>
  <c r="I977" i="1"/>
  <c r="I976" i="1"/>
  <c r="I975" i="1"/>
  <c r="I974" i="1"/>
  <c r="I973" i="1"/>
  <c r="I971" i="1"/>
  <c r="I970" i="1"/>
  <c r="I969" i="1"/>
  <c r="I968" i="1"/>
  <c r="I967" i="1"/>
  <c r="I966" i="1"/>
  <c r="I965" i="1"/>
  <c r="I964" i="1"/>
  <c r="I963" i="1"/>
  <c r="I962" i="1"/>
  <c r="I961" i="1"/>
  <c r="I959" i="1"/>
  <c r="I958" i="1"/>
  <c r="I957" i="1"/>
  <c r="I956" i="1"/>
  <c r="I955" i="1"/>
  <c r="I954" i="1"/>
  <c r="I953" i="1"/>
  <c r="I952" i="1"/>
  <c r="I951" i="1"/>
  <c r="I950" i="1"/>
  <c r="I949" i="1"/>
  <c r="I947" i="1"/>
  <c r="I946" i="1"/>
  <c r="I945" i="1"/>
  <c r="I944" i="1"/>
  <c r="I943" i="1"/>
  <c r="I942" i="1"/>
  <c r="I941" i="1"/>
  <c r="I940" i="1"/>
  <c r="I939" i="1"/>
  <c r="I938" i="1"/>
  <c r="I937" i="1"/>
  <c r="I935" i="1"/>
  <c r="I934" i="1"/>
  <c r="I933" i="1"/>
  <c r="I932" i="1"/>
  <c r="I931" i="1"/>
  <c r="I930" i="1"/>
  <c r="I929" i="1"/>
  <c r="I928" i="1"/>
  <c r="I927" i="1"/>
  <c r="I926" i="1"/>
  <c r="I925" i="1"/>
  <c r="I923" i="1"/>
  <c r="I922" i="1"/>
  <c r="I921" i="1"/>
  <c r="I920" i="1"/>
  <c r="I919" i="1"/>
  <c r="I918" i="1"/>
  <c r="I917" i="1"/>
  <c r="I916" i="1"/>
  <c r="I915" i="1"/>
  <c r="I914" i="1"/>
  <c r="I913" i="1"/>
  <c r="I911" i="1"/>
  <c r="I910" i="1"/>
  <c r="I909" i="1"/>
  <c r="I908" i="1"/>
  <c r="I907" i="1"/>
  <c r="I906" i="1"/>
  <c r="I905" i="1"/>
  <c r="I904" i="1"/>
  <c r="I903" i="1"/>
  <c r="I902" i="1"/>
  <c r="I901" i="1"/>
  <c r="I899" i="1"/>
  <c r="I898" i="1"/>
  <c r="I897" i="1"/>
  <c r="I896" i="1"/>
  <c r="I895" i="1"/>
  <c r="I894" i="1"/>
  <c r="I893" i="1"/>
  <c r="I892" i="1"/>
  <c r="I891" i="1"/>
  <c r="I890" i="1"/>
  <c r="I889" i="1"/>
  <c r="I887" i="1"/>
  <c r="I886" i="1"/>
  <c r="I885" i="1"/>
  <c r="I884" i="1"/>
  <c r="I883" i="1"/>
  <c r="I882" i="1"/>
  <c r="I881" i="1"/>
  <c r="I880" i="1"/>
  <c r="I879" i="1"/>
  <c r="I878" i="1"/>
  <c r="I877" i="1"/>
  <c r="I875" i="1"/>
  <c r="I874" i="1"/>
  <c r="I873" i="1"/>
  <c r="I872" i="1"/>
  <c r="I871" i="1"/>
  <c r="I870" i="1"/>
  <c r="I869" i="1"/>
  <c r="I868" i="1"/>
  <c r="I867" i="1"/>
  <c r="I866" i="1"/>
  <c r="I865" i="1"/>
  <c r="I863" i="1"/>
  <c r="I862" i="1"/>
  <c r="I861" i="1"/>
  <c r="I860" i="1"/>
  <c r="I859" i="1"/>
  <c r="I858" i="1"/>
  <c r="I857" i="1"/>
  <c r="I856" i="1"/>
  <c r="I855" i="1"/>
  <c r="I854" i="1"/>
  <c r="I853" i="1"/>
  <c r="I851" i="1"/>
  <c r="I850" i="1"/>
  <c r="I849" i="1"/>
  <c r="I848" i="1"/>
  <c r="I847" i="1"/>
  <c r="I846" i="1"/>
  <c r="I845" i="1"/>
  <c r="I844" i="1"/>
  <c r="I843" i="1"/>
  <c r="I842" i="1"/>
  <c r="I841" i="1"/>
  <c r="I839" i="1"/>
  <c r="I838" i="1"/>
  <c r="I837" i="1"/>
  <c r="I836" i="1"/>
  <c r="I835" i="1"/>
  <c r="I834" i="1"/>
  <c r="I833" i="1"/>
  <c r="I832" i="1"/>
  <c r="I831" i="1"/>
  <c r="I830" i="1"/>
  <c r="I829" i="1"/>
  <c r="I827" i="1"/>
  <c r="I826" i="1"/>
  <c r="I825" i="1"/>
  <c r="I824" i="1"/>
  <c r="I823" i="1"/>
  <c r="I822" i="1"/>
  <c r="I821" i="1"/>
  <c r="I820" i="1"/>
  <c r="I819" i="1"/>
  <c r="I818" i="1"/>
  <c r="I817" i="1"/>
  <c r="I815" i="1"/>
  <c r="I814" i="1"/>
  <c r="I813" i="1"/>
  <c r="I812" i="1"/>
  <c r="I811" i="1"/>
  <c r="I810" i="1"/>
  <c r="I809" i="1"/>
  <c r="I808" i="1"/>
  <c r="I807" i="1"/>
  <c r="I806" i="1"/>
  <c r="I805" i="1"/>
  <c r="I803" i="1"/>
  <c r="I802" i="1"/>
  <c r="I801" i="1"/>
  <c r="I800" i="1"/>
  <c r="I799" i="1"/>
  <c r="I798" i="1"/>
  <c r="I797" i="1"/>
  <c r="I796" i="1"/>
  <c r="I795" i="1"/>
  <c r="I794" i="1"/>
  <c r="I793" i="1"/>
  <c r="I791" i="1"/>
  <c r="I790" i="1"/>
  <c r="I789" i="1"/>
  <c r="I788" i="1"/>
  <c r="I787" i="1"/>
  <c r="I786" i="1"/>
  <c r="I785" i="1"/>
  <c r="I784" i="1"/>
  <c r="I783" i="1"/>
  <c r="I782" i="1"/>
  <c r="I781" i="1"/>
  <c r="I779" i="1"/>
  <c r="I778" i="1"/>
  <c r="I777" i="1"/>
  <c r="I776" i="1"/>
  <c r="I775" i="1"/>
  <c r="I774" i="1"/>
  <c r="I773" i="1"/>
  <c r="I772" i="1"/>
  <c r="I771" i="1"/>
  <c r="I770" i="1"/>
  <c r="I769" i="1"/>
  <c r="I767" i="1"/>
  <c r="I766" i="1"/>
  <c r="I765" i="1"/>
  <c r="I764" i="1"/>
  <c r="I763" i="1"/>
  <c r="I762" i="1"/>
  <c r="I761" i="1"/>
  <c r="I760" i="1"/>
  <c r="I759" i="1"/>
  <c r="I758" i="1"/>
  <c r="I757" i="1"/>
  <c r="I755" i="1"/>
  <c r="I754" i="1"/>
  <c r="I753" i="1"/>
  <c r="I752" i="1"/>
  <c r="I751" i="1"/>
  <c r="I750" i="1"/>
  <c r="I749" i="1"/>
  <c r="I748" i="1"/>
  <c r="I747" i="1"/>
  <c r="I746" i="1"/>
  <c r="I745" i="1"/>
  <c r="I743" i="1"/>
  <c r="I742" i="1"/>
  <c r="I741" i="1"/>
  <c r="I740" i="1"/>
  <c r="I739" i="1"/>
  <c r="I738" i="1"/>
  <c r="I737" i="1"/>
  <c r="I736" i="1"/>
  <c r="I735" i="1"/>
  <c r="I734" i="1"/>
  <c r="I733" i="1"/>
  <c r="I731" i="1"/>
  <c r="I730" i="1"/>
  <c r="I729" i="1"/>
  <c r="I728" i="1"/>
  <c r="I727" i="1"/>
  <c r="I726" i="1"/>
  <c r="I725" i="1"/>
  <c r="I724" i="1"/>
  <c r="I723" i="1"/>
  <c r="I722" i="1"/>
  <c r="I721" i="1"/>
  <c r="I719" i="1"/>
  <c r="I718" i="1"/>
  <c r="I717" i="1"/>
  <c r="I716" i="1"/>
  <c r="I715" i="1"/>
  <c r="I714" i="1"/>
  <c r="I713" i="1"/>
  <c r="I712" i="1"/>
  <c r="I711" i="1"/>
  <c r="I710" i="1"/>
  <c r="I709" i="1"/>
  <c r="I707" i="1"/>
  <c r="I706" i="1"/>
  <c r="I705" i="1"/>
  <c r="I704" i="1"/>
  <c r="I703" i="1"/>
  <c r="I702" i="1"/>
  <c r="I701" i="1"/>
  <c r="I700" i="1"/>
  <c r="I699" i="1"/>
  <c r="I698" i="1"/>
  <c r="I697" i="1"/>
  <c r="I695" i="1"/>
  <c r="I694" i="1"/>
  <c r="I693" i="1"/>
  <c r="I692" i="1"/>
  <c r="I691" i="1"/>
  <c r="I690" i="1"/>
  <c r="I689" i="1"/>
  <c r="I688" i="1"/>
  <c r="I687" i="1"/>
  <c r="I686" i="1"/>
  <c r="I685" i="1"/>
  <c r="I683" i="1"/>
  <c r="I682" i="1"/>
  <c r="I681" i="1"/>
  <c r="I680" i="1"/>
  <c r="I679" i="1"/>
  <c r="I678" i="1"/>
  <c r="I677" i="1"/>
  <c r="I676" i="1"/>
  <c r="I675" i="1"/>
  <c r="I674" i="1"/>
  <c r="I673" i="1"/>
  <c r="I671" i="1"/>
  <c r="I670" i="1"/>
  <c r="I669" i="1"/>
  <c r="I668" i="1"/>
  <c r="I667" i="1"/>
  <c r="I666" i="1"/>
  <c r="I665" i="1"/>
  <c r="I664" i="1"/>
  <c r="I663" i="1"/>
  <c r="I662" i="1"/>
  <c r="I661" i="1"/>
  <c r="I659" i="1"/>
  <c r="I658" i="1"/>
  <c r="I657" i="1"/>
  <c r="I656" i="1"/>
  <c r="I655" i="1"/>
  <c r="I654" i="1"/>
  <c r="I653" i="1"/>
  <c r="I652" i="1"/>
  <c r="I651" i="1"/>
  <c r="I650" i="1"/>
  <c r="I649" i="1"/>
  <c r="I647" i="1"/>
  <c r="I646" i="1"/>
  <c r="I645" i="1"/>
  <c r="I644" i="1"/>
  <c r="I643" i="1"/>
  <c r="I642" i="1"/>
  <c r="I641" i="1"/>
  <c r="I640" i="1"/>
  <c r="I639" i="1"/>
  <c r="I638" i="1"/>
  <c r="I637" i="1"/>
  <c r="I635" i="1"/>
  <c r="I634" i="1"/>
  <c r="I633" i="1"/>
  <c r="I632" i="1"/>
  <c r="I631" i="1"/>
  <c r="I630" i="1"/>
  <c r="I629" i="1"/>
  <c r="I628" i="1"/>
  <c r="I627" i="1"/>
  <c r="I626" i="1"/>
  <c r="I625" i="1"/>
  <c r="I623" i="1"/>
  <c r="I622" i="1"/>
  <c r="I621" i="1"/>
  <c r="I620" i="1"/>
  <c r="I619" i="1"/>
  <c r="I618" i="1"/>
  <c r="I617" i="1"/>
  <c r="I616" i="1"/>
  <c r="I615" i="1"/>
  <c r="I614" i="1"/>
  <c r="I613" i="1"/>
  <c r="I611" i="1"/>
  <c r="I610" i="1"/>
  <c r="I609" i="1"/>
  <c r="I608" i="1"/>
  <c r="I607" i="1"/>
  <c r="I606" i="1"/>
  <c r="I605" i="1"/>
  <c r="I604" i="1"/>
  <c r="I603" i="1"/>
  <c r="I602" i="1"/>
  <c r="I601" i="1"/>
  <c r="I599" i="1"/>
  <c r="I598" i="1"/>
  <c r="I597" i="1"/>
  <c r="I596" i="1"/>
  <c r="I595" i="1"/>
  <c r="I594" i="1"/>
  <c r="I593" i="1"/>
  <c r="I592" i="1"/>
  <c r="I591" i="1"/>
  <c r="I590" i="1"/>
  <c r="I589" i="1"/>
  <c r="I587" i="1"/>
  <c r="I586" i="1"/>
  <c r="I585" i="1"/>
  <c r="I584" i="1"/>
  <c r="I583" i="1"/>
  <c r="I582" i="1"/>
  <c r="I581" i="1"/>
  <c r="I580" i="1"/>
  <c r="I579" i="1"/>
  <c r="I578" i="1"/>
  <c r="I577" i="1"/>
  <c r="I575" i="1"/>
  <c r="I574" i="1"/>
  <c r="I573" i="1"/>
  <c r="I572" i="1"/>
  <c r="I571" i="1"/>
  <c r="I570" i="1"/>
  <c r="I569" i="1"/>
  <c r="I568" i="1"/>
  <c r="I567" i="1"/>
  <c r="I566" i="1"/>
  <c r="I565" i="1"/>
  <c r="I563" i="1"/>
  <c r="I562" i="1"/>
  <c r="I561" i="1"/>
  <c r="I560" i="1"/>
  <c r="I559" i="1"/>
  <c r="I558" i="1"/>
  <c r="I557" i="1"/>
  <c r="I556" i="1"/>
  <c r="I555" i="1"/>
  <c r="I554" i="1"/>
  <c r="I553" i="1"/>
  <c r="I551" i="1"/>
  <c r="I550" i="1"/>
  <c r="I549" i="1"/>
  <c r="I548" i="1"/>
  <c r="I547" i="1"/>
  <c r="I546" i="1"/>
  <c r="I545" i="1"/>
  <c r="I544" i="1"/>
  <c r="I543" i="1"/>
  <c r="I542" i="1"/>
  <c r="I541" i="1"/>
  <c r="I539" i="1"/>
  <c r="I538" i="1"/>
  <c r="I537" i="1"/>
  <c r="I536" i="1"/>
  <c r="I535" i="1"/>
  <c r="I534" i="1"/>
  <c r="I533" i="1"/>
  <c r="I532" i="1"/>
  <c r="I531" i="1"/>
  <c r="I530" i="1"/>
  <c r="I529" i="1"/>
  <c r="I527" i="1"/>
  <c r="I526" i="1"/>
  <c r="I525" i="1"/>
  <c r="I524" i="1"/>
  <c r="I523" i="1"/>
  <c r="I522" i="1"/>
  <c r="I521" i="1"/>
  <c r="I520" i="1"/>
  <c r="I519" i="1"/>
  <c r="I518" i="1"/>
  <c r="I517" i="1"/>
  <c r="I515" i="1"/>
  <c r="I514" i="1"/>
  <c r="I513" i="1"/>
  <c r="I512" i="1"/>
  <c r="I511" i="1"/>
  <c r="I510" i="1"/>
  <c r="I509" i="1"/>
  <c r="I508" i="1"/>
  <c r="I507" i="1"/>
  <c r="I506" i="1"/>
  <c r="I505" i="1"/>
  <c r="I503" i="1"/>
  <c r="I502" i="1"/>
  <c r="I501" i="1"/>
  <c r="I500" i="1"/>
  <c r="I499" i="1"/>
  <c r="I498" i="1"/>
  <c r="I497" i="1"/>
  <c r="I496" i="1"/>
  <c r="I495" i="1"/>
  <c r="I494" i="1"/>
  <c r="I493" i="1"/>
  <c r="I491" i="1"/>
  <c r="I490" i="1"/>
  <c r="I489" i="1"/>
  <c r="I488" i="1"/>
  <c r="I487" i="1"/>
  <c r="I486" i="1"/>
  <c r="I485" i="1"/>
  <c r="I484" i="1"/>
  <c r="I483" i="1"/>
  <c r="I482" i="1"/>
  <c r="I481" i="1"/>
  <c r="I479" i="1"/>
  <c r="I478" i="1"/>
  <c r="I477" i="1"/>
  <c r="I476" i="1"/>
  <c r="I475" i="1"/>
  <c r="I474" i="1"/>
  <c r="I473" i="1"/>
  <c r="I472" i="1"/>
  <c r="I471" i="1"/>
  <c r="I470" i="1"/>
  <c r="I469" i="1"/>
  <c r="I467" i="1"/>
  <c r="I466" i="1"/>
  <c r="I465" i="1"/>
  <c r="I464" i="1"/>
  <c r="I463" i="1"/>
  <c r="I462" i="1"/>
  <c r="I461" i="1"/>
  <c r="I460" i="1"/>
  <c r="I459" i="1"/>
  <c r="I458" i="1"/>
  <c r="I457" i="1"/>
  <c r="I455" i="1"/>
  <c r="I454" i="1"/>
  <c r="I453" i="1"/>
  <c r="I452" i="1"/>
  <c r="I451" i="1"/>
  <c r="I450" i="1"/>
  <c r="I449" i="1"/>
  <c r="I448" i="1"/>
  <c r="I447" i="1"/>
  <c r="I446" i="1"/>
  <c r="I445" i="1"/>
  <c r="I443" i="1"/>
  <c r="I442" i="1"/>
  <c r="I441" i="1"/>
  <c r="I440" i="1"/>
  <c r="I439" i="1"/>
  <c r="I438" i="1"/>
  <c r="I437" i="1"/>
  <c r="I436" i="1"/>
  <c r="I435" i="1"/>
  <c r="I434" i="1"/>
  <c r="I433" i="1"/>
  <c r="I431" i="1"/>
  <c r="I430" i="1"/>
  <c r="I429" i="1"/>
  <c r="I428" i="1"/>
  <c r="I427" i="1"/>
  <c r="I426" i="1"/>
  <c r="I425" i="1"/>
  <c r="I424" i="1"/>
  <c r="I423" i="1"/>
  <c r="I422" i="1"/>
  <c r="I421" i="1"/>
  <c r="I419" i="1"/>
  <c r="I418" i="1"/>
  <c r="I417" i="1"/>
  <c r="I416" i="1"/>
  <c r="I415" i="1"/>
  <c r="I414" i="1"/>
  <c r="I413" i="1"/>
  <c r="I412" i="1"/>
  <c r="I411" i="1"/>
  <c r="I410" i="1"/>
  <c r="I409" i="1"/>
  <c r="I407" i="1"/>
  <c r="I406" i="1"/>
  <c r="I405" i="1"/>
  <c r="I404" i="1"/>
  <c r="I403" i="1"/>
  <c r="I402" i="1"/>
  <c r="I401" i="1"/>
  <c r="I400" i="1"/>
  <c r="I399" i="1"/>
  <c r="I398" i="1"/>
  <c r="I397" i="1"/>
  <c r="I395" i="1"/>
  <c r="I394" i="1"/>
  <c r="I393" i="1"/>
  <c r="I392" i="1"/>
  <c r="I391" i="1"/>
  <c r="I390" i="1"/>
  <c r="I389" i="1"/>
  <c r="I388" i="1"/>
  <c r="I387" i="1"/>
  <c r="I386" i="1"/>
  <c r="I385" i="1"/>
  <c r="I383" i="1"/>
  <c r="I382" i="1"/>
  <c r="I381" i="1"/>
  <c r="I380" i="1"/>
  <c r="I379" i="1"/>
  <c r="I378" i="1"/>
  <c r="I377" i="1"/>
  <c r="I376" i="1"/>
  <c r="I375" i="1"/>
  <c r="I374" i="1"/>
  <c r="I373" i="1"/>
  <c r="I371" i="1"/>
  <c r="I370" i="1"/>
  <c r="I369" i="1"/>
  <c r="I368" i="1"/>
  <c r="I367" i="1"/>
  <c r="I366" i="1"/>
  <c r="I365" i="1"/>
  <c r="I364" i="1"/>
  <c r="I363" i="1"/>
  <c r="I362" i="1"/>
  <c r="I361" i="1"/>
  <c r="I359" i="1"/>
  <c r="I358" i="1"/>
  <c r="I357" i="1"/>
  <c r="I356" i="1"/>
  <c r="I355" i="1"/>
  <c r="I354" i="1"/>
  <c r="I353" i="1"/>
  <c r="I352" i="1"/>
  <c r="I351" i="1"/>
  <c r="I350" i="1"/>
  <c r="I349" i="1"/>
  <c r="I347" i="1"/>
  <c r="I346" i="1"/>
  <c r="I345" i="1"/>
  <c r="I344" i="1"/>
  <c r="I343" i="1"/>
  <c r="I342" i="1"/>
  <c r="I341" i="1"/>
  <c r="I340" i="1"/>
  <c r="I339" i="1"/>
  <c r="I338" i="1"/>
  <c r="I337" i="1"/>
  <c r="I335" i="1"/>
  <c r="I334" i="1"/>
  <c r="I333" i="1"/>
  <c r="I332" i="1"/>
  <c r="I331" i="1"/>
  <c r="I330" i="1"/>
  <c r="I329" i="1"/>
  <c r="I328" i="1"/>
  <c r="I327" i="1"/>
  <c r="I326" i="1"/>
  <c r="I325" i="1"/>
  <c r="I323" i="1"/>
  <c r="I322" i="1"/>
  <c r="I321" i="1"/>
  <c r="I320" i="1"/>
  <c r="I319" i="1"/>
  <c r="I318" i="1"/>
  <c r="I317" i="1"/>
  <c r="I316" i="1"/>
  <c r="I315" i="1"/>
  <c r="I314" i="1"/>
  <c r="I313" i="1"/>
  <c r="I311" i="1"/>
  <c r="I310" i="1"/>
  <c r="I309" i="1"/>
  <c r="I308" i="1"/>
  <c r="I307" i="1"/>
  <c r="I306" i="1"/>
  <c r="I305" i="1"/>
  <c r="I304" i="1"/>
  <c r="I303" i="1"/>
  <c r="I302" i="1"/>
  <c r="I301" i="1"/>
  <c r="I299" i="1"/>
  <c r="I298" i="1"/>
  <c r="I297" i="1"/>
  <c r="I296" i="1"/>
  <c r="I295" i="1"/>
  <c r="I294" i="1"/>
  <c r="I293" i="1"/>
  <c r="I292" i="1"/>
  <c r="I291" i="1"/>
  <c r="I290" i="1"/>
  <c r="I289" i="1"/>
  <c r="I287" i="1"/>
  <c r="I286" i="1"/>
  <c r="I285" i="1"/>
  <c r="I284" i="1"/>
  <c r="I283" i="1"/>
  <c r="I282" i="1"/>
  <c r="I281" i="1"/>
  <c r="I280" i="1"/>
  <c r="I279" i="1"/>
  <c r="I278" i="1"/>
  <c r="I277" i="1"/>
  <c r="I275" i="1"/>
  <c r="I274" i="1"/>
  <c r="I273" i="1"/>
  <c r="I272" i="1"/>
  <c r="I271" i="1"/>
  <c r="I270" i="1"/>
  <c r="I269" i="1"/>
  <c r="I268" i="1"/>
  <c r="I267" i="1"/>
  <c r="I266" i="1"/>
  <c r="I265" i="1"/>
  <c r="I263" i="1"/>
  <c r="I262" i="1"/>
  <c r="I261" i="1"/>
  <c r="I260" i="1"/>
  <c r="I259" i="1"/>
  <c r="I258" i="1"/>
  <c r="I257" i="1"/>
  <c r="I256" i="1"/>
  <c r="I255" i="1"/>
  <c r="I254" i="1"/>
  <c r="I253" i="1"/>
  <c r="I251" i="1"/>
  <c r="I250" i="1"/>
  <c r="I249" i="1"/>
  <c r="I248" i="1"/>
  <c r="I247" i="1"/>
  <c r="I246" i="1"/>
  <c r="I245" i="1"/>
  <c r="I244" i="1"/>
  <c r="I243" i="1"/>
  <c r="I242" i="1"/>
  <c r="I241" i="1"/>
  <c r="I239" i="1"/>
  <c r="I238" i="1"/>
  <c r="I237" i="1"/>
  <c r="I236" i="1"/>
  <c r="I235" i="1"/>
  <c r="I234" i="1"/>
  <c r="I233" i="1"/>
  <c r="I232" i="1"/>
  <c r="I231" i="1"/>
  <c r="I230" i="1"/>
  <c r="I229" i="1"/>
  <c r="I227" i="1"/>
  <c r="I226" i="1"/>
  <c r="I225" i="1"/>
  <c r="I224" i="1"/>
  <c r="I223" i="1"/>
  <c r="I222" i="1"/>
  <c r="I221" i="1"/>
  <c r="I220" i="1"/>
  <c r="I219" i="1"/>
  <c r="I218" i="1"/>
  <c r="I217" i="1"/>
  <c r="I215" i="1"/>
  <c r="I214" i="1"/>
  <c r="I213" i="1"/>
  <c r="I212" i="1"/>
  <c r="I211" i="1"/>
  <c r="I210" i="1"/>
  <c r="I209" i="1"/>
  <c r="I208" i="1"/>
  <c r="I207" i="1"/>
  <c r="I206" i="1"/>
  <c r="I205" i="1"/>
  <c r="I203" i="1"/>
  <c r="I202" i="1"/>
  <c r="I201" i="1"/>
  <c r="I200" i="1"/>
  <c r="I199" i="1"/>
  <c r="I198" i="1"/>
  <c r="I197" i="1"/>
  <c r="I196" i="1"/>
  <c r="I195" i="1"/>
  <c r="I194" i="1"/>
  <c r="I193" i="1"/>
  <c r="I191" i="1"/>
  <c r="I190" i="1"/>
  <c r="I189" i="1"/>
  <c r="I188" i="1"/>
  <c r="I187" i="1"/>
  <c r="I186" i="1"/>
  <c r="I185" i="1"/>
  <c r="I184" i="1"/>
  <c r="I183" i="1"/>
  <c r="I182" i="1"/>
  <c r="I181" i="1"/>
  <c r="I179" i="1"/>
  <c r="I178" i="1"/>
  <c r="I177" i="1"/>
  <c r="I176" i="1"/>
  <c r="I175" i="1"/>
  <c r="I174" i="1"/>
  <c r="I173" i="1"/>
  <c r="I172" i="1"/>
  <c r="I171" i="1"/>
  <c r="I170" i="1"/>
  <c r="I169" i="1"/>
  <c r="I167" i="1"/>
  <c r="I166" i="1"/>
  <c r="I165" i="1"/>
  <c r="I164" i="1"/>
  <c r="I163" i="1"/>
  <c r="I162" i="1"/>
  <c r="I161" i="1"/>
  <c r="I160" i="1"/>
  <c r="I159" i="1"/>
  <c r="I158" i="1"/>
  <c r="I157" i="1"/>
  <c r="I155" i="1"/>
  <c r="I154" i="1"/>
  <c r="I153" i="1"/>
  <c r="I152" i="1"/>
  <c r="I151" i="1"/>
  <c r="I150" i="1"/>
  <c r="I149" i="1"/>
  <c r="I148" i="1"/>
  <c r="I147" i="1"/>
  <c r="I146" i="1"/>
  <c r="I145" i="1"/>
  <c r="I143" i="1"/>
  <c r="I142" i="1"/>
  <c r="I141" i="1"/>
  <c r="I140" i="1"/>
  <c r="I139" i="1"/>
  <c r="I138" i="1"/>
  <c r="I137" i="1"/>
  <c r="I136" i="1"/>
  <c r="I135" i="1"/>
  <c r="I134" i="1"/>
  <c r="I133" i="1"/>
  <c r="I131" i="1"/>
  <c r="I130" i="1"/>
  <c r="I129" i="1"/>
  <c r="I128" i="1"/>
  <c r="I127" i="1"/>
  <c r="I126" i="1"/>
  <c r="I125" i="1"/>
  <c r="I124" i="1"/>
  <c r="I123" i="1"/>
  <c r="I122" i="1"/>
  <c r="I121" i="1"/>
  <c r="I119" i="1"/>
  <c r="I118" i="1"/>
  <c r="I117" i="1"/>
  <c r="I116" i="1"/>
  <c r="I115" i="1"/>
  <c r="I114" i="1"/>
  <c r="I113" i="1"/>
  <c r="I112" i="1"/>
  <c r="I111" i="1"/>
  <c r="I110" i="1"/>
  <c r="I109" i="1"/>
  <c r="I107" i="1"/>
  <c r="I106" i="1"/>
  <c r="I105" i="1"/>
  <c r="I104" i="1"/>
  <c r="I103" i="1"/>
  <c r="I102" i="1"/>
  <c r="I101" i="1"/>
  <c r="I100" i="1"/>
  <c r="I99" i="1"/>
  <c r="I98" i="1"/>
  <c r="I97" i="1"/>
  <c r="I95" i="1"/>
  <c r="I94" i="1"/>
  <c r="I93" i="1"/>
  <c r="I92" i="1"/>
  <c r="I91" i="1"/>
  <c r="I90" i="1"/>
  <c r="I89" i="1"/>
  <c r="I88" i="1"/>
  <c r="I87" i="1"/>
  <c r="I86" i="1"/>
  <c r="I85" i="1"/>
  <c r="I83" i="1"/>
  <c r="I82" i="1"/>
  <c r="I81" i="1"/>
  <c r="I80" i="1"/>
  <c r="I79" i="1"/>
  <c r="I78" i="1"/>
  <c r="I77" i="1"/>
  <c r="I76" i="1"/>
  <c r="I75" i="1"/>
  <c r="I74" i="1"/>
  <c r="I73" i="1"/>
  <c r="I71" i="1"/>
  <c r="I70" i="1"/>
  <c r="I69" i="1"/>
  <c r="I68" i="1"/>
  <c r="I67" i="1"/>
  <c r="I66" i="1"/>
  <c r="I65" i="1"/>
  <c r="I64" i="1"/>
  <c r="I63" i="1"/>
  <c r="I62" i="1"/>
  <c r="I61" i="1"/>
  <c r="I59" i="1"/>
  <c r="I58" i="1"/>
  <c r="I57" i="1"/>
  <c r="I56" i="1"/>
  <c r="I55" i="1"/>
  <c r="I54" i="1"/>
  <c r="I53" i="1"/>
  <c r="I52" i="1"/>
  <c r="I51" i="1"/>
  <c r="I50" i="1"/>
  <c r="I49" i="1"/>
  <c r="I47" i="1"/>
  <c r="I46" i="1"/>
  <c r="I45" i="1"/>
  <c r="I44" i="1"/>
  <c r="I43" i="1"/>
  <c r="I42" i="1"/>
  <c r="I41" i="1"/>
  <c r="I40" i="1"/>
  <c r="I39" i="1"/>
  <c r="I38" i="1"/>
  <c r="I37" i="1"/>
  <c r="I35" i="1"/>
  <c r="I34" i="1"/>
  <c r="I33" i="1"/>
  <c r="I32" i="1"/>
  <c r="I31" i="1"/>
  <c r="I30" i="1"/>
  <c r="I29" i="1"/>
  <c r="I28" i="1"/>
  <c r="I27" i="1"/>
  <c r="I26" i="1"/>
  <c r="I25" i="1"/>
  <c r="I23" i="1"/>
  <c r="I22" i="1"/>
  <c r="I21" i="1"/>
  <c r="I20" i="1"/>
  <c r="I19" i="1"/>
  <c r="I18" i="1"/>
  <c r="I17" i="1"/>
  <c r="I16" i="1"/>
  <c r="I15" i="1"/>
  <c r="I14" i="1"/>
  <c r="I13" i="1"/>
  <c r="F1167" i="1"/>
  <c r="F1166" i="1"/>
  <c r="F1165" i="1"/>
  <c r="F1163" i="1"/>
  <c r="F1162" i="1"/>
  <c r="F1161" i="1"/>
  <c r="F1160" i="1"/>
  <c r="F1159" i="1"/>
  <c r="F1158" i="1"/>
  <c r="F1157" i="1"/>
  <c r="F1156" i="1"/>
  <c r="F1155" i="1"/>
  <c r="F1154" i="1"/>
  <c r="F1153" i="1"/>
  <c r="F1151" i="1"/>
  <c r="F1150" i="1"/>
  <c r="F1149" i="1"/>
  <c r="F1148" i="1"/>
  <c r="F1147" i="1"/>
  <c r="F1146" i="1"/>
  <c r="F1145" i="1"/>
  <c r="F1144" i="1"/>
  <c r="F1143" i="1"/>
  <c r="F1142" i="1"/>
  <c r="F1141" i="1"/>
  <c r="F1139" i="1"/>
  <c r="F1138" i="1"/>
  <c r="F1137" i="1"/>
  <c r="F1136" i="1"/>
  <c r="F1135" i="1"/>
  <c r="F1134" i="1"/>
  <c r="F1133" i="1"/>
  <c r="F1132" i="1"/>
  <c r="F1131" i="1"/>
  <c r="F1130" i="1"/>
  <c r="F1129" i="1"/>
  <c r="F1127" i="1"/>
  <c r="F1126" i="1"/>
  <c r="F1125" i="1"/>
  <c r="F1124" i="1"/>
  <c r="F1123" i="1"/>
  <c r="F1122" i="1"/>
  <c r="F1121" i="1"/>
  <c r="F1120" i="1"/>
  <c r="F1119" i="1"/>
  <c r="F1118" i="1"/>
  <c r="F1117" i="1"/>
  <c r="F1115" i="1"/>
  <c r="F1114" i="1"/>
  <c r="F1113" i="1"/>
  <c r="F1112" i="1"/>
  <c r="F1111" i="1"/>
  <c r="F1110" i="1"/>
  <c r="F1109" i="1"/>
  <c r="F1108" i="1"/>
  <c r="F1107" i="1"/>
  <c r="F1106" i="1"/>
  <c r="F1105" i="1"/>
  <c r="F1103" i="1"/>
  <c r="F1102" i="1"/>
  <c r="F1101" i="1"/>
  <c r="F1100" i="1"/>
  <c r="F1099" i="1"/>
  <c r="F1098" i="1"/>
  <c r="F1097" i="1"/>
  <c r="F1096" i="1"/>
  <c r="F1095" i="1"/>
  <c r="F1094" i="1"/>
  <c r="F1093" i="1"/>
  <c r="F1091" i="1"/>
  <c r="F1090" i="1"/>
  <c r="F1089" i="1"/>
  <c r="F1088" i="1"/>
  <c r="F1087" i="1"/>
  <c r="F1086" i="1"/>
  <c r="F1085" i="1"/>
  <c r="F1084" i="1"/>
  <c r="F1083" i="1"/>
  <c r="F1082" i="1"/>
  <c r="F1081" i="1"/>
  <c r="F1079" i="1"/>
  <c r="F1078" i="1"/>
  <c r="F1077" i="1"/>
  <c r="F1076" i="1"/>
  <c r="F1075" i="1"/>
  <c r="F1074" i="1"/>
  <c r="F1073" i="1"/>
  <c r="F1072" i="1"/>
  <c r="F1071" i="1"/>
  <c r="F1070" i="1"/>
  <c r="F1069" i="1"/>
  <c r="F1067" i="1"/>
  <c r="F1066" i="1"/>
  <c r="F1065" i="1"/>
  <c r="F1064" i="1"/>
  <c r="F1063" i="1"/>
  <c r="F1062" i="1"/>
  <c r="F1061" i="1"/>
  <c r="F1060" i="1"/>
  <c r="F1059" i="1"/>
  <c r="F1058" i="1"/>
  <c r="F1057" i="1"/>
  <c r="F1055" i="1"/>
  <c r="F1054" i="1"/>
  <c r="F1053" i="1"/>
  <c r="F1052" i="1"/>
  <c r="F1051" i="1"/>
  <c r="F1050" i="1"/>
  <c r="F1049" i="1"/>
  <c r="F1048" i="1"/>
  <c r="F1047" i="1"/>
  <c r="F1046" i="1"/>
  <c r="F1045" i="1"/>
  <c r="F1043" i="1"/>
  <c r="F1042" i="1"/>
  <c r="F1041" i="1"/>
  <c r="F1040" i="1"/>
  <c r="F1039" i="1"/>
  <c r="F1038" i="1"/>
  <c r="F1037" i="1"/>
  <c r="F1036" i="1"/>
  <c r="F1035" i="1"/>
  <c r="F1034" i="1"/>
  <c r="F1033" i="1"/>
  <c r="F1031" i="1"/>
  <c r="F1030" i="1"/>
  <c r="F1029" i="1"/>
  <c r="F1028" i="1"/>
  <c r="F1027" i="1"/>
  <c r="F1026" i="1"/>
  <c r="F1025" i="1"/>
  <c r="F1024" i="1"/>
  <c r="F1023" i="1"/>
  <c r="F1022" i="1"/>
  <c r="F1021" i="1"/>
  <c r="F1019" i="1"/>
  <c r="F1018" i="1"/>
  <c r="F1017" i="1"/>
  <c r="F1016" i="1"/>
  <c r="F1015" i="1"/>
  <c r="F1014" i="1"/>
  <c r="F1013" i="1"/>
  <c r="F1012" i="1"/>
  <c r="F1011" i="1"/>
  <c r="F1010" i="1"/>
  <c r="F1009" i="1"/>
  <c r="F1007" i="1"/>
  <c r="F1006" i="1"/>
  <c r="F1005" i="1"/>
  <c r="F1004" i="1"/>
  <c r="F1003" i="1"/>
  <c r="F1002" i="1"/>
  <c r="F1001" i="1"/>
  <c r="F1000" i="1"/>
  <c r="F999" i="1"/>
  <c r="F998" i="1"/>
  <c r="F997" i="1"/>
  <c r="F995" i="1"/>
  <c r="F994" i="1"/>
  <c r="F993" i="1"/>
  <c r="F992" i="1"/>
  <c r="F991" i="1"/>
  <c r="F990" i="1"/>
  <c r="F989" i="1"/>
  <c r="F988" i="1"/>
  <c r="F987" i="1"/>
  <c r="F986" i="1"/>
  <c r="F985" i="1"/>
  <c r="F983" i="1"/>
  <c r="F982" i="1"/>
  <c r="F981" i="1"/>
  <c r="F980" i="1"/>
  <c r="F979" i="1"/>
  <c r="F978" i="1"/>
  <c r="F977" i="1"/>
  <c r="F976" i="1"/>
  <c r="F975" i="1"/>
  <c r="F974" i="1"/>
  <c r="F973" i="1"/>
  <c r="F971" i="1"/>
  <c r="F970" i="1"/>
  <c r="F969" i="1"/>
  <c r="F968" i="1"/>
  <c r="F967" i="1"/>
  <c r="F966" i="1"/>
  <c r="F965" i="1"/>
  <c r="F964" i="1"/>
  <c r="F963" i="1"/>
  <c r="F962" i="1"/>
  <c r="F961" i="1"/>
  <c r="F959" i="1"/>
  <c r="F958" i="1"/>
  <c r="F957" i="1"/>
  <c r="F956" i="1"/>
  <c r="F955" i="1"/>
  <c r="F954" i="1"/>
  <c r="F953" i="1"/>
  <c r="F952" i="1"/>
  <c r="F951" i="1"/>
  <c r="F950" i="1"/>
  <c r="F949" i="1"/>
  <c r="F947" i="1"/>
  <c r="F946" i="1"/>
  <c r="F945" i="1"/>
  <c r="F944" i="1"/>
  <c r="F943" i="1"/>
  <c r="F942" i="1"/>
  <c r="F941" i="1"/>
  <c r="F940" i="1"/>
  <c r="F939" i="1"/>
  <c r="F938" i="1"/>
  <c r="F937" i="1"/>
  <c r="F935" i="1"/>
  <c r="F934" i="1"/>
  <c r="F933" i="1"/>
  <c r="F932" i="1"/>
  <c r="F931" i="1"/>
  <c r="F930" i="1"/>
  <c r="F929" i="1"/>
  <c r="F928" i="1"/>
  <c r="F927" i="1"/>
  <c r="F926" i="1"/>
  <c r="F925" i="1"/>
  <c r="F923" i="1"/>
  <c r="F922" i="1"/>
  <c r="F921" i="1"/>
  <c r="F920" i="1"/>
  <c r="F919" i="1"/>
  <c r="F918" i="1"/>
  <c r="F917" i="1"/>
  <c r="F916" i="1"/>
  <c r="F915" i="1"/>
  <c r="F914" i="1"/>
  <c r="F913" i="1"/>
  <c r="F911" i="1"/>
  <c r="F910" i="1"/>
  <c r="F909" i="1"/>
  <c r="F908" i="1"/>
  <c r="F907" i="1"/>
  <c r="F906" i="1"/>
  <c r="F905" i="1"/>
  <c r="F904" i="1"/>
  <c r="F903" i="1"/>
  <c r="F902" i="1"/>
  <c r="F901" i="1"/>
  <c r="F899" i="1"/>
  <c r="F898" i="1"/>
  <c r="F897" i="1"/>
  <c r="F896" i="1"/>
  <c r="F895" i="1"/>
  <c r="F894" i="1"/>
  <c r="F893" i="1"/>
  <c r="F892" i="1"/>
  <c r="F891" i="1"/>
  <c r="F890" i="1"/>
  <c r="F889" i="1"/>
  <c r="F887" i="1"/>
  <c r="F886" i="1"/>
  <c r="F885" i="1"/>
  <c r="F884" i="1"/>
  <c r="F883" i="1"/>
  <c r="F882" i="1"/>
  <c r="F881" i="1"/>
  <c r="F880" i="1"/>
  <c r="F879" i="1"/>
  <c r="F878" i="1"/>
  <c r="F877" i="1"/>
  <c r="F875" i="1"/>
  <c r="F874" i="1"/>
  <c r="F873" i="1"/>
  <c r="F872" i="1"/>
  <c r="F871" i="1"/>
  <c r="F870" i="1"/>
  <c r="F869" i="1"/>
  <c r="F868" i="1"/>
  <c r="F867" i="1"/>
  <c r="F866" i="1"/>
  <c r="F865" i="1"/>
  <c r="F863" i="1"/>
  <c r="F862" i="1"/>
  <c r="F861" i="1"/>
  <c r="F860" i="1"/>
  <c r="F859" i="1"/>
  <c r="F858" i="1"/>
  <c r="F857" i="1"/>
  <c r="F856" i="1"/>
  <c r="F855" i="1"/>
  <c r="F854" i="1"/>
  <c r="F853" i="1"/>
  <c r="F851" i="1"/>
  <c r="F850" i="1"/>
  <c r="F849" i="1"/>
  <c r="F848" i="1"/>
  <c r="F847" i="1"/>
  <c r="F846" i="1"/>
  <c r="F845" i="1"/>
  <c r="F844" i="1"/>
  <c r="F843" i="1"/>
  <c r="F842" i="1"/>
  <c r="F841" i="1"/>
  <c r="F839" i="1"/>
  <c r="F838" i="1"/>
  <c r="F837" i="1"/>
  <c r="F836" i="1"/>
  <c r="F835" i="1"/>
  <c r="F834" i="1"/>
  <c r="F833" i="1"/>
  <c r="F832" i="1"/>
  <c r="F831" i="1"/>
  <c r="F830" i="1"/>
  <c r="F829" i="1"/>
  <c r="F827" i="1"/>
  <c r="F826" i="1"/>
  <c r="F825" i="1"/>
  <c r="F824" i="1"/>
  <c r="F823" i="1"/>
  <c r="F822" i="1"/>
  <c r="F821" i="1"/>
  <c r="F820" i="1"/>
  <c r="F819" i="1"/>
  <c r="F818" i="1"/>
  <c r="F817" i="1"/>
  <c r="F815" i="1"/>
  <c r="F814" i="1"/>
  <c r="F813" i="1"/>
  <c r="F812" i="1"/>
  <c r="F811" i="1"/>
  <c r="F810" i="1"/>
  <c r="F809" i="1"/>
  <c r="F808" i="1"/>
  <c r="F807" i="1"/>
  <c r="F806" i="1"/>
  <c r="F805" i="1"/>
  <c r="F803" i="1"/>
  <c r="F802" i="1"/>
  <c r="F801" i="1"/>
  <c r="F800" i="1"/>
  <c r="F799" i="1"/>
  <c r="F798" i="1"/>
  <c r="F797" i="1"/>
  <c r="F796" i="1"/>
  <c r="F795" i="1"/>
  <c r="F794" i="1"/>
  <c r="F793" i="1"/>
  <c r="F791" i="1"/>
  <c r="F790" i="1"/>
  <c r="F789" i="1"/>
  <c r="F788" i="1"/>
  <c r="F787" i="1"/>
  <c r="F786" i="1"/>
  <c r="F785" i="1"/>
  <c r="F784" i="1"/>
  <c r="F783" i="1"/>
  <c r="F782" i="1"/>
  <c r="F781" i="1"/>
  <c r="F779" i="1"/>
  <c r="F778" i="1"/>
  <c r="F777" i="1"/>
  <c r="F776" i="1"/>
  <c r="F775" i="1"/>
  <c r="F774" i="1"/>
  <c r="F773" i="1"/>
  <c r="F772" i="1"/>
  <c r="F771" i="1"/>
  <c r="F770" i="1"/>
  <c r="F769" i="1"/>
  <c r="F767" i="1"/>
  <c r="F766" i="1"/>
  <c r="F765" i="1"/>
  <c r="F764" i="1"/>
  <c r="F763" i="1"/>
  <c r="F762" i="1"/>
  <c r="F761" i="1"/>
  <c r="F760" i="1"/>
  <c r="F759" i="1"/>
  <c r="F758" i="1"/>
  <c r="F757" i="1"/>
  <c r="F755" i="1"/>
  <c r="F754" i="1"/>
  <c r="F753" i="1"/>
  <c r="F752" i="1"/>
  <c r="F751" i="1"/>
  <c r="F750" i="1"/>
  <c r="F749" i="1"/>
  <c r="F748" i="1"/>
  <c r="F747" i="1"/>
  <c r="F746" i="1"/>
  <c r="F745" i="1"/>
  <c r="F743" i="1"/>
  <c r="F742" i="1"/>
  <c r="F741" i="1"/>
  <c r="F740" i="1"/>
  <c r="F739" i="1"/>
  <c r="F738" i="1"/>
  <c r="F737" i="1"/>
  <c r="F736" i="1"/>
  <c r="F735" i="1"/>
  <c r="F734" i="1"/>
  <c r="F733" i="1"/>
  <c r="F731" i="1"/>
  <c r="F730" i="1"/>
  <c r="F729" i="1"/>
  <c r="F728" i="1"/>
  <c r="F727" i="1"/>
  <c r="F726" i="1"/>
  <c r="F725" i="1"/>
  <c r="F724" i="1"/>
  <c r="F723" i="1"/>
  <c r="F722" i="1"/>
  <c r="F721" i="1"/>
  <c r="F719" i="1"/>
  <c r="F718" i="1"/>
  <c r="F717" i="1"/>
  <c r="F716" i="1"/>
  <c r="F715" i="1"/>
  <c r="F714" i="1"/>
  <c r="F713" i="1"/>
  <c r="F712" i="1"/>
  <c r="F711" i="1"/>
  <c r="F710" i="1"/>
  <c r="F709" i="1"/>
  <c r="F707" i="1"/>
  <c r="F706" i="1"/>
  <c r="F705" i="1"/>
  <c r="F704" i="1"/>
  <c r="F703" i="1"/>
  <c r="F702" i="1"/>
  <c r="F701" i="1"/>
  <c r="F700" i="1"/>
  <c r="F699" i="1"/>
  <c r="F698" i="1"/>
  <c r="F697" i="1"/>
  <c r="F695" i="1"/>
  <c r="F694" i="1"/>
  <c r="F693" i="1"/>
  <c r="F692" i="1"/>
  <c r="F691" i="1"/>
  <c r="F690" i="1"/>
  <c r="F689" i="1"/>
  <c r="F688" i="1"/>
  <c r="F687" i="1"/>
  <c r="F686" i="1"/>
  <c r="F685" i="1"/>
  <c r="F683" i="1"/>
  <c r="F682" i="1"/>
  <c r="F681" i="1"/>
  <c r="F680" i="1"/>
  <c r="F679" i="1"/>
  <c r="F678" i="1"/>
  <c r="F677" i="1"/>
  <c r="F676" i="1"/>
  <c r="F675" i="1"/>
  <c r="F674" i="1"/>
  <c r="F673" i="1"/>
  <c r="F671" i="1"/>
  <c r="F670" i="1"/>
  <c r="F669" i="1"/>
  <c r="F668" i="1"/>
  <c r="F667" i="1"/>
  <c r="F666" i="1"/>
  <c r="F665" i="1"/>
  <c r="F664" i="1"/>
  <c r="F663" i="1"/>
  <c r="F662" i="1"/>
  <c r="F661" i="1"/>
  <c r="F659" i="1"/>
  <c r="F658" i="1"/>
  <c r="F657" i="1"/>
  <c r="F656" i="1"/>
  <c r="F655" i="1"/>
  <c r="F654" i="1"/>
  <c r="F653" i="1"/>
  <c r="F652" i="1"/>
  <c r="F651" i="1"/>
  <c r="F650" i="1"/>
  <c r="F649" i="1"/>
  <c r="F647" i="1"/>
  <c r="F646" i="1"/>
  <c r="F645" i="1"/>
  <c r="F644" i="1"/>
  <c r="F643" i="1"/>
  <c r="F642" i="1"/>
  <c r="F641" i="1"/>
  <c r="F640" i="1"/>
  <c r="F639" i="1"/>
  <c r="F638" i="1"/>
  <c r="F637" i="1"/>
  <c r="F635" i="1"/>
  <c r="F634" i="1"/>
  <c r="F633" i="1"/>
  <c r="F632" i="1"/>
  <c r="F631" i="1"/>
  <c r="F630" i="1"/>
  <c r="F629" i="1"/>
  <c r="F628" i="1"/>
  <c r="F627" i="1"/>
  <c r="F626" i="1"/>
  <c r="F625" i="1"/>
  <c r="F623" i="1"/>
  <c r="F622" i="1"/>
  <c r="F621" i="1"/>
  <c r="F620" i="1"/>
  <c r="F619" i="1"/>
  <c r="F618" i="1"/>
  <c r="F617" i="1"/>
  <c r="F616" i="1"/>
  <c r="F615" i="1"/>
  <c r="F614" i="1"/>
  <c r="F613" i="1"/>
  <c r="F611" i="1"/>
  <c r="F610" i="1"/>
  <c r="F609" i="1"/>
  <c r="F608" i="1"/>
  <c r="F607" i="1"/>
  <c r="F606" i="1"/>
  <c r="F605" i="1"/>
  <c r="F604" i="1"/>
  <c r="F603" i="1"/>
  <c r="F602" i="1"/>
  <c r="F601" i="1"/>
  <c r="F599" i="1"/>
  <c r="F598" i="1"/>
  <c r="F597" i="1"/>
  <c r="F596" i="1"/>
  <c r="F595" i="1"/>
  <c r="F594" i="1"/>
  <c r="F593" i="1"/>
  <c r="F592" i="1"/>
  <c r="F591" i="1"/>
  <c r="F590" i="1"/>
  <c r="F589" i="1"/>
  <c r="F587" i="1"/>
  <c r="F586" i="1"/>
  <c r="F585" i="1"/>
  <c r="F584" i="1"/>
  <c r="F583" i="1"/>
  <c r="F582" i="1"/>
  <c r="F581" i="1"/>
  <c r="F580" i="1"/>
  <c r="F579" i="1"/>
  <c r="F578" i="1"/>
  <c r="F577" i="1"/>
  <c r="F575" i="1"/>
  <c r="F574" i="1"/>
  <c r="F573" i="1"/>
  <c r="F572" i="1"/>
  <c r="F571" i="1"/>
  <c r="F570" i="1"/>
  <c r="F569" i="1"/>
  <c r="F568" i="1"/>
  <c r="F567" i="1"/>
  <c r="F566" i="1"/>
  <c r="F565" i="1"/>
  <c r="F563" i="1"/>
  <c r="F562" i="1"/>
  <c r="F561" i="1"/>
  <c r="F560" i="1"/>
  <c r="F559" i="1"/>
  <c r="F558" i="1"/>
  <c r="F557" i="1"/>
  <c r="F556" i="1"/>
  <c r="F555" i="1"/>
  <c r="F554" i="1"/>
  <c r="F553" i="1"/>
  <c r="F551" i="1"/>
  <c r="F550" i="1"/>
  <c r="F549" i="1"/>
  <c r="F548" i="1"/>
  <c r="F547" i="1"/>
  <c r="F546" i="1"/>
  <c r="F545" i="1"/>
  <c r="F544" i="1"/>
  <c r="F543" i="1"/>
  <c r="F542" i="1"/>
  <c r="F541" i="1"/>
  <c r="F539" i="1"/>
  <c r="F538" i="1"/>
  <c r="F537" i="1"/>
  <c r="F536" i="1"/>
  <c r="F535" i="1"/>
  <c r="F534" i="1"/>
  <c r="F533" i="1"/>
  <c r="F532" i="1"/>
  <c r="F531" i="1"/>
  <c r="F530" i="1"/>
  <c r="F529" i="1"/>
  <c r="F527" i="1"/>
  <c r="F526" i="1"/>
  <c r="F525" i="1"/>
  <c r="F524" i="1"/>
  <c r="F523" i="1"/>
  <c r="F522" i="1"/>
  <c r="F521" i="1"/>
  <c r="F520" i="1"/>
  <c r="F519" i="1"/>
  <c r="F518" i="1"/>
  <c r="F517" i="1"/>
  <c r="F515" i="1"/>
  <c r="F514" i="1"/>
  <c r="F513" i="1"/>
  <c r="F512" i="1"/>
  <c r="F511" i="1"/>
  <c r="F510" i="1"/>
  <c r="F509" i="1"/>
  <c r="F508" i="1"/>
  <c r="F507" i="1"/>
  <c r="F506" i="1"/>
  <c r="F505" i="1"/>
  <c r="F503" i="1"/>
  <c r="F502" i="1"/>
  <c r="F501" i="1"/>
  <c r="F500" i="1"/>
  <c r="F499" i="1"/>
  <c r="F498" i="1"/>
  <c r="F497" i="1"/>
  <c r="F496" i="1"/>
  <c r="F495" i="1"/>
  <c r="F494" i="1"/>
  <c r="F493" i="1"/>
  <c r="F491" i="1"/>
  <c r="F490" i="1"/>
  <c r="F489" i="1"/>
  <c r="F488" i="1"/>
  <c r="F487" i="1"/>
  <c r="F486" i="1"/>
  <c r="F485" i="1"/>
  <c r="F484" i="1"/>
  <c r="F483" i="1"/>
  <c r="F482" i="1"/>
  <c r="F481" i="1"/>
  <c r="F479" i="1"/>
  <c r="F478" i="1"/>
  <c r="F477" i="1"/>
  <c r="F476" i="1"/>
  <c r="F475" i="1"/>
  <c r="F474" i="1"/>
  <c r="F473" i="1"/>
  <c r="F472" i="1"/>
  <c r="F471" i="1"/>
  <c r="F470" i="1"/>
  <c r="F469" i="1"/>
  <c r="F467" i="1"/>
  <c r="F466" i="1"/>
  <c r="F465" i="1"/>
  <c r="F464" i="1"/>
  <c r="F463" i="1"/>
  <c r="F462" i="1"/>
  <c r="F461" i="1"/>
  <c r="F460" i="1"/>
  <c r="F459" i="1"/>
  <c r="F458" i="1"/>
  <c r="F457" i="1"/>
  <c r="F455" i="1"/>
  <c r="F454" i="1"/>
  <c r="F453" i="1"/>
  <c r="F452" i="1"/>
  <c r="F451" i="1"/>
  <c r="F450" i="1"/>
  <c r="F449" i="1"/>
  <c r="F448" i="1"/>
  <c r="F447" i="1"/>
  <c r="F446" i="1"/>
  <c r="F445" i="1"/>
  <c r="F443" i="1"/>
  <c r="F442" i="1"/>
  <c r="F441" i="1"/>
  <c r="F440" i="1"/>
  <c r="F439" i="1"/>
  <c r="F438" i="1"/>
  <c r="F437" i="1"/>
  <c r="F436" i="1"/>
  <c r="F435" i="1"/>
  <c r="F434" i="1"/>
  <c r="F433" i="1"/>
  <c r="F431" i="1"/>
  <c r="F430" i="1"/>
  <c r="F429" i="1"/>
  <c r="F428" i="1"/>
  <c r="F427" i="1"/>
  <c r="F426" i="1"/>
  <c r="F425" i="1"/>
  <c r="F424" i="1"/>
  <c r="F423" i="1"/>
  <c r="F422" i="1"/>
  <c r="F421" i="1"/>
  <c r="F419" i="1"/>
  <c r="F418" i="1"/>
  <c r="F417" i="1"/>
  <c r="F416" i="1"/>
  <c r="F415" i="1"/>
  <c r="F414" i="1"/>
  <c r="F413" i="1"/>
  <c r="F412" i="1"/>
  <c r="F411" i="1"/>
  <c r="F410" i="1"/>
  <c r="F409" i="1"/>
  <c r="F407" i="1"/>
  <c r="F406" i="1"/>
  <c r="F405" i="1"/>
  <c r="F404" i="1"/>
  <c r="F403" i="1"/>
  <c r="F402" i="1"/>
  <c r="F401" i="1"/>
  <c r="F400" i="1"/>
  <c r="F399" i="1"/>
  <c r="F398" i="1"/>
  <c r="F397" i="1"/>
  <c r="F395" i="1"/>
  <c r="F394" i="1"/>
  <c r="F393" i="1"/>
  <c r="F392" i="1"/>
  <c r="F391" i="1"/>
  <c r="F390" i="1"/>
  <c r="F389" i="1"/>
  <c r="F388" i="1"/>
  <c r="F387" i="1"/>
  <c r="F386" i="1"/>
  <c r="F385" i="1"/>
  <c r="F383" i="1"/>
  <c r="F382" i="1"/>
  <c r="F381" i="1"/>
  <c r="F380" i="1"/>
  <c r="F379" i="1"/>
  <c r="F378" i="1"/>
  <c r="F377" i="1"/>
  <c r="F376" i="1"/>
  <c r="F375" i="1"/>
  <c r="F374" i="1"/>
  <c r="F373" i="1"/>
  <c r="F371" i="1"/>
  <c r="F370" i="1"/>
  <c r="F369" i="1"/>
  <c r="F368" i="1"/>
  <c r="F367" i="1"/>
  <c r="F366" i="1"/>
  <c r="F365" i="1"/>
  <c r="F364" i="1"/>
  <c r="F363" i="1"/>
  <c r="F362" i="1"/>
  <c r="F361" i="1"/>
  <c r="F359" i="1"/>
  <c r="F358" i="1"/>
  <c r="F357" i="1"/>
  <c r="F356" i="1"/>
  <c r="F355" i="1"/>
  <c r="F354" i="1"/>
  <c r="F353" i="1"/>
  <c r="F352" i="1"/>
  <c r="F351" i="1"/>
  <c r="F350" i="1"/>
  <c r="F349" i="1"/>
  <c r="F347" i="1"/>
  <c r="F346" i="1"/>
  <c r="F345" i="1"/>
  <c r="F344" i="1"/>
  <c r="F343" i="1"/>
  <c r="F342" i="1"/>
  <c r="F341" i="1"/>
  <c r="F340" i="1"/>
  <c r="F339" i="1"/>
  <c r="F338" i="1"/>
  <c r="F337" i="1"/>
  <c r="F335" i="1"/>
  <c r="F334" i="1"/>
  <c r="F333" i="1"/>
  <c r="F332" i="1"/>
  <c r="F331" i="1"/>
  <c r="F330" i="1"/>
  <c r="F329" i="1"/>
  <c r="F328" i="1"/>
  <c r="F327" i="1"/>
  <c r="F326" i="1"/>
  <c r="F325" i="1"/>
  <c r="F323" i="1"/>
  <c r="F322" i="1"/>
  <c r="F321" i="1"/>
  <c r="F320" i="1"/>
  <c r="F319" i="1"/>
  <c r="F318" i="1"/>
  <c r="F317" i="1"/>
  <c r="F316" i="1"/>
  <c r="F315" i="1"/>
  <c r="F314" i="1"/>
  <c r="F313" i="1"/>
  <c r="F311" i="1"/>
  <c r="F310" i="1"/>
  <c r="F309" i="1"/>
  <c r="F308" i="1"/>
  <c r="F307" i="1"/>
  <c r="F306" i="1"/>
  <c r="F305" i="1"/>
  <c r="F304" i="1"/>
  <c r="F303" i="1"/>
  <c r="F302" i="1"/>
  <c r="F301" i="1"/>
  <c r="F299" i="1"/>
  <c r="F298" i="1"/>
  <c r="F297" i="1"/>
  <c r="F296" i="1"/>
  <c r="F295" i="1"/>
  <c r="F294" i="1"/>
  <c r="F293" i="1"/>
  <c r="F292" i="1"/>
  <c r="F291" i="1"/>
  <c r="F290" i="1"/>
  <c r="F289" i="1"/>
  <c r="F287" i="1"/>
  <c r="F286" i="1"/>
  <c r="F285" i="1"/>
  <c r="F284" i="1"/>
  <c r="F283" i="1"/>
  <c r="F282" i="1"/>
  <c r="F281" i="1"/>
  <c r="F280" i="1"/>
  <c r="F279" i="1"/>
  <c r="F278" i="1"/>
  <c r="F277" i="1"/>
  <c r="F275" i="1"/>
  <c r="F274" i="1"/>
  <c r="F273" i="1"/>
  <c r="F272" i="1"/>
  <c r="F271" i="1"/>
  <c r="F270" i="1"/>
  <c r="F269" i="1"/>
  <c r="F268" i="1"/>
  <c r="F267" i="1"/>
  <c r="F266" i="1"/>
  <c r="F265" i="1"/>
  <c r="F263" i="1"/>
  <c r="F262" i="1"/>
  <c r="F261" i="1"/>
  <c r="F260" i="1"/>
  <c r="F259" i="1"/>
  <c r="F258" i="1"/>
  <c r="F257" i="1"/>
  <c r="F256" i="1"/>
  <c r="F255" i="1"/>
  <c r="F254" i="1"/>
  <c r="F253" i="1"/>
  <c r="F251" i="1"/>
  <c r="F250" i="1"/>
  <c r="F249" i="1"/>
  <c r="F248" i="1"/>
  <c r="F247" i="1"/>
  <c r="F246" i="1"/>
  <c r="F245" i="1"/>
  <c r="F244" i="1"/>
  <c r="F243" i="1"/>
  <c r="F242" i="1"/>
  <c r="F241" i="1"/>
  <c r="F239" i="1"/>
  <c r="F238" i="1"/>
  <c r="F237" i="1"/>
  <c r="F236" i="1"/>
  <c r="F235" i="1"/>
  <c r="F234" i="1"/>
  <c r="F233" i="1"/>
  <c r="F232" i="1"/>
  <c r="F231" i="1"/>
  <c r="F230" i="1"/>
  <c r="F229" i="1"/>
  <c r="F227" i="1"/>
  <c r="F226" i="1"/>
  <c r="F225" i="1"/>
  <c r="F224" i="1"/>
  <c r="F223" i="1"/>
  <c r="F222" i="1"/>
  <c r="F221" i="1"/>
  <c r="F220" i="1"/>
  <c r="F219" i="1"/>
  <c r="F218" i="1"/>
  <c r="F217" i="1"/>
  <c r="F215" i="1"/>
  <c r="F214" i="1"/>
  <c r="F213" i="1"/>
  <c r="F212" i="1"/>
  <c r="F211" i="1"/>
  <c r="F210" i="1"/>
  <c r="F209" i="1"/>
  <c r="F208" i="1"/>
  <c r="F207" i="1"/>
  <c r="F206" i="1"/>
  <c r="F205" i="1"/>
  <c r="F203" i="1"/>
  <c r="F202" i="1"/>
  <c r="F201" i="1"/>
  <c r="F200" i="1"/>
  <c r="F199" i="1"/>
  <c r="F198" i="1"/>
  <c r="F197" i="1"/>
  <c r="F196" i="1"/>
  <c r="F195" i="1"/>
  <c r="F194" i="1"/>
  <c r="F193" i="1"/>
  <c r="F191" i="1"/>
  <c r="F190" i="1"/>
  <c r="F189" i="1"/>
  <c r="F188" i="1"/>
  <c r="F187" i="1"/>
  <c r="F186" i="1"/>
  <c r="F185" i="1"/>
  <c r="F184" i="1"/>
  <c r="F183" i="1"/>
  <c r="F182" i="1"/>
  <c r="F181" i="1"/>
  <c r="F179" i="1"/>
  <c r="F178" i="1"/>
  <c r="F177" i="1"/>
  <c r="F176" i="1"/>
  <c r="F175" i="1"/>
  <c r="F174" i="1"/>
  <c r="F173" i="1"/>
  <c r="F172" i="1"/>
  <c r="F171" i="1"/>
  <c r="F170" i="1"/>
  <c r="F169" i="1"/>
  <c r="F167" i="1"/>
  <c r="F166" i="1"/>
  <c r="F165" i="1"/>
  <c r="F164" i="1"/>
  <c r="F163" i="1"/>
  <c r="F162" i="1"/>
  <c r="F161" i="1"/>
  <c r="F160" i="1"/>
  <c r="F159" i="1"/>
  <c r="F158" i="1"/>
  <c r="F157" i="1"/>
  <c r="F155" i="1"/>
  <c r="F154" i="1"/>
  <c r="F153" i="1"/>
  <c r="F152" i="1"/>
  <c r="F151" i="1"/>
  <c r="F150" i="1"/>
  <c r="F149" i="1"/>
  <c r="F148" i="1"/>
  <c r="F147" i="1"/>
  <c r="F146" i="1"/>
  <c r="F145" i="1"/>
  <c r="F143" i="1"/>
  <c r="F142" i="1"/>
  <c r="F141" i="1"/>
  <c r="F140" i="1"/>
  <c r="F139" i="1"/>
  <c r="F138" i="1"/>
  <c r="F137" i="1"/>
  <c r="F136" i="1"/>
  <c r="F135" i="1"/>
  <c r="F134" i="1"/>
  <c r="F133" i="1"/>
  <c r="F131" i="1"/>
  <c r="F130" i="1"/>
  <c r="F129" i="1"/>
  <c r="F128" i="1"/>
  <c r="F127" i="1"/>
  <c r="F126" i="1"/>
  <c r="F125" i="1"/>
  <c r="F124" i="1"/>
  <c r="F123" i="1"/>
  <c r="F122" i="1"/>
  <c r="F121" i="1"/>
  <c r="F119" i="1"/>
  <c r="F118" i="1"/>
  <c r="F117" i="1"/>
  <c r="F116" i="1"/>
  <c r="F115" i="1"/>
  <c r="F114" i="1"/>
  <c r="F113" i="1"/>
  <c r="F112" i="1"/>
  <c r="F111" i="1"/>
  <c r="F110" i="1"/>
  <c r="F109" i="1"/>
  <c r="F107" i="1"/>
  <c r="F106" i="1"/>
  <c r="F105" i="1"/>
  <c r="F104" i="1"/>
  <c r="F103" i="1"/>
  <c r="F102" i="1"/>
  <c r="F101" i="1"/>
  <c r="F100" i="1"/>
  <c r="F99" i="1"/>
  <c r="F98" i="1"/>
  <c r="F97" i="1"/>
  <c r="F95" i="1"/>
  <c r="F94" i="1"/>
  <c r="F93" i="1"/>
  <c r="F92" i="1"/>
  <c r="F91" i="1"/>
  <c r="F90" i="1"/>
  <c r="F89" i="1"/>
  <c r="F88" i="1"/>
  <c r="F87" i="1"/>
  <c r="F86" i="1"/>
  <c r="F85" i="1"/>
  <c r="F83" i="1"/>
  <c r="F82" i="1"/>
  <c r="F81" i="1"/>
  <c r="F80" i="1"/>
  <c r="F79" i="1"/>
  <c r="F78" i="1"/>
  <c r="F77" i="1"/>
  <c r="F76" i="1"/>
  <c r="F75" i="1"/>
  <c r="F74" i="1"/>
  <c r="F73" i="1"/>
  <c r="F71" i="1"/>
  <c r="F70" i="1"/>
  <c r="F69" i="1"/>
  <c r="F68" i="1"/>
  <c r="F67" i="1"/>
  <c r="F66" i="1"/>
  <c r="F65" i="1"/>
  <c r="F64" i="1"/>
  <c r="F63" i="1"/>
  <c r="F62" i="1"/>
  <c r="F61" i="1"/>
  <c r="F59" i="1"/>
  <c r="F58" i="1"/>
  <c r="F57" i="1"/>
  <c r="F56" i="1"/>
  <c r="F55" i="1"/>
  <c r="F54" i="1"/>
  <c r="F53" i="1"/>
  <c r="F52" i="1"/>
  <c r="F51" i="1"/>
  <c r="F50" i="1"/>
  <c r="F49" i="1"/>
  <c r="F47" i="1"/>
  <c r="F46" i="1"/>
  <c r="F45" i="1"/>
  <c r="F44" i="1"/>
  <c r="F43" i="1"/>
  <c r="F42" i="1"/>
  <c r="F41" i="1"/>
  <c r="F40" i="1"/>
  <c r="F39" i="1"/>
  <c r="F38" i="1"/>
  <c r="F37" i="1"/>
  <c r="F35" i="1"/>
  <c r="F34" i="1"/>
  <c r="F33" i="1"/>
  <c r="F32" i="1"/>
  <c r="F31" i="1"/>
  <c r="F30" i="1"/>
  <c r="F29" i="1"/>
  <c r="F28" i="1"/>
  <c r="F27" i="1"/>
  <c r="F26" i="1"/>
  <c r="F25" i="1"/>
  <c r="F23" i="1"/>
  <c r="F22" i="1"/>
  <c r="F21" i="1"/>
  <c r="F20" i="1"/>
  <c r="F19" i="1"/>
  <c r="F18" i="1"/>
  <c r="F17" i="1"/>
  <c r="F16" i="1"/>
  <c r="F15" i="1"/>
  <c r="F14" i="1"/>
  <c r="F13" i="1"/>
  <c r="C12" i="1"/>
  <c r="D12" i="1"/>
  <c r="D13" i="1"/>
  <c r="D14" i="1"/>
  <c r="D15" i="1"/>
  <c r="D16" i="1"/>
  <c r="D17" i="1"/>
  <c r="D18" i="1"/>
  <c r="D19" i="1"/>
  <c r="D20" i="1"/>
  <c r="D21" i="1"/>
  <c r="D22" i="1"/>
  <c r="D23" i="1"/>
  <c r="C24" i="1"/>
  <c r="D24" i="1"/>
  <c r="D25" i="1"/>
  <c r="D26" i="1"/>
  <c r="D27" i="1"/>
  <c r="D28" i="1"/>
  <c r="D29" i="1"/>
  <c r="D30" i="1"/>
  <c r="D31" i="1"/>
  <c r="D32" i="1"/>
  <c r="D33" i="1"/>
  <c r="D34" i="1"/>
  <c r="D35" i="1"/>
  <c r="C36" i="1"/>
  <c r="D36" i="1"/>
  <c r="D37" i="1"/>
  <c r="D38" i="1"/>
  <c r="D39" i="1"/>
  <c r="D40" i="1"/>
  <c r="D41" i="1"/>
  <c r="D42" i="1"/>
  <c r="D43" i="1"/>
  <c r="D44" i="1"/>
  <c r="D45" i="1"/>
  <c r="D46" i="1"/>
  <c r="D47" i="1"/>
  <c r="C48" i="1"/>
  <c r="D48" i="1"/>
  <c r="D49" i="1"/>
  <c r="D50" i="1"/>
  <c r="D51" i="1"/>
  <c r="D52" i="1"/>
  <c r="D53" i="1"/>
  <c r="D54" i="1"/>
  <c r="D55" i="1"/>
  <c r="D56" i="1"/>
  <c r="D57" i="1"/>
  <c r="D58" i="1"/>
  <c r="D59" i="1"/>
  <c r="C60" i="1"/>
  <c r="D60" i="1"/>
  <c r="D61" i="1"/>
  <c r="D62" i="1"/>
  <c r="D63" i="1"/>
  <c r="D64" i="1"/>
  <c r="D65" i="1"/>
  <c r="D66" i="1"/>
  <c r="D67" i="1"/>
  <c r="D68" i="1"/>
  <c r="D69" i="1"/>
  <c r="D70" i="1"/>
  <c r="D71" i="1"/>
  <c r="C72" i="1"/>
  <c r="D72" i="1"/>
  <c r="D73" i="1"/>
  <c r="D74" i="1"/>
  <c r="D75" i="1"/>
  <c r="D76" i="1"/>
  <c r="D77" i="1"/>
  <c r="D78" i="1"/>
  <c r="D79" i="1"/>
  <c r="D80" i="1"/>
  <c r="D81" i="1"/>
  <c r="D82" i="1"/>
  <c r="D83" i="1"/>
  <c r="C84" i="1"/>
  <c r="D84" i="1"/>
  <c r="D85" i="1"/>
  <c r="D86" i="1"/>
  <c r="D87" i="1"/>
  <c r="D88" i="1"/>
  <c r="D89" i="1"/>
  <c r="D90" i="1"/>
  <c r="D91" i="1"/>
  <c r="D92" i="1"/>
  <c r="D93" i="1"/>
  <c r="D94" i="1"/>
  <c r="D95" i="1"/>
  <c r="C96" i="1"/>
  <c r="D96" i="1"/>
  <c r="D97" i="1"/>
  <c r="D98" i="1"/>
  <c r="D99" i="1"/>
  <c r="D100" i="1"/>
  <c r="D101" i="1"/>
  <c r="D102" i="1"/>
  <c r="D103" i="1"/>
  <c r="D104" i="1"/>
  <c r="D105" i="1"/>
  <c r="D106" i="1"/>
  <c r="D107" i="1"/>
  <c r="C108" i="1"/>
  <c r="D108" i="1"/>
  <c r="D109" i="1"/>
  <c r="D110" i="1"/>
  <c r="D111" i="1"/>
  <c r="D112" i="1"/>
  <c r="D113" i="1"/>
  <c r="D114" i="1"/>
  <c r="D115" i="1"/>
  <c r="D116" i="1"/>
  <c r="D117" i="1"/>
  <c r="D118" i="1"/>
  <c r="D119" i="1"/>
  <c r="C120" i="1"/>
  <c r="D120" i="1"/>
  <c r="D121" i="1"/>
  <c r="D122" i="1"/>
  <c r="D123" i="1"/>
  <c r="D124" i="1"/>
  <c r="D125" i="1"/>
  <c r="D126" i="1"/>
  <c r="D127" i="1"/>
  <c r="D128" i="1"/>
  <c r="D129" i="1"/>
  <c r="D130" i="1"/>
  <c r="D131" i="1"/>
  <c r="C132" i="1"/>
  <c r="D132" i="1"/>
  <c r="D133" i="1"/>
  <c r="D134" i="1"/>
  <c r="D135" i="1"/>
  <c r="D136" i="1"/>
  <c r="D137" i="1"/>
  <c r="D138" i="1"/>
  <c r="D139" i="1"/>
  <c r="D140" i="1"/>
  <c r="D141" i="1"/>
  <c r="D142" i="1"/>
  <c r="D143" i="1"/>
  <c r="C144" i="1"/>
  <c r="D144" i="1"/>
  <c r="D145" i="1"/>
  <c r="D146" i="1"/>
  <c r="D147" i="1"/>
  <c r="D148" i="1"/>
  <c r="D149" i="1"/>
  <c r="D150" i="1"/>
  <c r="D151" i="1"/>
  <c r="D152" i="1"/>
  <c r="D153" i="1"/>
  <c r="D154" i="1"/>
  <c r="D155" i="1"/>
  <c r="C156" i="1"/>
  <c r="D156" i="1"/>
  <c r="D157" i="1"/>
  <c r="D158" i="1"/>
  <c r="D159" i="1"/>
  <c r="D160" i="1"/>
  <c r="D161" i="1"/>
  <c r="D162" i="1"/>
  <c r="D163" i="1"/>
  <c r="D164" i="1"/>
  <c r="D165" i="1"/>
  <c r="D166" i="1"/>
  <c r="D167" i="1"/>
  <c r="C168" i="1"/>
  <c r="D168" i="1"/>
  <c r="D169" i="1"/>
  <c r="D170" i="1"/>
  <c r="D171" i="1"/>
  <c r="D172" i="1"/>
  <c r="D173" i="1"/>
  <c r="D174" i="1"/>
  <c r="D175" i="1"/>
  <c r="D176" i="1"/>
  <c r="D177" i="1"/>
  <c r="D178" i="1"/>
  <c r="D179" i="1"/>
  <c r="C180" i="1"/>
  <c r="D180" i="1"/>
  <c r="D181" i="1"/>
  <c r="D182" i="1"/>
  <c r="D183" i="1"/>
  <c r="D184" i="1"/>
  <c r="D185" i="1"/>
  <c r="D186" i="1"/>
  <c r="D187" i="1"/>
  <c r="D188" i="1"/>
  <c r="D189" i="1"/>
  <c r="D190" i="1"/>
  <c r="D191" i="1"/>
  <c r="C192" i="1"/>
  <c r="D192" i="1"/>
  <c r="D193" i="1"/>
  <c r="D194" i="1"/>
  <c r="D195" i="1"/>
  <c r="D196" i="1"/>
  <c r="D197" i="1"/>
  <c r="D198" i="1"/>
  <c r="D199" i="1"/>
  <c r="D200" i="1"/>
  <c r="D201" i="1"/>
  <c r="D202" i="1"/>
  <c r="D203" i="1"/>
  <c r="C204" i="1"/>
  <c r="D204" i="1"/>
  <c r="D205" i="1"/>
  <c r="D206" i="1"/>
  <c r="D207" i="1"/>
  <c r="D208" i="1"/>
  <c r="D209" i="1"/>
  <c r="D210" i="1"/>
  <c r="D211" i="1"/>
  <c r="D212" i="1"/>
  <c r="D213" i="1"/>
  <c r="D214" i="1"/>
  <c r="D215" i="1"/>
  <c r="C216" i="1"/>
  <c r="D216" i="1"/>
  <c r="D217" i="1"/>
  <c r="D218" i="1"/>
  <c r="D219" i="1"/>
  <c r="D220" i="1"/>
  <c r="D221" i="1"/>
  <c r="D222" i="1"/>
  <c r="D223" i="1"/>
  <c r="D224" i="1"/>
  <c r="D225" i="1"/>
  <c r="D226" i="1"/>
  <c r="D227" i="1"/>
  <c r="C228" i="1"/>
  <c r="D228" i="1"/>
  <c r="D229" i="1"/>
  <c r="D230" i="1"/>
  <c r="D231" i="1"/>
  <c r="D232" i="1"/>
  <c r="D233" i="1"/>
  <c r="D234" i="1"/>
  <c r="D235" i="1"/>
  <c r="D236" i="1"/>
  <c r="D237" i="1"/>
  <c r="D238" i="1"/>
  <c r="D239" i="1"/>
  <c r="C240" i="1"/>
  <c r="D240" i="1"/>
  <c r="D241" i="1"/>
  <c r="D242" i="1"/>
  <c r="D243" i="1"/>
  <c r="D244" i="1"/>
  <c r="D245" i="1"/>
  <c r="D246" i="1"/>
  <c r="D247" i="1"/>
  <c r="D248" i="1"/>
  <c r="D249" i="1"/>
  <c r="D250" i="1"/>
  <c r="D251" i="1"/>
  <c r="C252" i="1"/>
  <c r="D252" i="1"/>
  <c r="D253" i="1"/>
  <c r="D254" i="1"/>
  <c r="D255" i="1"/>
  <c r="D256" i="1"/>
  <c r="D257" i="1"/>
  <c r="D258" i="1"/>
  <c r="D259" i="1"/>
  <c r="D260" i="1"/>
  <c r="D261" i="1"/>
  <c r="D262" i="1"/>
  <c r="D263" i="1"/>
  <c r="C264" i="1"/>
  <c r="D264" i="1"/>
  <c r="D265" i="1"/>
  <c r="D266" i="1"/>
  <c r="D267" i="1"/>
  <c r="D268" i="1"/>
  <c r="D269" i="1"/>
  <c r="D270" i="1"/>
  <c r="D271" i="1"/>
  <c r="D272" i="1"/>
  <c r="D273" i="1"/>
  <c r="D274" i="1"/>
  <c r="D275" i="1"/>
  <c r="C276" i="1"/>
  <c r="D276" i="1"/>
  <c r="D277" i="1"/>
  <c r="D278" i="1"/>
  <c r="D279" i="1"/>
  <c r="D280" i="1"/>
  <c r="D281" i="1"/>
  <c r="D282" i="1"/>
  <c r="D283" i="1"/>
  <c r="D284" i="1"/>
  <c r="D285" i="1"/>
  <c r="D286" i="1"/>
  <c r="D287" i="1"/>
  <c r="C288" i="1"/>
  <c r="D288" i="1"/>
  <c r="D289" i="1"/>
  <c r="D290" i="1"/>
  <c r="D291" i="1"/>
  <c r="D292" i="1"/>
  <c r="D293" i="1"/>
  <c r="D294" i="1"/>
  <c r="D295" i="1"/>
  <c r="D296" i="1"/>
  <c r="D297" i="1"/>
  <c r="D298" i="1"/>
  <c r="D299" i="1"/>
  <c r="C300" i="1"/>
  <c r="D300" i="1"/>
  <c r="D301" i="1"/>
  <c r="D302" i="1"/>
  <c r="D303" i="1"/>
  <c r="D304" i="1"/>
  <c r="D305" i="1"/>
  <c r="D306" i="1"/>
  <c r="D307" i="1"/>
  <c r="D308" i="1"/>
  <c r="D309" i="1"/>
  <c r="D310" i="1"/>
  <c r="D311" i="1"/>
  <c r="C312" i="1"/>
  <c r="D312" i="1"/>
  <c r="D313" i="1"/>
  <c r="D314" i="1"/>
  <c r="D315" i="1"/>
  <c r="D316" i="1"/>
  <c r="D317" i="1"/>
  <c r="D318" i="1"/>
  <c r="D319" i="1"/>
  <c r="D320" i="1"/>
  <c r="D321" i="1"/>
  <c r="D322" i="1"/>
  <c r="D323" i="1"/>
  <c r="C324" i="1"/>
  <c r="D324" i="1"/>
  <c r="D325" i="1"/>
  <c r="D326" i="1"/>
  <c r="D327" i="1"/>
  <c r="D328" i="1"/>
  <c r="D329" i="1"/>
  <c r="D330" i="1"/>
  <c r="D331" i="1"/>
  <c r="D332" i="1"/>
  <c r="D333" i="1"/>
  <c r="D334" i="1"/>
  <c r="D335" i="1"/>
  <c r="C336" i="1"/>
  <c r="D336" i="1"/>
  <c r="D337" i="1"/>
  <c r="D338" i="1"/>
  <c r="D339" i="1"/>
  <c r="D340" i="1"/>
  <c r="D341" i="1"/>
  <c r="D342" i="1"/>
  <c r="D343" i="1"/>
  <c r="D344" i="1"/>
  <c r="D345" i="1"/>
  <c r="D346" i="1"/>
  <c r="D347" i="1"/>
  <c r="C348" i="1"/>
  <c r="D348" i="1"/>
  <c r="D349" i="1"/>
  <c r="D350" i="1"/>
  <c r="D351" i="1"/>
  <c r="D352" i="1"/>
  <c r="D353" i="1"/>
  <c r="D354" i="1"/>
  <c r="D355" i="1"/>
  <c r="D356" i="1"/>
  <c r="D357" i="1"/>
  <c r="D358" i="1"/>
  <c r="D359" i="1"/>
  <c r="C360" i="1"/>
  <c r="D360" i="1"/>
  <c r="D361" i="1"/>
  <c r="D362" i="1"/>
  <c r="D363" i="1"/>
  <c r="D364" i="1"/>
  <c r="D365" i="1"/>
  <c r="D366" i="1"/>
  <c r="D367" i="1"/>
  <c r="D368" i="1"/>
  <c r="D369" i="1"/>
  <c r="D370" i="1"/>
  <c r="D371" i="1"/>
  <c r="C372" i="1"/>
  <c r="D372" i="1"/>
  <c r="D373" i="1"/>
  <c r="D374" i="1"/>
  <c r="D375" i="1"/>
  <c r="D376" i="1"/>
  <c r="D377" i="1"/>
  <c r="D378" i="1"/>
  <c r="D379" i="1"/>
  <c r="D380" i="1"/>
  <c r="D381" i="1"/>
  <c r="D382" i="1"/>
  <c r="D383" i="1"/>
  <c r="C384" i="1"/>
  <c r="D384" i="1"/>
  <c r="D385" i="1"/>
  <c r="D386" i="1"/>
  <c r="D387" i="1"/>
  <c r="D388" i="1"/>
  <c r="D389" i="1"/>
  <c r="D390" i="1"/>
  <c r="D391" i="1"/>
  <c r="D392" i="1"/>
  <c r="D393" i="1"/>
  <c r="D394" i="1"/>
  <c r="D395" i="1"/>
  <c r="C396" i="1"/>
  <c r="D396" i="1"/>
  <c r="D397" i="1"/>
  <c r="D398" i="1"/>
  <c r="D399" i="1"/>
  <c r="D400" i="1"/>
  <c r="D401" i="1"/>
  <c r="D402" i="1"/>
  <c r="D403" i="1"/>
  <c r="D404" i="1"/>
  <c r="D405" i="1"/>
  <c r="D406" i="1"/>
  <c r="D407" i="1"/>
  <c r="C408" i="1"/>
  <c r="D408" i="1"/>
  <c r="D409" i="1"/>
  <c r="D410" i="1"/>
  <c r="D411" i="1"/>
  <c r="D412" i="1"/>
  <c r="D413" i="1"/>
  <c r="D414" i="1"/>
  <c r="D415" i="1"/>
  <c r="D416" i="1"/>
  <c r="D417" i="1"/>
  <c r="D418" i="1"/>
  <c r="D419" i="1"/>
  <c r="C420" i="1"/>
  <c r="D420" i="1"/>
  <c r="D421" i="1"/>
  <c r="D422" i="1"/>
  <c r="D423" i="1"/>
  <c r="D424" i="1"/>
  <c r="D425" i="1"/>
  <c r="D426" i="1"/>
  <c r="D427" i="1"/>
  <c r="D428" i="1"/>
  <c r="D429" i="1"/>
  <c r="D430" i="1"/>
  <c r="D431" i="1"/>
  <c r="C432" i="1"/>
  <c r="D432" i="1"/>
  <c r="D433" i="1"/>
  <c r="D434" i="1"/>
  <c r="D435" i="1"/>
  <c r="D436" i="1"/>
  <c r="D437" i="1"/>
  <c r="D438" i="1"/>
  <c r="D439" i="1"/>
  <c r="D440" i="1"/>
  <c r="D441" i="1"/>
  <c r="D442" i="1"/>
  <c r="D443" i="1"/>
  <c r="C444" i="1"/>
  <c r="D444" i="1"/>
  <c r="D445" i="1"/>
  <c r="D446" i="1"/>
  <c r="D447" i="1"/>
  <c r="D448" i="1"/>
  <c r="D449" i="1"/>
  <c r="D450" i="1"/>
  <c r="D451" i="1"/>
  <c r="D452" i="1"/>
  <c r="D453" i="1"/>
  <c r="D454" i="1"/>
  <c r="D455" i="1"/>
  <c r="C456" i="1"/>
  <c r="D456" i="1"/>
  <c r="D457" i="1"/>
  <c r="D458" i="1"/>
  <c r="D459" i="1"/>
  <c r="D460" i="1"/>
  <c r="D461" i="1"/>
  <c r="D462" i="1"/>
  <c r="D463" i="1"/>
  <c r="D464" i="1"/>
  <c r="D465" i="1"/>
  <c r="D466" i="1"/>
  <c r="D467" i="1"/>
  <c r="C468" i="1"/>
  <c r="D468" i="1"/>
  <c r="D469" i="1"/>
  <c r="D470" i="1"/>
  <c r="D471" i="1"/>
  <c r="D472" i="1"/>
  <c r="D473" i="1"/>
  <c r="D474" i="1"/>
  <c r="D475" i="1"/>
  <c r="D476" i="1"/>
  <c r="D477" i="1"/>
  <c r="D478" i="1"/>
  <c r="D479" i="1"/>
  <c r="C480" i="1"/>
  <c r="D480" i="1"/>
  <c r="D481" i="1"/>
  <c r="D482" i="1"/>
  <c r="D483" i="1"/>
  <c r="D484" i="1"/>
  <c r="D485" i="1"/>
  <c r="D486" i="1"/>
  <c r="D487" i="1"/>
  <c r="D488" i="1"/>
  <c r="D489" i="1"/>
  <c r="D490" i="1"/>
  <c r="D491" i="1"/>
  <c r="C492" i="1"/>
  <c r="D492" i="1"/>
  <c r="D493" i="1"/>
  <c r="D494" i="1"/>
  <c r="D495" i="1"/>
  <c r="D496" i="1"/>
  <c r="D497" i="1"/>
  <c r="D498" i="1"/>
  <c r="D499" i="1"/>
  <c r="D500" i="1"/>
  <c r="D501" i="1"/>
  <c r="D502" i="1"/>
  <c r="D503" i="1"/>
  <c r="C504" i="1"/>
  <c r="D504" i="1"/>
  <c r="D505" i="1"/>
  <c r="D506" i="1"/>
  <c r="D507" i="1"/>
  <c r="D508" i="1"/>
  <c r="D509" i="1"/>
  <c r="D510" i="1"/>
  <c r="D511" i="1"/>
  <c r="D512" i="1"/>
  <c r="D513" i="1"/>
  <c r="D514" i="1"/>
  <c r="D515" i="1"/>
  <c r="C516" i="1"/>
  <c r="D516" i="1"/>
  <c r="D517" i="1"/>
  <c r="D518" i="1"/>
  <c r="D519" i="1"/>
  <c r="D520" i="1"/>
  <c r="D521" i="1"/>
  <c r="D522" i="1"/>
  <c r="D523" i="1"/>
  <c r="D524" i="1"/>
  <c r="D525" i="1"/>
  <c r="D526" i="1"/>
  <c r="D527" i="1"/>
  <c r="C528" i="1"/>
  <c r="D528" i="1"/>
  <c r="D529" i="1"/>
  <c r="D530" i="1"/>
  <c r="D531" i="1"/>
  <c r="D532" i="1"/>
  <c r="D533" i="1"/>
  <c r="D534" i="1"/>
  <c r="D535" i="1"/>
  <c r="D536" i="1"/>
  <c r="D537" i="1"/>
  <c r="D538" i="1"/>
  <c r="D539" i="1"/>
  <c r="C540" i="1"/>
  <c r="D540" i="1"/>
  <c r="D541" i="1"/>
  <c r="D542" i="1"/>
  <c r="D543" i="1"/>
  <c r="D544" i="1"/>
  <c r="D545" i="1"/>
  <c r="D546" i="1"/>
  <c r="D547" i="1"/>
  <c r="D548" i="1"/>
  <c r="D549" i="1"/>
  <c r="D550" i="1"/>
  <c r="D551" i="1"/>
  <c r="C552" i="1"/>
  <c r="D552" i="1"/>
  <c r="D553" i="1"/>
  <c r="D554" i="1"/>
  <c r="D555" i="1"/>
  <c r="D556" i="1"/>
  <c r="D557" i="1"/>
  <c r="D558" i="1"/>
  <c r="D559" i="1"/>
  <c r="D560" i="1"/>
  <c r="D561" i="1"/>
  <c r="D562" i="1"/>
  <c r="D563" i="1"/>
  <c r="C564" i="1"/>
  <c r="D564" i="1"/>
  <c r="D565" i="1"/>
  <c r="D566" i="1"/>
  <c r="D567" i="1"/>
  <c r="D568" i="1"/>
  <c r="D569" i="1"/>
  <c r="D570" i="1"/>
  <c r="D571" i="1"/>
  <c r="D572" i="1"/>
  <c r="D573" i="1"/>
  <c r="D574" i="1"/>
  <c r="D575" i="1"/>
  <c r="C576" i="1"/>
  <c r="D576" i="1"/>
  <c r="D577" i="1"/>
  <c r="D578" i="1"/>
  <c r="D579" i="1"/>
  <c r="D580" i="1"/>
  <c r="D581" i="1"/>
  <c r="D582" i="1"/>
  <c r="D583" i="1"/>
  <c r="D584" i="1"/>
  <c r="D585" i="1"/>
  <c r="D586" i="1"/>
  <c r="D587" i="1"/>
  <c r="C588" i="1"/>
  <c r="D588" i="1"/>
  <c r="D589" i="1"/>
  <c r="D590" i="1"/>
  <c r="D591" i="1"/>
  <c r="D592" i="1"/>
  <c r="D593" i="1"/>
  <c r="D594" i="1"/>
  <c r="D595" i="1"/>
  <c r="D596" i="1"/>
  <c r="D597" i="1"/>
  <c r="D598" i="1"/>
  <c r="D599" i="1"/>
  <c r="C600" i="1"/>
  <c r="D600" i="1"/>
  <c r="D601" i="1"/>
  <c r="D602" i="1"/>
  <c r="D603" i="1"/>
  <c r="D604" i="1"/>
  <c r="D605" i="1"/>
  <c r="D606" i="1"/>
  <c r="D607" i="1"/>
  <c r="D608" i="1"/>
  <c r="D609" i="1"/>
  <c r="D610" i="1"/>
  <c r="D611" i="1"/>
  <c r="C612" i="1"/>
  <c r="D612" i="1"/>
  <c r="D613" i="1"/>
  <c r="D614" i="1"/>
  <c r="D615" i="1"/>
  <c r="D616" i="1"/>
  <c r="D617" i="1"/>
  <c r="D618" i="1"/>
  <c r="D619" i="1"/>
  <c r="D620" i="1"/>
  <c r="D621" i="1"/>
  <c r="D622" i="1"/>
  <c r="D623" i="1"/>
  <c r="C624" i="1"/>
  <c r="D624" i="1"/>
  <c r="D625" i="1"/>
  <c r="D626" i="1"/>
  <c r="D627" i="1"/>
  <c r="D628" i="1"/>
  <c r="D629" i="1"/>
  <c r="D630" i="1"/>
  <c r="D631" i="1"/>
  <c r="D632" i="1"/>
  <c r="D633" i="1"/>
  <c r="D634" i="1"/>
  <c r="D635" i="1"/>
  <c r="C636" i="1"/>
  <c r="D636" i="1"/>
  <c r="D637" i="1"/>
  <c r="D638" i="1"/>
  <c r="D639" i="1"/>
  <c r="D640" i="1"/>
  <c r="D641" i="1"/>
  <c r="D642" i="1"/>
  <c r="D643" i="1"/>
  <c r="D644" i="1"/>
  <c r="D645" i="1"/>
  <c r="D646" i="1"/>
  <c r="D647" i="1"/>
  <c r="C648" i="1"/>
  <c r="D648" i="1"/>
  <c r="D649" i="1"/>
  <c r="D650" i="1"/>
  <c r="D651" i="1"/>
  <c r="D652" i="1"/>
  <c r="D653" i="1"/>
  <c r="D654" i="1"/>
  <c r="D655" i="1"/>
  <c r="D656" i="1"/>
  <c r="D657" i="1"/>
  <c r="D658" i="1"/>
  <c r="D659" i="1"/>
  <c r="C660" i="1"/>
  <c r="D660" i="1"/>
  <c r="D661" i="1"/>
  <c r="D662" i="1"/>
  <c r="D663" i="1"/>
  <c r="D664" i="1"/>
  <c r="D665" i="1"/>
  <c r="D666" i="1"/>
  <c r="D667" i="1"/>
  <c r="D668" i="1"/>
  <c r="D669" i="1"/>
  <c r="D670" i="1"/>
  <c r="D671" i="1"/>
  <c r="C672" i="1"/>
  <c r="D672" i="1"/>
  <c r="D673" i="1"/>
  <c r="D674" i="1"/>
  <c r="D675" i="1"/>
  <c r="D676" i="1"/>
  <c r="D677" i="1"/>
  <c r="D678" i="1"/>
  <c r="D679" i="1"/>
  <c r="D680" i="1"/>
  <c r="D681" i="1"/>
  <c r="D682" i="1"/>
  <c r="D683" i="1"/>
  <c r="C684" i="1"/>
  <c r="D684" i="1"/>
  <c r="D685" i="1"/>
  <c r="D686" i="1"/>
  <c r="D687" i="1"/>
  <c r="D688" i="1"/>
  <c r="D689" i="1"/>
  <c r="D690" i="1"/>
  <c r="D691" i="1"/>
  <c r="D692" i="1"/>
  <c r="D693" i="1"/>
  <c r="D694" i="1"/>
  <c r="D695" i="1"/>
  <c r="C696" i="1"/>
  <c r="D696" i="1"/>
  <c r="D697" i="1"/>
  <c r="D698" i="1"/>
  <c r="D699" i="1"/>
  <c r="D700" i="1"/>
  <c r="D701" i="1"/>
  <c r="D702" i="1"/>
  <c r="D703" i="1"/>
  <c r="D704" i="1"/>
  <c r="D705" i="1"/>
  <c r="D706" i="1"/>
  <c r="D707" i="1"/>
  <c r="C708" i="1"/>
  <c r="D708" i="1"/>
  <c r="D709" i="1"/>
  <c r="D710" i="1"/>
  <c r="D711" i="1"/>
  <c r="D712" i="1"/>
  <c r="D713" i="1"/>
  <c r="D714" i="1"/>
  <c r="D715" i="1"/>
  <c r="D716" i="1"/>
  <c r="D717" i="1"/>
  <c r="D718" i="1"/>
  <c r="D719" i="1"/>
  <c r="C720" i="1"/>
  <c r="D720" i="1"/>
  <c r="D721" i="1"/>
  <c r="D722" i="1"/>
  <c r="D723" i="1"/>
  <c r="D724" i="1"/>
  <c r="D725" i="1"/>
  <c r="D726" i="1"/>
  <c r="D727" i="1"/>
  <c r="D728" i="1"/>
  <c r="D729" i="1"/>
  <c r="D730" i="1"/>
  <c r="D731" i="1"/>
  <c r="C732" i="1"/>
  <c r="D732" i="1"/>
  <c r="D733" i="1"/>
  <c r="D734" i="1"/>
  <c r="D735" i="1"/>
  <c r="D736" i="1"/>
  <c r="D737" i="1"/>
  <c r="D738" i="1"/>
  <c r="D739" i="1"/>
  <c r="D740" i="1"/>
  <c r="D741" i="1"/>
  <c r="D742" i="1"/>
  <c r="D743" i="1"/>
  <c r="C744" i="1"/>
  <c r="D744" i="1"/>
  <c r="D745" i="1"/>
  <c r="D746" i="1"/>
  <c r="D747" i="1"/>
  <c r="D748" i="1"/>
  <c r="D749" i="1"/>
  <c r="D750" i="1"/>
  <c r="D751" i="1"/>
  <c r="D752" i="1"/>
  <c r="D753" i="1"/>
  <c r="D754" i="1"/>
  <c r="D755" i="1"/>
  <c r="C756" i="1"/>
  <c r="D756" i="1"/>
  <c r="D757" i="1"/>
  <c r="D758" i="1"/>
  <c r="D759" i="1"/>
  <c r="D760" i="1"/>
  <c r="D761" i="1"/>
  <c r="D762" i="1"/>
  <c r="D763" i="1"/>
  <c r="D764" i="1"/>
  <c r="D765" i="1"/>
  <c r="D766" i="1"/>
  <c r="D767" i="1"/>
  <c r="C768" i="1"/>
  <c r="D768" i="1"/>
  <c r="D769" i="1"/>
  <c r="D770" i="1"/>
  <c r="D771" i="1"/>
  <c r="D772" i="1"/>
  <c r="D773" i="1"/>
  <c r="D774" i="1"/>
  <c r="D775" i="1"/>
  <c r="D776" i="1"/>
  <c r="D777" i="1"/>
  <c r="D778" i="1"/>
  <c r="D779" i="1"/>
  <c r="C780" i="1"/>
  <c r="D780" i="1"/>
  <c r="D781" i="1"/>
  <c r="D782" i="1"/>
  <c r="D783" i="1"/>
  <c r="D784" i="1"/>
  <c r="D785" i="1"/>
  <c r="D786" i="1"/>
  <c r="D787" i="1"/>
  <c r="D788" i="1"/>
  <c r="D789" i="1"/>
  <c r="D790" i="1"/>
  <c r="D791" i="1"/>
  <c r="C792" i="1"/>
  <c r="D792" i="1"/>
  <c r="D793" i="1"/>
  <c r="D794" i="1"/>
  <c r="D795" i="1"/>
  <c r="D796" i="1"/>
  <c r="D797" i="1"/>
  <c r="D798" i="1"/>
  <c r="D799" i="1"/>
  <c r="D800" i="1"/>
  <c r="D801" i="1"/>
  <c r="D802" i="1"/>
  <c r="D803" i="1"/>
  <c r="C804" i="1"/>
  <c r="D804" i="1"/>
  <c r="D805" i="1"/>
  <c r="D806" i="1"/>
  <c r="D807" i="1"/>
  <c r="D808" i="1"/>
  <c r="D809" i="1"/>
  <c r="D810" i="1"/>
  <c r="D811" i="1"/>
  <c r="D812" i="1"/>
  <c r="D813" i="1"/>
  <c r="D814" i="1"/>
  <c r="D815" i="1"/>
  <c r="C816" i="1"/>
  <c r="D816" i="1"/>
  <c r="D817" i="1"/>
  <c r="D818" i="1"/>
  <c r="D819" i="1"/>
  <c r="D820" i="1"/>
  <c r="D821" i="1"/>
  <c r="D822" i="1"/>
  <c r="D823" i="1"/>
  <c r="D824" i="1"/>
  <c r="D825" i="1"/>
  <c r="D826" i="1"/>
  <c r="D827" i="1"/>
  <c r="C828" i="1"/>
  <c r="D828" i="1"/>
  <c r="D829" i="1"/>
  <c r="D830" i="1"/>
  <c r="D831" i="1"/>
  <c r="D832" i="1"/>
  <c r="D833" i="1"/>
  <c r="D834" i="1"/>
  <c r="D835" i="1"/>
  <c r="D836" i="1"/>
  <c r="D837" i="1"/>
  <c r="D838" i="1"/>
  <c r="D839" i="1"/>
  <c r="C840" i="1"/>
  <c r="D840" i="1"/>
  <c r="D841" i="1"/>
  <c r="D842" i="1"/>
  <c r="D843" i="1"/>
  <c r="D844" i="1"/>
  <c r="D845" i="1"/>
  <c r="D846" i="1"/>
  <c r="D847" i="1"/>
  <c r="D848" i="1"/>
  <c r="D849" i="1"/>
  <c r="D850" i="1"/>
  <c r="D851" i="1"/>
  <c r="C852" i="1"/>
  <c r="D852" i="1"/>
  <c r="D853" i="1"/>
  <c r="D854" i="1"/>
  <c r="D855" i="1"/>
  <c r="D856" i="1"/>
  <c r="D857" i="1"/>
  <c r="D858" i="1"/>
  <c r="D859" i="1"/>
  <c r="D860" i="1"/>
  <c r="D861" i="1"/>
  <c r="D862" i="1"/>
  <c r="D863" i="1"/>
  <c r="C864" i="1"/>
  <c r="D864" i="1"/>
  <c r="D865" i="1"/>
  <c r="D866" i="1"/>
  <c r="D867" i="1"/>
  <c r="D868" i="1"/>
  <c r="D869" i="1"/>
  <c r="D870" i="1"/>
  <c r="D871" i="1"/>
  <c r="D872" i="1"/>
  <c r="D873" i="1"/>
  <c r="D874" i="1"/>
  <c r="D875" i="1"/>
  <c r="C876" i="1"/>
  <c r="D876" i="1"/>
  <c r="D877" i="1"/>
  <c r="D878" i="1"/>
  <c r="D879" i="1"/>
  <c r="D880" i="1"/>
  <c r="D881" i="1"/>
  <c r="D882" i="1"/>
  <c r="D883" i="1"/>
  <c r="D884" i="1"/>
  <c r="D885" i="1"/>
  <c r="D886" i="1"/>
  <c r="D887" i="1"/>
  <c r="C888" i="1"/>
  <c r="D888" i="1"/>
  <c r="D889" i="1"/>
  <c r="D890" i="1"/>
  <c r="D891" i="1"/>
  <c r="D892" i="1"/>
  <c r="D893" i="1"/>
  <c r="D894" i="1"/>
  <c r="D895" i="1"/>
  <c r="D896" i="1"/>
  <c r="D897" i="1"/>
  <c r="D898" i="1"/>
  <c r="D899" i="1"/>
  <c r="C900" i="1"/>
  <c r="D900" i="1"/>
  <c r="D901" i="1"/>
  <c r="D902" i="1"/>
  <c r="D903" i="1"/>
  <c r="D904" i="1"/>
  <c r="D905" i="1"/>
  <c r="D906" i="1"/>
  <c r="D907" i="1"/>
  <c r="D908" i="1"/>
  <c r="D909" i="1"/>
  <c r="D910" i="1"/>
  <c r="D911" i="1"/>
  <c r="C912" i="1"/>
  <c r="D912" i="1"/>
  <c r="D913" i="1"/>
  <c r="D914" i="1"/>
  <c r="D915" i="1"/>
  <c r="D916" i="1"/>
  <c r="D917" i="1"/>
  <c r="D918" i="1"/>
  <c r="D919" i="1"/>
  <c r="D920" i="1"/>
  <c r="D921" i="1"/>
  <c r="D922" i="1"/>
  <c r="D923" i="1"/>
  <c r="C924" i="1"/>
  <c r="D924" i="1"/>
  <c r="D925" i="1"/>
  <c r="D926" i="1"/>
  <c r="D927" i="1"/>
  <c r="D928" i="1"/>
  <c r="D929" i="1"/>
  <c r="D930" i="1"/>
  <c r="D931" i="1"/>
  <c r="D932" i="1"/>
  <c r="D933" i="1"/>
  <c r="D934" i="1"/>
  <c r="D935" i="1"/>
  <c r="C936" i="1"/>
  <c r="D936" i="1"/>
  <c r="D937" i="1"/>
  <c r="D938" i="1"/>
  <c r="D939" i="1"/>
  <c r="D940" i="1"/>
  <c r="D941" i="1"/>
  <c r="D942" i="1"/>
  <c r="D943" i="1"/>
  <c r="D944" i="1"/>
  <c r="D945" i="1"/>
  <c r="D946" i="1"/>
  <c r="D947" i="1"/>
  <c r="C948" i="1"/>
  <c r="D948" i="1"/>
  <c r="D949" i="1"/>
  <c r="D950" i="1"/>
  <c r="D951" i="1"/>
  <c r="D952" i="1"/>
  <c r="D953" i="1"/>
  <c r="D954" i="1"/>
  <c r="D955" i="1"/>
  <c r="D956" i="1"/>
  <c r="D957" i="1"/>
  <c r="D958" i="1"/>
  <c r="D959" i="1"/>
  <c r="C960" i="1"/>
  <c r="D960" i="1"/>
  <c r="D961" i="1"/>
  <c r="D962" i="1"/>
  <c r="D963" i="1"/>
  <c r="D964" i="1"/>
  <c r="D965" i="1"/>
  <c r="D966" i="1"/>
  <c r="D967" i="1"/>
  <c r="D968" i="1"/>
  <c r="D969" i="1"/>
  <c r="D970" i="1"/>
  <c r="D971" i="1"/>
  <c r="C972" i="1"/>
  <c r="D972" i="1"/>
  <c r="D973" i="1"/>
  <c r="D974" i="1"/>
  <c r="D975" i="1"/>
  <c r="D976" i="1"/>
  <c r="D977" i="1"/>
  <c r="D978" i="1"/>
  <c r="D979" i="1"/>
  <c r="D980" i="1"/>
  <c r="D981" i="1"/>
  <c r="D982" i="1"/>
  <c r="D983" i="1"/>
  <c r="C984" i="1"/>
  <c r="D984" i="1"/>
  <c r="D985" i="1"/>
  <c r="D986" i="1"/>
  <c r="D987" i="1"/>
  <c r="D988" i="1"/>
  <c r="D989" i="1"/>
  <c r="D990" i="1"/>
  <c r="D991" i="1"/>
  <c r="D992" i="1"/>
  <c r="D993" i="1"/>
  <c r="D994" i="1"/>
  <c r="D995" i="1"/>
  <c r="C996" i="1"/>
  <c r="D996" i="1"/>
  <c r="D997" i="1"/>
  <c r="D998" i="1"/>
  <c r="D999" i="1"/>
  <c r="D1000" i="1"/>
  <c r="D1001" i="1"/>
  <c r="D1002" i="1"/>
  <c r="D1003" i="1"/>
  <c r="D1004" i="1"/>
  <c r="D1005" i="1"/>
  <c r="D1006" i="1"/>
  <c r="D1007" i="1"/>
  <c r="C1008" i="1"/>
  <c r="D1008" i="1"/>
  <c r="D1009" i="1"/>
  <c r="D1010" i="1"/>
  <c r="D1011" i="1"/>
  <c r="D1012" i="1"/>
  <c r="D1013" i="1"/>
  <c r="D1014" i="1"/>
  <c r="D1015" i="1"/>
  <c r="D1016" i="1"/>
  <c r="D1017" i="1"/>
  <c r="D1018" i="1"/>
  <c r="D1019" i="1"/>
  <c r="C1020" i="1"/>
  <c r="D1020" i="1"/>
  <c r="D1021" i="1"/>
  <c r="D1022" i="1"/>
  <c r="D1023" i="1"/>
  <c r="D1024" i="1"/>
  <c r="D1025" i="1"/>
  <c r="D1026" i="1"/>
  <c r="D1027" i="1"/>
  <c r="D1028" i="1"/>
  <c r="D1029" i="1"/>
  <c r="D1030" i="1"/>
  <c r="D1031" i="1"/>
  <c r="C1032" i="1"/>
  <c r="D1032" i="1"/>
  <c r="D1033" i="1"/>
  <c r="D1034" i="1"/>
  <c r="D1035" i="1"/>
  <c r="D1036" i="1"/>
  <c r="D1037" i="1"/>
  <c r="D1038" i="1"/>
  <c r="D1039" i="1"/>
  <c r="D1040" i="1"/>
  <c r="D1041" i="1"/>
  <c r="D1042" i="1"/>
  <c r="D1043" i="1"/>
  <c r="C1044" i="1"/>
  <c r="D1044" i="1"/>
  <c r="D1045" i="1"/>
  <c r="D1046" i="1"/>
  <c r="D1047" i="1"/>
  <c r="D1048" i="1"/>
  <c r="D1049" i="1"/>
  <c r="D1050" i="1"/>
  <c r="D1051" i="1"/>
  <c r="D1052" i="1"/>
  <c r="D1053" i="1"/>
  <c r="D1054" i="1"/>
  <c r="D1055" i="1"/>
  <c r="C1056" i="1"/>
  <c r="D1056" i="1"/>
  <c r="D1057" i="1"/>
  <c r="D1058" i="1"/>
  <c r="D1059" i="1"/>
  <c r="D1060" i="1"/>
  <c r="D1061" i="1"/>
  <c r="D1062" i="1"/>
  <c r="D1063" i="1"/>
  <c r="D1064" i="1"/>
  <c r="D1065" i="1"/>
  <c r="D1066" i="1"/>
  <c r="D1067" i="1"/>
  <c r="C1068" i="1"/>
  <c r="D1068" i="1"/>
  <c r="D1069" i="1"/>
  <c r="D1070" i="1"/>
  <c r="D1071" i="1"/>
  <c r="D1072" i="1"/>
  <c r="D1073" i="1"/>
  <c r="D1074" i="1"/>
  <c r="D1075" i="1"/>
  <c r="D1076" i="1"/>
  <c r="D1077" i="1"/>
  <c r="D1078" i="1"/>
  <c r="D1079" i="1"/>
  <c r="C1080" i="1"/>
  <c r="D1080" i="1"/>
  <c r="D1081" i="1"/>
  <c r="D1082" i="1"/>
  <c r="D1083" i="1"/>
  <c r="D1084" i="1"/>
  <c r="D1085" i="1"/>
  <c r="D1086" i="1"/>
  <c r="D1087" i="1"/>
  <c r="D1088" i="1"/>
  <c r="D1089" i="1"/>
  <c r="D1090" i="1"/>
  <c r="D1091" i="1"/>
  <c r="C1092" i="1"/>
  <c r="D1092" i="1"/>
  <c r="D1093" i="1"/>
  <c r="D1094" i="1"/>
  <c r="D1095" i="1"/>
  <c r="D1096" i="1"/>
  <c r="D1097" i="1"/>
  <c r="D1098" i="1"/>
  <c r="D1099" i="1"/>
  <c r="D1100" i="1"/>
  <c r="D1101" i="1"/>
  <c r="D1102" i="1"/>
  <c r="D1103" i="1"/>
  <c r="C1104" i="1"/>
  <c r="D1104" i="1"/>
  <c r="D1105" i="1"/>
  <c r="D1106" i="1"/>
  <c r="D1107" i="1"/>
  <c r="D1108" i="1"/>
  <c r="D1109" i="1"/>
  <c r="D1110" i="1"/>
  <c r="D1111" i="1"/>
  <c r="D1112" i="1"/>
  <c r="D1113" i="1"/>
  <c r="D1114" i="1"/>
  <c r="D1115" i="1"/>
  <c r="C1116" i="1"/>
  <c r="D1116" i="1"/>
  <c r="D1117" i="1"/>
  <c r="D1118" i="1"/>
  <c r="D1119" i="1"/>
  <c r="D1120" i="1"/>
  <c r="D1121" i="1"/>
  <c r="D1122" i="1"/>
  <c r="D1123" i="1"/>
  <c r="D1124" i="1"/>
  <c r="D1125" i="1"/>
  <c r="D1126" i="1"/>
  <c r="D1127" i="1"/>
  <c r="C1128" i="1"/>
  <c r="D1128" i="1"/>
  <c r="D1129" i="1"/>
  <c r="D1130" i="1"/>
  <c r="D1131" i="1"/>
  <c r="D1132" i="1"/>
  <c r="D1133" i="1"/>
  <c r="D1134" i="1"/>
  <c r="D1135" i="1"/>
  <c r="D1136" i="1"/>
  <c r="D1137" i="1"/>
  <c r="D1138" i="1"/>
  <c r="D1139" i="1"/>
  <c r="C1140" i="1"/>
  <c r="D1140" i="1"/>
  <c r="D1141" i="1"/>
  <c r="D1142" i="1"/>
  <c r="D1143" i="1"/>
  <c r="D1144" i="1"/>
  <c r="D1145" i="1"/>
  <c r="D1146" i="1"/>
  <c r="D1147" i="1"/>
  <c r="D1148" i="1"/>
  <c r="D1149" i="1"/>
  <c r="D1150" i="1"/>
  <c r="D1151" i="1"/>
  <c r="C1152" i="1"/>
  <c r="D1152" i="1"/>
  <c r="D1153" i="1"/>
  <c r="D1154" i="1"/>
  <c r="D1155" i="1"/>
  <c r="D1156" i="1"/>
  <c r="D1157" i="1"/>
  <c r="D1158" i="1"/>
  <c r="D1159" i="1"/>
  <c r="D1160" i="1"/>
  <c r="D1161" i="1"/>
  <c r="D1162" i="1"/>
  <c r="D1163" i="1"/>
  <c r="C1164" i="1"/>
  <c r="D1164" i="1"/>
  <c r="D1165" i="1"/>
  <c r="D1166" i="1"/>
  <c r="D1167"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C1167" i="1"/>
  <c r="C1166" i="1"/>
  <c r="C1165" i="1"/>
  <c r="C1163" i="1"/>
  <c r="C1162" i="1"/>
  <c r="C1161" i="1"/>
  <c r="C1160" i="1"/>
  <c r="C1159" i="1"/>
  <c r="C1158" i="1"/>
  <c r="C1157" i="1"/>
  <c r="C1156" i="1"/>
  <c r="C1155" i="1"/>
  <c r="C1154" i="1"/>
  <c r="C1153" i="1"/>
  <c r="C1151" i="1"/>
  <c r="C1150" i="1"/>
  <c r="C1149" i="1"/>
  <c r="C1148" i="1"/>
  <c r="C1147" i="1"/>
  <c r="C1146" i="1"/>
  <c r="C1145" i="1"/>
  <c r="C1144" i="1"/>
  <c r="C1143" i="1"/>
  <c r="C1142" i="1"/>
  <c r="C1141" i="1"/>
  <c r="C1139" i="1"/>
  <c r="C1138" i="1"/>
  <c r="C1137" i="1"/>
  <c r="C1136" i="1"/>
  <c r="C1135" i="1"/>
  <c r="C1134" i="1"/>
  <c r="C1133" i="1"/>
  <c r="C1132" i="1"/>
  <c r="C1131" i="1"/>
  <c r="C1130" i="1"/>
  <c r="C1129" i="1"/>
  <c r="C1127" i="1"/>
  <c r="C1126" i="1"/>
  <c r="C1125" i="1"/>
  <c r="C1124" i="1"/>
  <c r="C1123" i="1"/>
  <c r="C1122" i="1"/>
  <c r="C1121" i="1"/>
  <c r="C1120" i="1"/>
  <c r="C1119" i="1"/>
  <c r="C1118" i="1"/>
  <c r="C1117" i="1"/>
  <c r="C1115" i="1"/>
  <c r="C1114" i="1"/>
  <c r="C1113" i="1"/>
  <c r="C1112" i="1"/>
  <c r="C1111" i="1"/>
  <c r="C1110" i="1"/>
  <c r="C1109" i="1"/>
  <c r="C1108" i="1"/>
  <c r="C1107" i="1"/>
  <c r="C1106" i="1"/>
  <c r="C1105" i="1"/>
  <c r="C1103" i="1"/>
  <c r="C1102" i="1"/>
  <c r="C1101" i="1"/>
  <c r="C1100" i="1"/>
  <c r="C1099" i="1"/>
  <c r="C1098" i="1"/>
  <c r="C1097" i="1"/>
  <c r="C1096" i="1"/>
  <c r="C1095" i="1"/>
  <c r="C1094" i="1"/>
  <c r="C1093" i="1"/>
  <c r="C1091" i="1"/>
  <c r="C1090" i="1"/>
  <c r="C1089" i="1"/>
  <c r="C1088" i="1"/>
  <c r="C1087" i="1"/>
  <c r="C1086" i="1"/>
  <c r="C1085" i="1"/>
  <c r="C1084" i="1"/>
  <c r="C1083" i="1"/>
  <c r="C1082" i="1"/>
  <c r="C1081" i="1"/>
  <c r="C1079" i="1"/>
  <c r="C1078" i="1"/>
  <c r="C1077" i="1"/>
  <c r="C1076" i="1"/>
  <c r="C1075" i="1"/>
  <c r="C1074" i="1"/>
  <c r="C1073" i="1"/>
  <c r="C1072" i="1"/>
  <c r="C1071" i="1"/>
  <c r="C1070" i="1"/>
  <c r="C1069" i="1"/>
  <c r="C1067" i="1"/>
  <c r="C1066" i="1"/>
  <c r="C1065" i="1"/>
  <c r="C1064" i="1"/>
  <c r="C1063" i="1"/>
  <c r="C1062" i="1"/>
  <c r="C1061" i="1"/>
  <c r="C1060" i="1"/>
  <c r="C1059" i="1"/>
  <c r="C1058" i="1"/>
  <c r="C1057" i="1"/>
  <c r="C1055" i="1"/>
  <c r="C1054" i="1"/>
  <c r="C1053" i="1"/>
  <c r="C1052" i="1"/>
  <c r="C1051" i="1"/>
  <c r="C1050" i="1"/>
  <c r="C1049" i="1"/>
  <c r="C1048" i="1"/>
  <c r="C1047" i="1"/>
  <c r="C1046" i="1"/>
  <c r="C1045" i="1"/>
  <c r="C1043" i="1"/>
  <c r="C1042" i="1"/>
  <c r="C1041" i="1"/>
  <c r="C1040" i="1"/>
  <c r="C1039" i="1"/>
  <c r="C1038" i="1"/>
  <c r="C1037" i="1"/>
  <c r="C1036" i="1"/>
  <c r="C1035" i="1"/>
  <c r="C1034" i="1"/>
  <c r="C1033" i="1"/>
  <c r="C1031" i="1"/>
  <c r="C1030" i="1"/>
  <c r="C1029" i="1"/>
  <c r="C1028" i="1"/>
  <c r="C1027" i="1"/>
  <c r="C1026" i="1"/>
  <c r="C1025" i="1"/>
  <c r="C1024" i="1"/>
  <c r="C1023" i="1"/>
  <c r="C1022" i="1"/>
  <c r="C1021" i="1"/>
  <c r="C1019" i="1"/>
  <c r="C1018" i="1"/>
  <c r="C1017" i="1"/>
  <c r="C1016" i="1"/>
  <c r="C1015" i="1"/>
  <c r="C1014" i="1"/>
  <c r="C1013" i="1"/>
  <c r="C1012" i="1"/>
  <c r="C1011" i="1"/>
  <c r="C1010" i="1"/>
  <c r="C1009" i="1"/>
  <c r="C1007" i="1"/>
  <c r="C1006" i="1"/>
  <c r="C1005" i="1"/>
  <c r="C1004" i="1"/>
  <c r="C1003" i="1"/>
  <c r="C1002" i="1"/>
  <c r="C1001" i="1"/>
  <c r="C1000" i="1"/>
  <c r="C999" i="1"/>
  <c r="C998" i="1"/>
  <c r="C997" i="1"/>
  <c r="C995" i="1"/>
  <c r="C994" i="1"/>
  <c r="C993" i="1"/>
  <c r="C992" i="1"/>
  <c r="C991" i="1"/>
  <c r="C990" i="1"/>
  <c r="C989" i="1"/>
  <c r="C988" i="1"/>
  <c r="C987" i="1"/>
  <c r="C986" i="1"/>
  <c r="C985" i="1"/>
  <c r="C983" i="1"/>
  <c r="C982" i="1"/>
  <c r="C981" i="1"/>
  <c r="C980" i="1"/>
  <c r="C979" i="1"/>
  <c r="C978" i="1"/>
  <c r="C977" i="1"/>
  <c r="C976" i="1"/>
  <c r="C975" i="1"/>
  <c r="C974" i="1"/>
  <c r="C973" i="1"/>
  <c r="C971" i="1"/>
  <c r="C970" i="1"/>
  <c r="C969" i="1"/>
  <c r="C968" i="1"/>
  <c r="C967" i="1"/>
  <c r="C966" i="1"/>
  <c r="C965" i="1"/>
  <c r="C964" i="1"/>
  <c r="C963" i="1"/>
  <c r="C962" i="1"/>
  <c r="C961" i="1"/>
  <c r="C959" i="1"/>
  <c r="C958" i="1"/>
  <c r="C957" i="1"/>
  <c r="C956" i="1"/>
  <c r="C955" i="1"/>
  <c r="C954" i="1"/>
  <c r="C953" i="1"/>
  <c r="C952" i="1"/>
  <c r="C951" i="1"/>
  <c r="C950" i="1"/>
  <c r="C949" i="1"/>
  <c r="C947" i="1"/>
  <c r="C946" i="1"/>
  <c r="C945" i="1"/>
  <c r="C944" i="1"/>
  <c r="C943" i="1"/>
  <c r="C942" i="1"/>
  <c r="C941" i="1"/>
  <c r="C940" i="1"/>
  <c r="C939" i="1"/>
  <c r="C938" i="1"/>
  <c r="C937" i="1"/>
  <c r="C935" i="1"/>
  <c r="C934" i="1"/>
  <c r="C933" i="1"/>
  <c r="C932" i="1"/>
  <c r="C931" i="1"/>
  <c r="C930" i="1"/>
  <c r="C929" i="1"/>
  <c r="C928" i="1"/>
  <c r="C927" i="1"/>
  <c r="C926" i="1"/>
  <c r="C925" i="1"/>
  <c r="C923" i="1"/>
  <c r="C922" i="1"/>
  <c r="C921" i="1"/>
  <c r="C920" i="1"/>
  <c r="C919" i="1"/>
  <c r="C918" i="1"/>
  <c r="C917" i="1"/>
  <c r="C916" i="1"/>
  <c r="C915" i="1"/>
  <c r="C914" i="1"/>
  <c r="C913" i="1"/>
  <c r="C911" i="1"/>
  <c r="C910" i="1"/>
  <c r="C909" i="1"/>
  <c r="C908" i="1"/>
  <c r="C907" i="1"/>
  <c r="C906" i="1"/>
  <c r="C905" i="1"/>
  <c r="C904" i="1"/>
  <c r="C903" i="1"/>
  <c r="C902" i="1"/>
  <c r="C901" i="1"/>
  <c r="C899" i="1"/>
  <c r="C898" i="1"/>
  <c r="C897" i="1"/>
  <c r="C896" i="1"/>
  <c r="C895" i="1"/>
  <c r="C894" i="1"/>
  <c r="C893" i="1"/>
  <c r="C892" i="1"/>
  <c r="C891" i="1"/>
  <c r="C890" i="1"/>
  <c r="C889" i="1"/>
  <c r="C887" i="1"/>
  <c r="C886" i="1"/>
  <c r="C885" i="1"/>
  <c r="C884" i="1"/>
  <c r="C883" i="1"/>
  <c r="C882" i="1"/>
  <c r="C881" i="1"/>
  <c r="C880" i="1"/>
  <c r="C879" i="1"/>
  <c r="C878" i="1"/>
  <c r="C877" i="1"/>
  <c r="C875" i="1"/>
  <c r="C874" i="1"/>
  <c r="C873" i="1"/>
  <c r="C872" i="1"/>
  <c r="C871" i="1"/>
  <c r="C870" i="1"/>
  <c r="C869" i="1"/>
  <c r="C868" i="1"/>
  <c r="C867" i="1"/>
  <c r="C866" i="1"/>
  <c r="C865" i="1"/>
  <c r="C863" i="1"/>
  <c r="C862" i="1"/>
  <c r="C861" i="1"/>
  <c r="C860" i="1"/>
  <c r="C859" i="1"/>
  <c r="C858" i="1"/>
  <c r="C857" i="1"/>
  <c r="C856" i="1"/>
  <c r="C855" i="1"/>
  <c r="C854" i="1"/>
  <c r="C853" i="1"/>
  <c r="C851" i="1"/>
  <c r="C850" i="1"/>
  <c r="C849" i="1"/>
  <c r="C848" i="1"/>
  <c r="C847" i="1"/>
  <c r="C846" i="1"/>
  <c r="C845" i="1"/>
  <c r="C844" i="1"/>
  <c r="C843" i="1"/>
  <c r="C842" i="1"/>
  <c r="C841" i="1"/>
  <c r="C839" i="1"/>
  <c r="C838" i="1"/>
  <c r="C837" i="1"/>
  <c r="C836" i="1"/>
  <c r="C835" i="1"/>
  <c r="C834" i="1"/>
  <c r="C833" i="1"/>
  <c r="C832" i="1"/>
  <c r="C831" i="1"/>
  <c r="C830" i="1"/>
  <c r="C829" i="1"/>
  <c r="C827" i="1"/>
  <c r="C826" i="1"/>
  <c r="C825" i="1"/>
  <c r="C824" i="1"/>
  <c r="C823" i="1"/>
  <c r="C822" i="1"/>
  <c r="C821" i="1"/>
  <c r="C820" i="1"/>
  <c r="C819" i="1"/>
  <c r="C818" i="1"/>
  <c r="C817" i="1"/>
  <c r="C815" i="1"/>
  <c r="C814" i="1"/>
  <c r="C813" i="1"/>
  <c r="C812" i="1"/>
  <c r="C811" i="1"/>
  <c r="C810" i="1"/>
  <c r="C809" i="1"/>
  <c r="C808" i="1"/>
  <c r="C807" i="1"/>
  <c r="C806" i="1"/>
  <c r="C805" i="1"/>
  <c r="C803" i="1"/>
  <c r="C802" i="1"/>
  <c r="C801" i="1"/>
  <c r="C800" i="1"/>
  <c r="C799" i="1"/>
  <c r="C798" i="1"/>
  <c r="C797" i="1"/>
  <c r="C796" i="1"/>
  <c r="C795" i="1"/>
  <c r="C794" i="1"/>
  <c r="C793" i="1"/>
  <c r="C791" i="1"/>
  <c r="C790" i="1"/>
  <c r="C789" i="1"/>
  <c r="C788" i="1"/>
  <c r="C787" i="1"/>
  <c r="C786" i="1"/>
  <c r="C785" i="1"/>
  <c r="C784" i="1"/>
  <c r="C783" i="1"/>
  <c r="C782" i="1"/>
  <c r="C781" i="1"/>
  <c r="C779" i="1"/>
  <c r="C778" i="1"/>
  <c r="C777" i="1"/>
  <c r="C776" i="1"/>
  <c r="C775" i="1"/>
  <c r="C774" i="1"/>
  <c r="C773" i="1"/>
  <c r="C772" i="1"/>
  <c r="C771" i="1"/>
  <c r="C770" i="1"/>
  <c r="C769" i="1"/>
  <c r="C767" i="1"/>
  <c r="C766" i="1"/>
  <c r="C765" i="1"/>
  <c r="C764" i="1"/>
  <c r="C763" i="1"/>
  <c r="C762" i="1"/>
  <c r="C761" i="1"/>
  <c r="C760" i="1"/>
  <c r="C759" i="1"/>
  <c r="C758" i="1"/>
  <c r="C757" i="1"/>
  <c r="C755" i="1"/>
  <c r="C754" i="1"/>
  <c r="C753" i="1"/>
  <c r="C752" i="1"/>
  <c r="C751" i="1"/>
  <c r="C750" i="1"/>
  <c r="C749" i="1"/>
  <c r="C748" i="1"/>
  <c r="C747" i="1"/>
  <c r="C746" i="1"/>
  <c r="C745" i="1"/>
  <c r="C743" i="1"/>
  <c r="C742" i="1"/>
  <c r="C741" i="1"/>
  <c r="C740" i="1"/>
  <c r="C739" i="1"/>
  <c r="C738" i="1"/>
  <c r="C737" i="1"/>
  <c r="C736" i="1"/>
  <c r="C735" i="1"/>
  <c r="C734" i="1"/>
  <c r="C733" i="1"/>
  <c r="C731" i="1"/>
  <c r="C730" i="1"/>
  <c r="C729" i="1"/>
  <c r="C728" i="1"/>
  <c r="C727" i="1"/>
  <c r="C726" i="1"/>
  <c r="C725" i="1"/>
  <c r="C724" i="1"/>
  <c r="C723" i="1"/>
  <c r="C722" i="1"/>
  <c r="C721" i="1"/>
  <c r="C719" i="1"/>
  <c r="C718" i="1"/>
  <c r="C717" i="1"/>
  <c r="C716" i="1"/>
  <c r="C715" i="1"/>
  <c r="C714" i="1"/>
  <c r="C713" i="1"/>
  <c r="C712" i="1"/>
  <c r="C711" i="1"/>
  <c r="C710" i="1"/>
  <c r="C709" i="1"/>
  <c r="C707" i="1"/>
  <c r="C706" i="1"/>
  <c r="C705" i="1"/>
  <c r="C704" i="1"/>
  <c r="C703" i="1"/>
  <c r="C702" i="1"/>
  <c r="C701" i="1"/>
  <c r="C700" i="1"/>
  <c r="C699" i="1"/>
  <c r="C698" i="1"/>
  <c r="C697" i="1"/>
  <c r="C695" i="1"/>
  <c r="C694" i="1"/>
  <c r="C693" i="1"/>
  <c r="C692" i="1"/>
  <c r="C691" i="1"/>
  <c r="C690" i="1"/>
  <c r="C689" i="1"/>
  <c r="C688" i="1"/>
  <c r="C687" i="1"/>
  <c r="C686" i="1"/>
  <c r="C685" i="1"/>
  <c r="C683" i="1"/>
  <c r="C682" i="1"/>
  <c r="C681" i="1"/>
  <c r="C680" i="1"/>
  <c r="C679" i="1"/>
  <c r="C678" i="1"/>
  <c r="C677" i="1"/>
  <c r="C676" i="1"/>
  <c r="C675" i="1"/>
  <c r="C674" i="1"/>
  <c r="C673" i="1"/>
  <c r="C671" i="1"/>
  <c r="C670" i="1"/>
  <c r="C669" i="1"/>
  <c r="C668" i="1"/>
  <c r="C667" i="1"/>
  <c r="C666" i="1"/>
  <c r="C665" i="1"/>
  <c r="C664" i="1"/>
  <c r="C663" i="1"/>
  <c r="C662" i="1"/>
  <c r="C661" i="1"/>
  <c r="C659" i="1"/>
  <c r="C658" i="1"/>
  <c r="C657" i="1"/>
  <c r="C656" i="1"/>
  <c r="C655" i="1"/>
  <c r="C654" i="1"/>
  <c r="C653" i="1"/>
  <c r="C652" i="1"/>
  <c r="C651" i="1"/>
  <c r="C650" i="1"/>
  <c r="C649" i="1"/>
  <c r="C647" i="1"/>
  <c r="C646" i="1"/>
  <c r="C645" i="1"/>
  <c r="C644" i="1"/>
  <c r="C643" i="1"/>
  <c r="C642" i="1"/>
  <c r="C641" i="1"/>
  <c r="C640" i="1"/>
  <c r="C639" i="1"/>
  <c r="C638" i="1"/>
  <c r="C637" i="1"/>
  <c r="C635" i="1"/>
  <c r="C634" i="1"/>
  <c r="C633" i="1"/>
  <c r="C632" i="1"/>
  <c r="C631" i="1"/>
  <c r="C630" i="1"/>
  <c r="C629" i="1"/>
  <c r="C628" i="1"/>
  <c r="C627" i="1"/>
  <c r="C626" i="1"/>
  <c r="C625" i="1"/>
  <c r="C623" i="1"/>
  <c r="C622" i="1"/>
  <c r="C621" i="1"/>
  <c r="C620" i="1"/>
  <c r="C619" i="1"/>
  <c r="C618" i="1"/>
  <c r="C617" i="1"/>
  <c r="C616" i="1"/>
  <c r="C615" i="1"/>
  <c r="C614" i="1"/>
  <c r="C613" i="1"/>
  <c r="C611" i="1"/>
  <c r="C610" i="1"/>
  <c r="C609" i="1"/>
  <c r="C608" i="1"/>
  <c r="C607" i="1"/>
  <c r="C606" i="1"/>
  <c r="C605" i="1"/>
  <c r="C604" i="1"/>
  <c r="C603" i="1"/>
  <c r="C602" i="1"/>
  <c r="C601" i="1"/>
  <c r="C599" i="1"/>
  <c r="C598" i="1"/>
  <c r="C597" i="1"/>
  <c r="C596" i="1"/>
  <c r="C595" i="1"/>
  <c r="C594" i="1"/>
  <c r="C593" i="1"/>
  <c r="C592" i="1"/>
  <c r="C591" i="1"/>
  <c r="C590" i="1"/>
  <c r="C589" i="1"/>
  <c r="C587" i="1"/>
  <c r="C586" i="1"/>
  <c r="C585" i="1"/>
  <c r="C584" i="1"/>
  <c r="C583" i="1"/>
  <c r="C582" i="1"/>
  <c r="C581" i="1"/>
  <c r="C580" i="1"/>
  <c r="C579" i="1"/>
  <c r="C578" i="1"/>
  <c r="C577" i="1"/>
  <c r="C575" i="1"/>
  <c r="C574" i="1"/>
  <c r="C573" i="1"/>
  <c r="C572" i="1"/>
  <c r="C571" i="1"/>
  <c r="C570" i="1"/>
  <c r="C569" i="1"/>
  <c r="C568" i="1"/>
  <c r="C567" i="1"/>
  <c r="C566" i="1"/>
  <c r="C565" i="1"/>
  <c r="C563" i="1"/>
  <c r="C562" i="1"/>
  <c r="C561" i="1"/>
  <c r="C560" i="1"/>
  <c r="C559" i="1"/>
  <c r="C558" i="1"/>
  <c r="C557" i="1"/>
  <c r="C556" i="1"/>
  <c r="C555" i="1"/>
  <c r="C554" i="1"/>
  <c r="C553" i="1"/>
  <c r="C551" i="1"/>
  <c r="C550" i="1"/>
  <c r="C549" i="1"/>
  <c r="C548" i="1"/>
  <c r="C547" i="1"/>
  <c r="C546" i="1"/>
  <c r="C545" i="1"/>
  <c r="C544" i="1"/>
  <c r="C543" i="1"/>
  <c r="C542" i="1"/>
  <c r="C541" i="1"/>
  <c r="C539" i="1"/>
  <c r="C538" i="1"/>
  <c r="C537" i="1"/>
  <c r="C536" i="1"/>
  <c r="C535" i="1"/>
  <c r="C534" i="1"/>
  <c r="C533" i="1"/>
  <c r="C532" i="1"/>
  <c r="C531" i="1"/>
  <c r="C530" i="1"/>
  <c r="C529" i="1"/>
  <c r="C527" i="1"/>
  <c r="C526" i="1"/>
  <c r="C525" i="1"/>
  <c r="C524" i="1"/>
  <c r="C523" i="1"/>
  <c r="C522" i="1"/>
  <c r="C521" i="1"/>
  <c r="C520" i="1"/>
  <c r="C519" i="1"/>
  <c r="C518" i="1"/>
  <c r="C517" i="1"/>
  <c r="C515" i="1"/>
  <c r="C514" i="1"/>
  <c r="C513" i="1"/>
  <c r="C512" i="1"/>
  <c r="C511" i="1"/>
  <c r="C510" i="1"/>
  <c r="C509" i="1"/>
  <c r="C508" i="1"/>
  <c r="C507" i="1"/>
  <c r="C506" i="1"/>
  <c r="C505" i="1"/>
  <c r="C503" i="1"/>
  <c r="C502" i="1"/>
  <c r="C501" i="1"/>
  <c r="C500" i="1"/>
  <c r="C499" i="1"/>
  <c r="C498" i="1"/>
  <c r="C497" i="1"/>
  <c r="C496" i="1"/>
  <c r="C495" i="1"/>
  <c r="C494" i="1"/>
  <c r="C493" i="1"/>
  <c r="C491" i="1"/>
  <c r="C490" i="1"/>
  <c r="C489" i="1"/>
  <c r="C488" i="1"/>
  <c r="C487" i="1"/>
  <c r="C486" i="1"/>
  <c r="C485" i="1"/>
  <c r="C484" i="1"/>
  <c r="C483" i="1"/>
  <c r="C482" i="1"/>
  <c r="C481" i="1"/>
  <c r="C479" i="1"/>
  <c r="C478" i="1"/>
  <c r="C477" i="1"/>
  <c r="C476" i="1"/>
  <c r="C475" i="1"/>
  <c r="C474" i="1"/>
  <c r="C473" i="1"/>
  <c r="C472" i="1"/>
  <c r="C471" i="1"/>
  <c r="C470" i="1"/>
  <c r="C469" i="1"/>
  <c r="C467" i="1"/>
  <c r="C466" i="1"/>
  <c r="C465" i="1"/>
  <c r="C464" i="1"/>
  <c r="C463" i="1"/>
  <c r="C462" i="1"/>
  <c r="C461" i="1"/>
  <c r="C460" i="1"/>
  <c r="C459" i="1"/>
  <c r="C458" i="1"/>
  <c r="C457" i="1"/>
  <c r="C455" i="1"/>
  <c r="C454" i="1"/>
  <c r="C453" i="1"/>
  <c r="C452" i="1"/>
  <c r="C451" i="1"/>
  <c r="C450" i="1"/>
  <c r="C449" i="1"/>
  <c r="C448" i="1"/>
  <c r="C447" i="1"/>
  <c r="C446" i="1"/>
  <c r="C445" i="1"/>
  <c r="C443" i="1"/>
  <c r="C442" i="1"/>
  <c r="C441" i="1"/>
  <c r="C440" i="1"/>
  <c r="C439" i="1"/>
  <c r="C438" i="1"/>
  <c r="C437" i="1"/>
  <c r="C436" i="1"/>
  <c r="C435" i="1"/>
  <c r="C434" i="1"/>
  <c r="C433" i="1"/>
  <c r="C431" i="1"/>
  <c r="C430" i="1"/>
  <c r="C429" i="1"/>
  <c r="C428" i="1"/>
  <c r="C427" i="1"/>
  <c r="C426" i="1"/>
  <c r="C425" i="1"/>
  <c r="C424" i="1"/>
  <c r="C423" i="1"/>
  <c r="C422" i="1"/>
  <c r="C421" i="1"/>
  <c r="C419" i="1"/>
  <c r="C418" i="1"/>
  <c r="C417" i="1"/>
  <c r="C416" i="1"/>
  <c r="C415" i="1"/>
  <c r="C414" i="1"/>
  <c r="C413" i="1"/>
  <c r="C412" i="1"/>
  <c r="C411" i="1"/>
  <c r="C410" i="1"/>
  <c r="C409" i="1"/>
  <c r="C407" i="1"/>
  <c r="C406" i="1"/>
  <c r="C405" i="1"/>
  <c r="C404" i="1"/>
  <c r="C403" i="1"/>
  <c r="C402" i="1"/>
  <c r="C401" i="1"/>
  <c r="C400" i="1"/>
  <c r="C399" i="1"/>
  <c r="C398" i="1"/>
  <c r="C397" i="1"/>
  <c r="C395" i="1"/>
  <c r="C394" i="1"/>
  <c r="C393" i="1"/>
  <c r="C392" i="1"/>
  <c r="C391" i="1"/>
  <c r="C390" i="1"/>
  <c r="C389" i="1"/>
  <c r="C388" i="1"/>
  <c r="C387" i="1"/>
  <c r="C386" i="1"/>
  <c r="C385" i="1"/>
  <c r="C383" i="1"/>
  <c r="C382" i="1"/>
  <c r="C381" i="1"/>
  <c r="C380" i="1"/>
  <c r="C379" i="1"/>
  <c r="C378" i="1"/>
  <c r="C377" i="1"/>
  <c r="C376" i="1"/>
  <c r="C375" i="1"/>
  <c r="C374" i="1"/>
  <c r="C373" i="1"/>
  <c r="C371" i="1"/>
  <c r="C370" i="1"/>
  <c r="C369" i="1"/>
  <c r="C368" i="1"/>
  <c r="C367" i="1"/>
  <c r="C366" i="1"/>
  <c r="C365" i="1"/>
  <c r="C364" i="1"/>
  <c r="C363" i="1"/>
  <c r="C362" i="1"/>
  <c r="C361" i="1"/>
  <c r="C359" i="1"/>
  <c r="C358" i="1"/>
  <c r="C357" i="1"/>
  <c r="C356" i="1"/>
  <c r="C355" i="1"/>
  <c r="C354" i="1"/>
  <c r="C353" i="1"/>
  <c r="C352" i="1"/>
  <c r="C351" i="1"/>
  <c r="C350" i="1"/>
  <c r="C349" i="1"/>
  <c r="C347" i="1"/>
  <c r="C346" i="1"/>
  <c r="C345" i="1"/>
  <c r="C344" i="1"/>
  <c r="C343" i="1"/>
  <c r="C342" i="1"/>
  <c r="C341" i="1"/>
  <c r="C340" i="1"/>
  <c r="C339" i="1"/>
  <c r="C338" i="1"/>
  <c r="C337" i="1"/>
  <c r="C335" i="1"/>
  <c r="C334" i="1"/>
  <c r="C333" i="1"/>
  <c r="C332" i="1"/>
  <c r="C331" i="1"/>
  <c r="C330" i="1"/>
  <c r="C329" i="1"/>
  <c r="C328" i="1"/>
  <c r="C327" i="1"/>
  <c r="C326" i="1"/>
  <c r="C325" i="1"/>
  <c r="C323" i="1"/>
  <c r="C322" i="1"/>
  <c r="C321" i="1"/>
  <c r="C320" i="1"/>
  <c r="C319" i="1"/>
  <c r="C318" i="1"/>
  <c r="C317" i="1"/>
  <c r="C316" i="1"/>
  <c r="C315" i="1"/>
  <c r="C314" i="1"/>
  <c r="C313" i="1"/>
  <c r="C311" i="1"/>
  <c r="C310" i="1"/>
  <c r="C309" i="1"/>
  <c r="C308" i="1"/>
  <c r="C307" i="1"/>
  <c r="C306" i="1"/>
  <c r="C305" i="1"/>
  <c r="C304" i="1"/>
  <c r="C303" i="1"/>
  <c r="C302" i="1"/>
  <c r="C301" i="1"/>
  <c r="C299" i="1"/>
  <c r="C298" i="1"/>
  <c r="C297" i="1"/>
  <c r="C296" i="1"/>
  <c r="C295" i="1"/>
  <c r="C294" i="1"/>
  <c r="C293" i="1"/>
  <c r="C292" i="1"/>
  <c r="C291" i="1"/>
  <c r="C290" i="1"/>
  <c r="C289" i="1"/>
  <c r="C287" i="1"/>
  <c r="C286" i="1"/>
  <c r="C285" i="1"/>
  <c r="C284" i="1"/>
  <c r="C283" i="1"/>
  <c r="C282" i="1"/>
  <c r="C281" i="1"/>
  <c r="C280" i="1"/>
  <c r="C279" i="1"/>
  <c r="C278" i="1"/>
  <c r="C277" i="1"/>
  <c r="C275" i="1"/>
  <c r="C274" i="1"/>
  <c r="C273" i="1"/>
  <c r="C272" i="1"/>
  <c r="C271" i="1"/>
  <c r="C270" i="1"/>
  <c r="C269" i="1"/>
  <c r="C268" i="1"/>
  <c r="C267" i="1"/>
  <c r="C266" i="1"/>
  <c r="C265" i="1"/>
  <c r="C263" i="1"/>
  <c r="C262" i="1"/>
  <c r="C261" i="1"/>
  <c r="C260" i="1"/>
  <c r="C259" i="1"/>
  <c r="C258" i="1"/>
  <c r="C257" i="1"/>
  <c r="C256" i="1"/>
  <c r="C255" i="1"/>
  <c r="C254" i="1"/>
  <c r="C253" i="1"/>
  <c r="C251" i="1"/>
  <c r="C250" i="1"/>
  <c r="C249" i="1"/>
  <c r="C248" i="1"/>
  <c r="C247" i="1"/>
  <c r="C246" i="1"/>
  <c r="C245" i="1"/>
  <c r="C244" i="1"/>
  <c r="C243" i="1"/>
  <c r="C242" i="1"/>
  <c r="C241" i="1"/>
  <c r="C239" i="1"/>
  <c r="C238" i="1"/>
  <c r="C237" i="1"/>
  <c r="C236" i="1"/>
  <c r="C235" i="1"/>
  <c r="C234" i="1"/>
  <c r="C233" i="1"/>
  <c r="C232" i="1"/>
  <c r="C231" i="1"/>
  <c r="C230" i="1"/>
  <c r="C229" i="1"/>
  <c r="C227" i="1"/>
  <c r="C226" i="1"/>
  <c r="C225" i="1"/>
  <c r="C224" i="1"/>
  <c r="C223" i="1"/>
  <c r="C222" i="1"/>
  <c r="C221" i="1"/>
  <c r="C220" i="1"/>
  <c r="C219" i="1"/>
  <c r="C218" i="1"/>
  <c r="C217" i="1"/>
  <c r="C215" i="1"/>
  <c r="C214" i="1"/>
  <c r="C213" i="1"/>
  <c r="C212" i="1"/>
  <c r="C211" i="1"/>
  <c r="C210" i="1"/>
  <c r="C209" i="1"/>
  <c r="C208" i="1"/>
  <c r="C207" i="1"/>
  <c r="C206" i="1"/>
  <c r="C205" i="1"/>
  <c r="C203" i="1"/>
  <c r="C202" i="1"/>
  <c r="C201" i="1"/>
  <c r="C200" i="1"/>
  <c r="C199" i="1"/>
  <c r="C198" i="1"/>
  <c r="C197" i="1"/>
  <c r="C196" i="1"/>
  <c r="C195" i="1"/>
  <c r="C194" i="1"/>
  <c r="C193" i="1"/>
  <c r="C191" i="1"/>
  <c r="C190" i="1"/>
  <c r="C189" i="1"/>
  <c r="C188" i="1"/>
  <c r="C187" i="1"/>
  <c r="C186" i="1"/>
  <c r="C185" i="1"/>
  <c r="C184" i="1"/>
  <c r="C183" i="1"/>
  <c r="C182" i="1"/>
  <c r="C181" i="1"/>
  <c r="C179" i="1"/>
  <c r="C178" i="1"/>
  <c r="C177" i="1"/>
  <c r="C176" i="1"/>
  <c r="C175" i="1"/>
  <c r="C174" i="1"/>
  <c r="C173" i="1"/>
  <c r="C172" i="1"/>
  <c r="C171" i="1"/>
  <c r="C170" i="1"/>
  <c r="C169" i="1"/>
  <c r="C167" i="1"/>
  <c r="C166" i="1"/>
  <c r="C165" i="1"/>
  <c r="C164" i="1"/>
  <c r="C163" i="1"/>
  <c r="C162" i="1"/>
  <c r="C161" i="1"/>
  <c r="C160" i="1"/>
  <c r="C159" i="1"/>
  <c r="C158" i="1"/>
  <c r="C157" i="1"/>
  <c r="C155" i="1"/>
  <c r="C154" i="1"/>
  <c r="C153" i="1"/>
  <c r="C152" i="1"/>
  <c r="C151" i="1"/>
  <c r="C150" i="1"/>
  <c r="C149" i="1"/>
  <c r="C148" i="1"/>
  <c r="C147" i="1"/>
  <c r="C146" i="1"/>
  <c r="C145" i="1"/>
  <c r="C143" i="1"/>
  <c r="C142" i="1"/>
  <c r="C141" i="1"/>
  <c r="C140" i="1"/>
  <c r="C139" i="1"/>
  <c r="C138" i="1"/>
  <c r="C137" i="1"/>
  <c r="C136" i="1"/>
  <c r="C135" i="1"/>
  <c r="C134" i="1"/>
  <c r="C133" i="1"/>
  <c r="C131" i="1"/>
  <c r="C130" i="1"/>
  <c r="C129" i="1"/>
  <c r="C128" i="1"/>
  <c r="C127" i="1"/>
  <c r="C126" i="1"/>
  <c r="C125" i="1"/>
  <c r="C124" i="1"/>
  <c r="C123" i="1"/>
  <c r="C122" i="1"/>
  <c r="C121" i="1"/>
  <c r="C119" i="1"/>
  <c r="C118" i="1"/>
  <c r="C117" i="1"/>
  <c r="C116" i="1"/>
  <c r="C115" i="1"/>
  <c r="C114" i="1"/>
  <c r="C113" i="1"/>
  <c r="C112" i="1"/>
  <c r="C111" i="1"/>
  <c r="C110" i="1"/>
  <c r="C109" i="1"/>
  <c r="C107" i="1"/>
  <c r="C106" i="1"/>
  <c r="C105" i="1"/>
  <c r="C104" i="1"/>
  <c r="C103" i="1"/>
  <c r="C102" i="1"/>
  <c r="C101" i="1"/>
  <c r="C100" i="1"/>
  <c r="C99" i="1"/>
  <c r="C98" i="1"/>
  <c r="C97" i="1"/>
  <c r="C95" i="1"/>
  <c r="C94" i="1"/>
  <c r="C93" i="1"/>
  <c r="C92" i="1"/>
  <c r="C91" i="1"/>
  <c r="C90" i="1"/>
  <c r="C89" i="1"/>
  <c r="C88" i="1"/>
  <c r="C87" i="1"/>
  <c r="C86" i="1"/>
  <c r="C85" i="1"/>
  <c r="C83" i="1"/>
  <c r="C82" i="1"/>
  <c r="C81" i="1"/>
  <c r="C80" i="1"/>
  <c r="C79" i="1"/>
  <c r="C78" i="1"/>
  <c r="C77" i="1"/>
  <c r="C76" i="1"/>
  <c r="C75" i="1"/>
  <c r="C74" i="1"/>
  <c r="C73" i="1"/>
  <c r="C71" i="1"/>
  <c r="C70" i="1"/>
  <c r="C69" i="1"/>
  <c r="C68" i="1"/>
  <c r="C67" i="1"/>
  <c r="C66" i="1"/>
  <c r="C65" i="1"/>
  <c r="C64" i="1"/>
  <c r="C63" i="1"/>
  <c r="C62" i="1"/>
  <c r="C61" i="1"/>
  <c r="C59" i="1"/>
  <c r="C58" i="1"/>
  <c r="C57" i="1"/>
  <c r="C56" i="1"/>
  <c r="C55" i="1"/>
  <c r="C54" i="1"/>
  <c r="C53" i="1"/>
  <c r="C52" i="1"/>
  <c r="C51" i="1"/>
  <c r="C50" i="1"/>
  <c r="C49" i="1"/>
  <c r="C47" i="1"/>
  <c r="C46" i="1"/>
  <c r="C45" i="1"/>
  <c r="C44" i="1"/>
  <c r="C43" i="1"/>
  <c r="C42" i="1"/>
  <c r="C41" i="1"/>
  <c r="C40" i="1"/>
  <c r="C39" i="1"/>
  <c r="C38" i="1"/>
  <c r="C37" i="1"/>
  <c r="C35" i="1"/>
  <c r="C34" i="1"/>
  <c r="C33" i="1"/>
  <c r="C32" i="1"/>
  <c r="C31" i="1"/>
  <c r="C30" i="1"/>
  <c r="C29" i="1"/>
  <c r="C28" i="1"/>
  <c r="C27" i="1"/>
  <c r="C26" i="1"/>
  <c r="C25" i="1"/>
  <c r="C23" i="1"/>
  <c r="C22" i="1"/>
  <c r="C21" i="1"/>
  <c r="C20" i="1"/>
  <c r="C19" i="1"/>
  <c r="C18" i="1"/>
  <c r="C17" i="1"/>
  <c r="C16" i="1"/>
  <c r="C15" i="1"/>
  <c r="C14" i="1"/>
  <c r="C13" i="1"/>
  <c r="E5" i="8"/>
  <c r="E6" i="8"/>
  <c r="E7" i="8"/>
  <c r="E8" i="8"/>
  <c r="F7" i="8"/>
  <c r="F8" i="8"/>
  <c r="L7" i="8"/>
  <c r="L8" i="8"/>
  <c r="I7" i="10"/>
  <c r="I6" i="10"/>
  <c r="F6" i="8"/>
  <c r="F5" i="8"/>
  <c r="E11" i="10"/>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8" i="9"/>
  <c r="F9" i="6"/>
  <c r="F10" i="6"/>
  <c r="F11" i="6"/>
  <c r="F12" i="6"/>
  <c r="F13" i="6"/>
  <c r="F14" i="6"/>
  <c r="F15" i="6"/>
  <c r="F16" i="6"/>
  <c r="F17" i="6"/>
  <c r="F18" i="6"/>
  <c r="F19" i="6"/>
  <c r="F20" i="6"/>
  <c r="F21" i="6"/>
  <c r="F22" i="6"/>
  <c r="F23" i="6"/>
  <c r="F24" i="6"/>
  <c r="F2"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8" i="6"/>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C8" i="10"/>
  <c r="C7" i="10"/>
  <c r="C6" i="10"/>
  <c r="C5" i="10"/>
  <c r="I1171" i="6"/>
  <c r="H1161" i="6"/>
  <c r="H1162" i="6"/>
  <c r="H1163" i="6"/>
  <c r="H1164" i="6"/>
  <c r="H1165" i="6"/>
  <c r="H1166" i="6"/>
  <c r="H1167" i="6"/>
  <c r="H1168" i="6"/>
  <c r="H1169" i="6"/>
  <c r="H1170" i="6"/>
  <c r="H1171" i="6"/>
  <c r="H1160" i="6"/>
  <c r="E5" i="9"/>
  <c r="D5" i="9"/>
  <c r="C5" i="9"/>
  <c r="E4" i="9"/>
  <c r="D4" i="9"/>
  <c r="C4" i="9"/>
  <c r="E3" i="9"/>
  <c r="D3" i="9"/>
  <c r="C3" i="9"/>
  <c r="E2" i="9"/>
  <c r="D2" i="9"/>
  <c r="C2" i="9"/>
  <c r="C8" i="8"/>
  <c r="C7" i="8"/>
  <c r="C6" i="8"/>
  <c r="C5"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I538" i="8"/>
  <c r="I539" i="8"/>
  <c r="I540" i="8"/>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584" i="8"/>
  <c r="I585" i="8"/>
  <c r="I586" i="8"/>
  <c r="I587" i="8"/>
  <c r="I588" i="8"/>
  <c r="I589" i="8"/>
  <c r="I590" i="8"/>
  <c r="I591" i="8"/>
  <c r="I592" i="8"/>
  <c r="I593" i="8"/>
  <c r="I594" i="8"/>
  <c r="I595" i="8"/>
  <c r="I596" i="8"/>
  <c r="I597" i="8"/>
  <c r="I598" i="8"/>
  <c r="I599" i="8"/>
  <c r="I600" i="8"/>
  <c r="I601" i="8"/>
  <c r="I602" i="8"/>
  <c r="I603" i="8"/>
  <c r="I604" i="8"/>
  <c r="I605" i="8"/>
  <c r="I606" i="8"/>
  <c r="I607" i="8"/>
  <c r="I608" i="8"/>
  <c r="I609" i="8"/>
  <c r="I610" i="8"/>
  <c r="I611" i="8"/>
  <c r="I612" i="8"/>
  <c r="I613" i="8"/>
  <c r="I614" i="8"/>
  <c r="I615" i="8"/>
  <c r="I616" i="8"/>
  <c r="I617" i="8"/>
  <c r="I618" i="8"/>
  <c r="I619" i="8"/>
  <c r="I620" i="8"/>
  <c r="I621" i="8"/>
  <c r="I622" i="8"/>
  <c r="I623" i="8"/>
  <c r="I624" i="8"/>
  <c r="I625" i="8"/>
  <c r="I626" i="8"/>
  <c r="I627" i="8"/>
  <c r="I628" i="8"/>
  <c r="I629" i="8"/>
  <c r="I630" i="8"/>
  <c r="I631" i="8"/>
  <c r="I632" i="8"/>
  <c r="I633" i="8"/>
  <c r="I634" i="8"/>
  <c r="I635" i="8"/>
  <c r="I636" i="8"/>
  <c r="I637" i="8"/>
  <c r="I638" i="8"/>
  <c r="I639" i="8"/>
  <c r="I640" i="8"/>
  <c r="I641" i="8"/>
  <c r="I642" i="8"/>
  <c r="I643" i="8"/>
  <c r="I644" i="8"/>
  <c r="I645" i="8"/>
  <c r="I646" i="8"/>
  <c r="I647" i="8"/>
  <c r="I648" i="8"/>
  <c r="I649" i="8"/>
  <c r="I650" i="8"/>
  <c r="I651" i="8"/>
  <c r="I652" i="8"/>
  <c r="I653" i="8"/>
  <c r="I654" i="8"/>
  <c r="I655" i="8"/>
  <c r="I656" i="8"/>
  <c r="I657" i="8"/>
  <c r="I658" i="8"/>
  <c r="I659" i="8"/>
  <c r="I660" i="8"/>
  <c r="I661" i="8"/>
  <c r="I662" i="8"/>
  <c r="I663" i="8"/>
  <c r="I664" i="8"/>
  <c r="I665" i="8"/>
  <c r="I666" i="8"/>
  <c r="I667" i="8"/>
  <c r="I668" i="8"/>
  <c r="I669" i="8"/>
  <c r="I670" i="8"/>
  <c r="I671" i="8"/>
  <c r="I672" i="8"/>
  <c r="I673" i="8"/>
  <c r="I674" i="8"/>
  <c r="I675" i="8"/>
  <c r="I676" i="8"/>
  <c r="I677" i="8"/>
  <c r="I678" i="8"/>
  <c r="I679" i="8"/>
  <c r="I680" i="8"/>
  <c r="I681" i="8"/>
  <c r="I682" i="8"/>
  <c r="I683" i="8"/>
  <c r="I684" i="8"/>
  <c r="I685" i="8"/>
  <c r="I686" i="8"/>
  <c r="I687" i="8"/>
  <c r="I688" i="8"/>
  <c r="I689" i="8"/>
  <c r="I690" i="8"/>
  <c r="I691" i="8"/>
  <c r="I692" i="8"/>
  <c r="I693" i="8"/>
  <c r="I694" i="8"/>
  <c r="I695" i="8"/>
  <c r="I696" i="8"/>
  <c r="I697" i="8"/>
  <c r="I698" i="8"/>
  <c r="I699" i="8"/>
  <c r="I700" i="8"/>
  <c r="I701" i="8"/>
  <c r="I702" i="8"/>
  <c r="I703" i="8"/>
  <c r="I704" i="8"/>
  <c r="I705" i="8"/>
  <c r="I706" i="8"/>
  <c r="I707" i="8"/>
  <c r="I708" i="8"/>
  <c r="I709" i="8"/>
  <c r="I710" i="8"/>
  <c r="I711" i="8"/>
  <c r="I712" i="8"/>
  <c r="I713" i="8"/>
  <c r="I714" i="8"/>
  <c r="I715" i="8"/>
  <c r="I716" i="8"/>
  <c r="I717" i="8"/>
  <c r="I718" i="8"/>
  <c r="I719" i="8"/>
  <c r="I720" i="8"/>
  <c r="I721" i="8"/>
  <c r="I722" i="8"/>
  <c r="I723" i="8"/>
  <c r="I724" i="8"/>
  <c r="I725" i="8"/>
  <c r="I726" i="8"/>
  <c r="I727" i="8"/>
  <c r="I728" i="8"/>
  <c r="I729" i="8"/>
  <c r="I730" i="8"/>
  <c r="I731" i="8"/>
  <c r="I732" i="8"/>
  <c r="I733" i="8"/>
  <c r="I734" i="8"/>
  <c r="I735" i="8"/>
  <c r="I736" i="8"/>
  <c r="I737" i="8"/>
  <c r="I738" i="8"/>
  <c r="I739" i="8"/>
  <c r="I740" i="8"/>
  <c r="I741" i="8"/>
  <c r="I742" i="8"/>
  <c r="I743" i="8"/>
  <c r="I744" i="8"/>
  <c r="I745" i="8"/>
  <c r="I746" i="8"/>
  <c r="I747" i="8"/>
  <c r="I748" i="8"/>
  <c r="I749" i="8"/>
  <c r="I750" i="8"/>
  <c r="I751" i="8"/>
  <c r="I752" i="8"/>
  <c r="I753" i="8"/>
  <c r="I754" i="8"/>
  <c r="I755" i="8"/>
  <c r="I756" i="8"/>
  <c r="I757" i="8"/>
  <c r="I758" i="8"/>
  <c r="I759" i="8"/>
  <c r="I760" i="8"/>
  <c r="I761" i="8"/>
  <c r="I762" i="8"/>
  <c r="I763" i="8"/>
  <c r="I764" i="8"/>
  <c r="I765" i="8"/>
  <c r="I766" i="8"/>
  <c r="I767" i="8"/>
  <c r="I768" i="8"/>
  <c r="I769" i="8"/>
  <c r="I770" i="8"/>
  <c r="I771" i="8"/>
  <c r="I772" i="8"/>
  <c r="I773" i="8"/>
  <c r="I774" i="8"/>
  <c r="I775" i="8"/>
  <c r="I776" i="8"/>
  <c r="I777" i="8"/>
  <c r="I778" i="8"/>
  <c r="I779" i="8"/>
  <c r="I780" i="8"/>
  <c r="I781" i="8"/>
  <c r="I782" i="8"/>
  <c r="I783" i="8"/>
  <c r="I784" i="8"/>
  <c r="I785" i="8"/>
  <c r="I786" i="8"/>
  <c r="I787" i="8"/>
  <c r="I788" i="8"/>
  <c r="I789" i="8"/>
  <c r="I790" i="8"/>
  <c r="I791" i="8"/>
  <c r="I792" i="8"/>
  <c r="I793" i="8"/>
  <c r="I794" i="8"/>
  <c r="I795" i="8"/>
  <c r="I796" i="8"/>
  <c r="I797" i="8"/>
  <c r="I798" i="8"/>
  <c r="I799" i="8"/>
  <c r="I800" i="8"/>
  <c r="I801" i="8"/>
  <c r="I802" i="8"/>
  <c r="I803" i="8"/>
  <c r="I804" i="8"/>
  <c r="I805" i="8"/>
  <c r="I806" i="8"/>
  <c r="I807" i="8"/>
  <c r="I808" i="8"/>
  <c r="I809" i="8"/>
  <c r="I810" i="8"/>
  <c r="I811" i="8"/>
  <c r="I812" i="8"/>
  <c r="I813" i="8"/>
  <c r="I814" i="8"/>
  <c r="I815" i="8"/>
  <c r="I816" i="8"/>
  <c r="I817" i="8"/>
  <c r="I818" i="8"/>
  <c r="I819" i="8"/>
  <c r="I820" i="8"/>
  <c r="I821" i="8"/>
  <c r="I822" i="8"/>
  <c r="I823" i="8"/>
  <c r="I824" i="8"/>
  <c r="I825" i="8"/>
  <c r="I826" i="8"/>
  <c r="I827" i="8"/>
  <c r="I828" i="8"/>
  <c r="I829" i="8"/>
  <c r="I830" i="8"/>
  <c r="I831" i="8"/>
  <c r="I832" i="8"/>
  <c r="I833" i="8"/>
  <c r="I834" i="8"/>
  <c r="I835" i="8"/>
  <c r="I836" i="8"/>
  <c r="I837" i="8"/>
  <c r="I838" i="8"/>
  <c r="I839" i="8"/>
  <c r="I840" i="8"/>
  <c r="I841" i="8"/>
  <c r="I842" i="8"/>
  <c r="I843" i="8"/>
  <c r="I844" i="8"/>
  <c r="I845" i="8"/>
  <c r="I846" i="8"/>
  <c r="I847" i="8"/>
  <c r="I848" i="8"/>
  <c r="I849" i="8"/>
  <c r="I850" i="8"/>
  <c r="I851" i="8"/>
  <c r="I852" i="8"/>
  <c r="I853" i="8"/>
  <c r="I854" i="8"/>
  <c r="I855" i="8"/>
  <c r="I856" i="8"/>
  <c r="I857" i="8"/>
  <c r="I858" i="8"/>
  <c r="I859" i="8"/>
  <c r="I860" i="8"/>
  <c r="I861" i="8"/>
  <c r="I862" i="8"/>
  <c r="I863" i="8"/>
  <c r="I864" i="8"/>
  <c r="I865" i="8"/>
  <c r="I866" i="8"/>
  <c r="I867" i="8"/>
  <c r="I868" i="8"/>
  <c r="I869" i="8"/>
  <c r="I870" i="8"/>
  <c r="I871" i="8"/>
  <c r="I872" i="8"/>
  <c r="I873" i="8"/>
  <c r="I874" i="8"/>
  <c r="I875" i="8"/>
  <c r="I876" i="8"/>
  <c r="I877" i="8"/>
  <c r="I878" i="8"/>
  <c r="I879" i="8"/>
  <c r="I880" i="8"/>
  <c r="I881" i="8"/>
  <c r="I882" i="8"/>
  <c r="I883" i="8"/>
  <c r="I884" i="8"/>
  <c r="I885" i="8"/>
  <c r="I886" i="8"/>
  <c r="I887" i="8"/>
  <c r="I888" i="8"/>
  <c r="I889" i="8"/>
  <c r="I890" i="8"/>
  <c r="I891" i="8"/>
  <c r="I892" i="8"/>
  <c r="I893" i="8"/>
  <c r="I894" i="8"/>
  <c r="I895" i="8"/>
  <c r="I896" i="8"/>
  <c r="I897" i="8"/>
  <c r="I898" i="8"/>
  <c r="I899" i="8"/>
  <c r="I900" i="8"/>
  <c r="I901" i="8"/>
  <c r="I902" i="8"/>
  <c r="I903" i="8"/>
  <c r="I904" i="8"/>
  <c r="I905" i="8"/>
  <c r="I906" i="8"/>
  <c r="I907" i="8"/>
  <c r="I908" i="8"/>
  <c r="I909" i="8"/>
  <c r="I910" i="8"/>
  <c r="I911" i="8"/>
  <c r="I912" i="8"/>
  <c r="I913" i="8"/>
  <c r="I914" i="8"/>
  <c r="I915" i="8"/>
  <c r="I916" i="8"/>
  <c r="I917" i="8"/>
  <c r="I918" i="8"/>
  <c r="I919" i="8"/>
  <c r="I920" i="8"/>
  <c r="I921" i="8"/>
  <c r="I922" i="8"/>
  <c r="I923" i="8"/>
  <c r="I924" i="8"/>
  <c r="I925" i="8"/>
  <c r="I926" i="8"/>
  <c r="I927" i="8"/>
  <c r="I928" i="8"/>
  <c r="I929" i="8"/>
  <c r="I930" i="8"/>
  <c r="I931" i="8"/>
  <c r="I932" i="8"/>
  <c r="I933" i="8"/>
  <c r="I934" i="8"/>
  <c r="I935" i="8"/>
  <c r="I936" i="8"/>
  <c r="I937" i="8"/>
  <c r="I938" i="8"/>
  <c r="I939" i="8"/>
  <c r="I940" i="8"/>
  <c r="I941" i="8"/>
  <c r="I942" i="8"/>
  <c r="I943" i="8"/>
  <c r="I944" i="8"/>
  <c r="I945" i="8"/>
  <c r="I946" i="8"/>
  <c r="I947" i="8"/>
  <c r="I948" i="8"/>
  <c r="I949" i="8"/>
  <c r="I950" i="8"/>
  <c r="I951" i="8"/>
  <c r="I952" i="8"/>
  <c r="I953" i="8"/>
  <c r="I954" i="8"/>
  <c r="I955" i="8"/>
  <c r="I956" i="8"/>
  <c r="I957" i="8"/>
  <c r="I958" i="8"/>
  <c r="I959" i="8"/>
  <c r="I960" i="8"/>
  <c r="I961" i="8"/>
  <c r="I962" i="8"/>
  <c r="I963" i="8"/>
  <c r="I964" i="8"/>
  <c r="I965" i="8"/>
  <c r="I966" i="8"/>
  <c r="I967" i="8"/>
  <c r="I968" i="8"/>
  <c r="I969" i="8"/>
  <c r="I970" i="8"/>
  <c r="I971" i="8"/>
  <c r="I972" i="8"/>
  <c r="I973" i="8"/>
  <c r="I974" i="8"/>
  <c r="I975" i="8"/>
  <c r="I976" i="8"/>
  <c r="I977" i="8"/>
  <c r="I978" i="8"/>
  <c r="I979" i="8"/>
  <c r="I980" i="8"/>
  <c r="I981" i="8"/>
  <c r="I982" i="8"/>
  <c r="I983" i="8"/>
  <c r="I984" i="8"/>
  <c r="I985" i="8"/>
  <c r="I986" i="8"/>
  <c r="I987" i="8"/>
  <c r="I988" i="8"/>
  <c r="I989" i="8"/>
  <c r="I990" i="8"/>
  <c r="I991" i="8"/>
  <c r="I992" i="8"/>
  <c r="I993" i="8"/>
  <c r="I994" i="8"/>
  <c r="I995" i="8"/>
  <c r="I996" i="8"/>
  <c r="I997" i="8"/>
  <c r="I998" i="8"/>
  <c r="I999" i="8"/>
  <c r="I1000" i="8"/>
  <c r="I1001" i="8"/>
  <c r="I1002" i="8"/>
  <c r="I1003" i="8"/>
  <c r="I1004" i="8"/>
  <c r="I1005" i="8"/>
  <c r="I1006" i="8"/>
  <c r="I1007" i="8"/>
  <c r="I1008" i="8"/>
  <c r="I1009" i="8"/>
  <c r="I1010" i="8"/>
  <c r="I1011" i="8"/>
  <c r="I1012" i="8"/>
  <c r="I1013" i="8"/>
  <c r="I1014" i="8"/>
  <c r="I1015" i="8"/>
  <c r="I1016" i="8"/>
  <c r="I1017" i="8"/>
  <c r="I1018" i="8"/>
  <c r="I1019" i="8"/>
  <c r="I1020" i="8"/>
  <c r="I1021" i="8"/>
  <c r="I1022" i="8"/>
  <c r="I1023" i="8"/>
  <c r="I1024" i="8"/>
  <c r="I1025" i="8"/>
  <c r="I1026" i="8"/>
  <c r="I1027" i="8"/>
  <c r="I1028" i="8"/>
  <c r="I1029" i="8"/>
  <c r="I1030" i="8"/>
  <c r="I1031" i="8"/>
  <c r="I1032" i="8"/>
  <c r="I1033" i="8"/>
  <c r="I1034" i="8"/>
  <c r="I1035" i="8"/>
  <c r="I1036" i="8"/>
  <c r="I1037" i="8"/>
  <c r="I1038" i="8"/>
  <c r="I1039" i="8"/>
  <c r="I1040" i="8"/>
  <c r="I1041" i="8"/>
  <c r="I1042" i="8"/>
  <c r="I1043" i="8"/>
  <c r="I1044" i="8"/>
  <c r="I1045" i="8"/>
  <c r="I1046" i="8"/>
  <c r="I1047" i="8"/>
  <c r="I1048" i="8"/>
  <c r="I1049" i="8"/>
  <c r="I1050" i="8"/>
  <c r="I1051" i="8"/>
  <c r="I1052" i="8"/>
  <c r="I1053" i="8"/>
  <c r="I1054" i="8"/>
  <c r="I1055" i="8"/>
  <c r="I1056" i="8"/>
  <c r="I1057" i="8"/>
  <c r="I1058" i="8"/>
  <c r="I1059" i="8"/>
  <c r="I1060" i="8"/>
  <c r="I1061" i="8"/>
  <c r="I1062" i="8"/>
  <c r="I1063" i="8"/>
  <c r="I1064" i="8"/>
  <c r="I1065" i="8"/>
  <c r="I1066" i="8"/>
  <c r="I1067" i="8"/>
  <c r="I1068" i="8"/>
  <c r="I1069" i="8"/>
  <c r="I1070" i="8"/>
  <c r="I1071" i="8"/>
  <c r="I1072" i="8"/>
  <c r="I1073" i="8"/>
  <c r="I1074" i="8"/>
  <c r="I1075" i="8"/>
  <c r="I1076" i="8"/>
  <c r="I1077" i="8"/>
  <c r="I1078" i="8"/>
  <c r="I1079" i="8"/>
  <c r="I1080" i="8"/>
  <c r="I1081" i="8"/>
  <c r="I1082" i="8"/>
  <c r="I1083" i="8"/>
  <c r="I1084" i="8"/>
  <c r="I1085" i="8"/>
  <c r="I1086" i="8"/>
  <c r="I1087" i="8"/>
  <c r="I1088" i="8"/>
  <c r="I1089" i="8"/>
  <c r="I1090" i="8"/>
  <c r="I1091" i="8"/>
  <c r="I1092" i="8"/>
  <c r="I1093" i="8"/>
  <c r="I1094" i="8"/>
  <c r="I1095" i="8"/>
  <c r="I1096" i="8"/>
  <c r="I1097" i="8"/>
  <c r="I1098" i="8"/>
  <c r="I1099" i="8"/>
  <c r="I1100" i="8"/>
  <c r="I1101" i="8"/>
  <c r="I1102" i="8"/>
  <c r="I1103" i="8"/>
  <c r="I1104" i="8"/>
  <c r="I1105" i="8"/>
  <c r="I1106" i="8"/>
  <c r="I1107" i="8"/>
  <c r="I1108" i="8"/>
  <c r="I1109" i="8"/>
  <c r="I1110" i="8"/>
  <c r="I1111" i="8"/>
  <c r="I1112" i="8"/>
  <c r="I1113" i="8"/>
  <c r="I1114" i="8"/>
  <c r="I1115" i="8"/>
  <c r="I1116" i="8"/>
  <c r="I1117" i="8"/>
  <c r="I1118" i="8"/>
  <c r="I1119" i="8"/>
  <c r="I1120" i="8"/>
  <c r="I1121" i="8"/>
  <c r="I1122" i="8"/>
  <c r="I1123" i="8"/>
  <c r="I1124" i="8"/>
  <c r="I1125" i="8"/>
  <c r="I1126" i="8"/>
  <c r="I1127" i="8"/>
  <c r="I1128" i="8"/>
  <c r="I1129" i="8"/>
  <c r="I1130" i="8"/>
  <c r="I1131" i="8"/>
  <c r="I1132" i="8"/>
  <c r="I1133" i="8"/>
  <c r="I1134" i="8"/>
  <c r="I1135" i="8"/>
  <c r="I1136" i="8"/>
  <c r="I1137" i="8"/>
  <c r="I1138" i="8"/>
  <c r="I1139" i="8"/>
  <c r="I1140" i="8"/>
  <c r="I1141" i="8"/>
  <c r="I1142" i="8"/>
  <c r="I1143" i="8"/>
  <c r="I1144" i="8"/>
  <c r="I1145" i="8"/>
  <c r="I1146" i="8"/>
  <c r="I1147" i="8"/>
  <c r="I1148" i="8"/>
  <c r="I1149" i="8"/>
  <c r="I1150" i="8"/>
  <c r="I1151" i="8"/>
  <c r="I1152" i="8"/>
  <c r="I1153" i="8"/>
  <c r="I1154" i="8"/>
  <c r="I1155" i="8"/>
  <c r="I1156" i="8"/>
  <c r="I1157" i="8"/>
  <c r="I1158" i="8"/>
  <c r="I1159" i="8"/>
  <c r="I1160" i="8"/>
  <c r="I1161" i="8"/>
  <c r="I1162" i="8"/>
  <c r="I1163" i="8"/>
  <c r="I1164" i="8"/>
  <c r="I1165" i="8"/>
  <c r="I1166" i="8"/>
  <c r="I1167" i="8"/>
  <c r="I1168" i="8"/>
  <c r="I1169" i="8"/>
  <c r="I1170" i="8"/>
  <c r="I1171" i="8"/>
  <c r="I1172" i="8"/>
  <c r="I1173" i="8"/>
  <c r="I1174" i="8"/>
  <c r="D2" i="6"/>
  <c r="E2" i="6"/>
  <c r="D3" i="6"/>
  <c r="E3" i="6"/>
  <c r="D4" i="6"/>
  <c r="E4" i="6"/>
  <c r="D5" i="6"/>
  <c r="E5" i="6"/>
  <c r="C5" i="6"/>
  <c r="C4" i="6"/>
  <c r="C3" i="6"/>
  <c r="C2" i="6"/>
  <c r="F5" i="6"/>
  <c r="F4" i="6"/>
  <c r="F3" i="6"/>
  <c r="D7" i="10"/>
  <c r="D8" i="10"/>
  <c r="E6" i="10"/>
  <c r="E5" i="10"/>
  <c r="E8" i="10"/>
  <c r="E7" i="10"/>
  <c r="D5" i="10"/>
  <c r="D6" i="10"/>
  <c r="F4" i="9"/>
  <c r="F5" i="9"/>
  <c r="F2" i="9"/>
  <c r="F3" i="9"/>
  <c r="D6" i="8"/>
  <c r="D7" i="8"/>
  <c r="D8" i="8"/>
  <c r="D5" i="8"/>
</calcChain>
</file>

<file path=xl/sharedStrings.xml><?xml version="1.0" encoding="utf-8"?>
<sst xmlns="http://schemas.openxmlformats.org/spreadsheetml/2006/main" count="140" uniqueCount="71">
  <si>
    <r>
      <rPr>
        <b/>
        <sz val="12"/>
        <color theme="1"/>
        <rFont val="Arial"/>
        <family val="2"/>
      </rPr>
      <t>Source:</t>
    </r>
    <r>
      <rPr>
        <sz val="12"/>
        <color theme="1"/>
        <rFont val="Arial"/>
        <family val="2"/>
      </rPr>
      <t xml:space="preserve"> Morningstar Direct. All values in decimal format. "SBBI" stands for "Stocks, Bonds. Bills, and Inflation". “Stocks, Bonds, Bills, and Inflation”, “SBBI”, and "Ibbotson" (when used in conjunction with a series or publication name) are registered trademarks of Morningstar, Inc. All rights reserved. Used with permission.</t>
    </r>
  </si>
  <si>
    <t>Official Name of Series in Morningstar Direct:</t>
  </si>
  <si>
    <t>IA SBBI US Large Stock TR USD Ext</t>
  </si>
  <si>
    <t>IA SBBI US Large Stock IR USD Ext</t>
  </si>
  <si>
    <t>IA SBBI US Large Stock Cap App Ext</t>
  </si>
  <si>
    <t>IA SBBI US Small Stock TR USD</t>
  </si>
  <si>
    <t>IA SBBI US LT Corp TR USD</t>
  </si>
  <si>
    <t>IA SBBI US LT Govt TR USD</t>
  </si>
  <si>
    <t>IA SBBI US LT Govt IR USD</t>
  </si>
  <si>
    <t>IA SBBI US LT Govt Cap App</t>
  </si>
  <si>
    <t>IA SBBI US LT Govt Yld USD</t>
  </si>
  <si>
    <t>IA SBBI US IT Govt TR USD</t>
  </si>
  <si>
    <t>IA SBBI US IT Govt IR USD</t>
  </si>
  <si>
    <t>IA SBBI US IT Govt Cap App</t>
  </si>
  <si>
    <t>IA SBBI US IT Govt Yld USD</t>
  </si>
  <si>
    <t>IA SBBI US 30 Day TBill TR USD</t>
  </si>
  <si>
    <t>IA SBBI US Inflation</t>
  </si>
  <si>
    <t>More Descriptive Name of Series:</t>
  </si>
  <si>
    <t>Ibbotson® SBBI® US Large-Cap Stocks (Total Return)</t>
  </si>
  <si>
    <t>Ibbotson® SBBI® US Large-Cap Stocks (Income Return)</t>
  </si>
  <si>
    <t>Ibbotson® SBBI® US Large-Cap Stocks (Capital Appreciation  Return)</t>
  </si>
  <si>
    <t>Ibbotson® SBBI® US Small-Cap Stocks (Total Return)</t>
  </si>
  <si>
    <t>Ibbotson® SBBI® US Long-term (20-Year) Corporate Bonds (Total Return)</t>
  </si>
  <si>
    <t>Ibbotson® SBBI® US Long-term (20-Year) Government Bonds (Total Return)</t>
  </si>
  <si>
    <t>Ibbotson® SBBI® US Long-term (20-Year) Government Bonds (Income Return)</t>
  </si>
  <si>
    <t>Ibbotson® SBBI® US Long-term (20-Year) Government Bonds (Capital Appreciation Return)</t>
  </si>
  <si>
    <t>Ibbotson® SBBI® US Long-term (20-Year)  Government Bonds (Yield)</t>
  </si>
  <si>
    <t>Ibbotson® SBBI® US Intermediate-term (5-Year) Government Bonds (Total Return)</t>
  </si>
  <si>
    <t>Ibbotson® SBBI® US Intermediate-term (5-Year) Government Bonds (Income Return)</t>
  </si>
  <si>
    <t>Ibbotson® SBBI® US Intermediate-term (5-Year) Government Bonds (Capital Appreciation Return)</t>
  </si>
  <si>
    <t>Ibbotson® SBBI® US Intermediate-term (5-Year) Government Bonds (Yield)</t>
  </si>
  <si>
    <t>Ibbotson® SBBI® US (30-Day) Treasury Bills</t>
  </si>
  <si>
    <t>Ibbotson® SBBI® US Inflation</t>
  </si>
  <si>
    <r>
      <rPr>
        <b/>
        <u/>
        <sz val="11"/>
        <color theme="1"/>
        <rFont val="Arial"/>
        <family val="2"/>
      </rPr>
      <t xml:space="preserve">
</t>
    </r>
    <r>
      <rPr>
        <b/>
        <u/>
        <sz val="12"/>
        <color theme="1"/>
        <rFont val="Arial"/>
        <family val="2"/>
      </rPr>
      <t>Note</t>
    </r>
    <r>
      <rPr>
        <b/>
        <sz val="12"/>
        <color theme="1"/>
        <rFont val="Arial"/>
        <family val="2"/>
      </rPr>
      <t xml:space="preserve">: </t>
    </r>
    <r>
      <rPr>
        <sz val="12"/>
        <color theme="1"/>
        <rFont val="Arial"/>
        <family val="2"/>
      </rPr>
      <t>The SBBI Corporate Bond Total Return monthly 
and annual data series are temporarily suspended.  It is anticipated that the series will be reinstated by early 2024, complete with back data 1926-2023.</t>
    </r>
  </si>
  <si>
    <t>NA</t>
  </si>
  <si>
    <t>Large Cap TR</t>
  </si>
  <si>
    <t>Min</t>
  </si>
  <si>
    <t>Max</t>
  </si>
  <si>
    <t>Average</t>
  </si>
  <si>
    <t>StDev</t>
  </si>
  <si>
    <t>INTGOV TR</t>
  </si>
  <si>
    <t>LTCORP TR</t>
  </si>
  <si>
    <t>FIXED</t>
  </si>
  <si>
    <t>alpha (Large Cap Percentage)</t>
  </si>
  <si>
    <t>LT Corp TR Annual</t>
  </si>
  <si>
    <t>Portfolio Return (alpha)</t>
  </si>
  <si>
    <t>Wealth Factor</t>
  </si>
  <si>
    <t>12-month Portfolio return</t>
  </si>
  <si>
    <t>Column2</t>
  </si>
  <si>
    <t>Dec-25</t>
  </si>
  <si>
    <t>1</t>
  </si>
  <si>
    <t>Date</t>
  </si>
  <si>
    <t>12 Month Returns</t>
  </si>
  <si>
    <t>Annual Returns</t>
  </si>
  <si>
    <t>Year</t>
  </si>
  <si>
    <t>Annual Returns2</t>
  </si>
  <si>
    <t>Annual Returns3</t>
  </si>
  <si>
    <t>Annual Returns4</t>
  </si>
  <si>
    <t>Annual Returns5</t>
  </si>
  <si>
    <t>Annual Returns6</t>
  </si>
  <si>
    <t>Annual Returns7</t>
  </si>
  <si>
    <t>Annual Returns8</t>
  </si>
  <si>
    <t>Annual Returns9</t>
  </si>
  <si>
    <t>Annual Returns10</t>
  </si>
  <si>
    <t>Annual Returns11</t>
  </si>
  <si>
    <t>Annual Returns12</t>
  </si>
  <si>
    <t>Annual Returns13</t>
  </si>
  <si>
    <t>Annual Returns14</t>
  </si>
  <si>
    <t>Annual Returns15</t>
  </si>
  <si>
    <t>Annual Returns16</t>
  </si>
  <si>
    <t>Annual Returns152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</si>
</sst>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mmm\-yy;@"/>
    <numFmt numFmtId="165" formatCode="0.000000"/>
    <numFmt numFmtId="166" formatCode="0.000"/>
    <numFmt numFmtId="167" formatCode="0.00000000000000000000"/>
    <numFmt numFmtId="168" formatCode="0.0000"/>
    <numFmt numFmtId="169" formatCode="0.00000"/>
  </numFmts>
  <fonts count="17" x14ac:knownFonts="1">
    <font>
      <sz val="11"/>
      <color theme="1"/>
      <name val="Calibri"/>
      <family val="2"/>
      <scheme val="minor"/>
    </font>
    <font>
      <sz val="12"/>
      <color theme="1"/>
      <name val="Arial"/>
      <family val="2"/>
    </font>
    <font>
      <b/>
      <sz val="12"/>
      <color theme="1"/>
      <name val="Arial"/>
      <family val="2"/>
    </font>
    <font>
      <sz val="12"/>
      <color rgb="FFFF0000"/>
      <name val="Arial"/>
      <family val="2"/>
    </font>
    <font>
      <sz val="12"/>
      <color rgb="FF000000"/>
      <name val="Arial"/>
      <family val="2"/>
    </font>
    <font>
      <sz val="12"/>
      <name val="Arial"/>
      <family val="2"/>
    </font>
    <font>
      <sz val="11"/>
      <color rgb="FF000000"/>
      <name val="Calibri"/>
      <family val="2"/>
      <scheme val="minor"/>
    </font>
    <font>
      <sz val="11"/>
      <color rgb="FF000000"/>
      <name val="Arial"/>
      <family val="2"/>
    </font>
    <font>
      <sz val="8"/>
      <color rgb="FF000000"/>
      <name val="Arial"/>
      <family val="2"/>
    </font>
    <font>
      <b/>
      <sz val="11"/>
      <color theme="1"/>
      <name val="Calibri"/>
      <family val="2"/>
      <scheme val="minor"/>
    </font>
    <font>
      <b/>
      <u/>
      <sz val="12"/>
      <color theme="1"/>
      <name val="Arial"/>
      <family val="2"/>
    </font>
    <font>
      <b/>
      <u/>
      <sz val="11"/>
      <color theme="1"/>
      <name val="Arial"/>
      <family val="2"/>
    </font>
    <font>
      <b/>
      <sz val="11"/>
      <color theme="1"/>
      <name val="Arial"/>
      <family val="2"/>
    </font>
    <font>
      <sz val="12"/>
      <color rgb="FF002060"/>
      <name val="Arial"/>
      <family val="2"/>
    </font>
    <font>
      <sz val="12"/>
      <color theme="0" tint="-0.34998626667073579"/>
      <name val="Arial"/>
      <family val="2"/>
    </font>
    <font>
      <sz val="6"/>
      <name val="Yu Gothic"/>
      <family val="2"/>
      <charset val="128"/>
    </font>
    <font>
      <sz val="11"/>
      <color theme="1"/>
      <name val="Calibri"/>
    </font>
  </fonts>
  <fills count="7">
    <fill>
      <patternFill patternType="none"/>
    </fill>
    <fill>
      <patternFill patternType="gray125"/>
    </fill>
    <fill>
      <patternFill patternType="solid">
        <fgColor rgb="FFFFFFC5"/>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7"/>
        <bgColor indexed="64"/>
      </patternFill>
    </fill>
    <fill>
      <patternFill patternType="solid">
        <fgColor theme="4" tint="0.79998168889431442"/>
        <bgColor theme="4" tint="0.79998168889431442"/>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2">
    <xf numFmtId="0" fontId="0" fillId="0" borderId="0" xfId="0"/>
    <xf numFmtId="164" fontId="1" fillId="0" borderId="0" xfId="0" applyNumberFormat="1" applyFont="1" applyAlignment="1">
      <alignment vertical="center"/>
    </xf>
    <xf numFmtId="1" fontId="1" fillId="0" borderId="0" xfId="0" applyNumberFormat="1" applyFont="1" applyAlignment="1">
      <alignment vertical="center"/>
    </xf>
    <xf numFmtId="165" fontId="5" fillId="0" borderId="0" xfId="0" applyNumberFormat="1" applyFont="1" applyAlignment="1">
      <alignment horizontal="center"/>
    </xf>
    <xf numFmtId="164" fontId="4" fillId="0" borderId="0" xfId="0" applyNumberFormat="1" applyFont="1" applyAlignment="1">
      <alignment vertical="center"/>
    </xf>
    <xf numFmtId="0" fontId="1" fillId="0" borderId="0" xfId="0" applyFont="1"/>
    <xf numFmtId="169" fontId="5" fillId="0" borderId="0" xfId="0" applyNumberFormat="1" applyFont="1" applyAlignment="1">
      <alignment horizontal="right"/>
    </xf>
    <xf numFmtId="169" fontId="1" fillId="0" borderId="0" xfId="0" applyNumberFormat="1" applyFont="1"/>
    <xf numFmtId="168" fontId="1" fillId="0" borderId="0" xfId="0" applyNumberFormat="1" applyFont="1"/>
    <xf numFmtId="168" fontId="13" fillId="0" borderId="0" xfId="0" applyNumberFormat="1" applyFont="1"/>
    <xf numFmtId="0" fontId="14" fillId="0" borderId="0" xfId="0" applyFont="1"/>
    <xf numFmtId="0" fontId="1" fillId="0" borderId="0" xfId="0" applyNumberFormat="1" applyFont="1" applyAlignment="1">
      <alignment vertical="center"/>
    </xf>
    <xf numFmtId="0" fontId="4" fillId="0" borderId="0" xfId="0" applyNumberFormat="1" applyFont="1" applyAlignment="1">
      <alignment vertical="center"/>
    </xf>
    <xf numFmtId="169" fontId="1" fillId="5" borderId="0" xfId="0" applyNumberFormat="1" applyFont="1" applyFill="1"/>
    <xf numFmtId="1" fontId="1" fillId="0" borderId="0" xfId="0" applyNumberFormat="1" applyFont="1" applyAlignment="1">
      <alignment horizontal="center" vertical="center"/>
    </xf>
    <xf numFmtId="0" fontId="0" fillId="0" borderId="0" xfId="0" applyAlignment="1">
      <alignment horizontal="center"/>
    </xf>
    <xf numFmtId="0" fontId="4" fillId="0" borderId="0" xfId="0" applyFont="1" applyAlignment="1">
      <alignment horizontal="center" vertical="center" wrapText="1"/>
    </xf>
    <xf numFmtId="0" fontId="1" fillId="3" borderId="1" xfId="0" applyFont="1" applyFill="1" applyBorder="1" applyAlignment="1">
      <alignment horizontal="center" vertical="center"/>
    </xf>
    <xf numFmtId="0" fontId="1" fillId="0" borderId="0" xfId="0" applyFont="1" applyAlignment="1">
      <alignment horizontal="center" vertical="center"/>
    </xf>
    <xf numFmtId="0" fontId="3" fillId="3" borderId="1" xfId="0" applyFont="1" applyFill="1" applyBorder="1" applyAlignment="1">
      <alignment horizontal="center" vertical="center"/>
    </xf>
    <xf numFmtId="0" fontId="3" fillId="3" borderId="4" xfId="0" applyFont="1" applyFill="1" applyBorder="1" applyAlignment="1">
      <alignment horizontal="center" vertical="center"/>
    </xf>
    <xf numFmtId="164" fontId="1" fillId="0" borderId="0" xfId="0" applyNumberFormat="1" applyFont="1" applyAlignment="1">
      <alignment horizontal="center" vertical="center"/>
    </xf>
    <xf numFmtId="164" fontId="4" fillId="0" borderId="0" xfId="0" applyNumberFormat="1" applyFont="1" applyAlignment="1">
      <alignment horizontal="center" vertical="center"/>
    </xf>
    <xf numFmtId="0" fontId="8" fillId="0" borderId="0" xfId="0" applyFont="1" applyAlignment="1">
      <alignment horizontal="center"/>
    </xf>
    <xf numFmtId="0" fontId="7" fillId="0" borderId="0" xfId="0" applyFont="1" applyAlignment="1">
      <alignment horizontal="center"/>
    </xf>
    <xf numFmtId="165" fontId="0" fillId="0" borderId="0" xfId="0" applyNumberFormat="1" applyAlignment="1">
      <alignment horizontal="center" indent="1"/>
    </xf>
    <xf numFmtId="165" fontId="0" fillId="0" borderId="0" xfId="0" applyNumberFormat="1" applyAlignment="1">
      <alignment horizontal="center"/>
    </xf>
    <xf numFmtId="166" fontId="7" fillId="0" borderId="0" xfId="0" applyNumberFormat="1" applyFont="1" applyAlignment="1">
      <alignment horizontal="center"/>
    </xf>
    <xf numFmtId="167" fontId="7" fillId="0" borderId="0" xfId="0" applyNumberFormat="1" applyFont="1" applyAlignment="1">
      <alignment horizontal="center"/>
    </xf>
    <xf numFmtId="165" fontId="6" fillId="0" borderId="0" xfId="0" applyNumberFormat="1" applyFont="1" applyAlignment="1">
      <alignment horizontal="center"/>
    </xf>
    <xf numFmtId="0" fontId="3" fillId="3" borderId="1" xfId="0" applyFont="1" applyFill="1" applyBorder="1" applyAlignment="1">
      <alignment horizontal="center" vertical="center" wrapText="1"/>
    </xf>
    <xf numFmtId="169" fontId="5" fillId="5" borderId="0" xfId="0" applyNumberFormat="1" applyFont="1" applyFill="1" applyAlignment="1">
      <alignment horizontal="right"/>
    </xf>
    <xf numFmtId="164" fontId="4" fillId="5" borderId="0" xfId="0" applyNumberFormat="1" applyFont="1" applyFill="1" applyAlignment="1">
      <alignment vertical="center"/>
    </xf>
    <xf numFmtId="164" fontId="1" fillId="5" borderId="0" xfId="0" applyNumberFormat="1" applyFont="1" applyFill="1" applyAlignment="1">
      <alignment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2" fillId="4" borderId="2" xfId="0" applyFont="1" applyFill="1" applyBorder="1" applyAlignment="1">
      <alignment horizontal="center" vertical="top" wrapText="1"/>
    </xf>
    <xf numFmtId="0" fontId="9" fillId="4" borderId="3" xfId="0" applyFont="1" applyFill="1" applyBorder="1" applyAlignment="1">
      <alignment horizontal="center" vertical="top"/>
    </xf>
    <xf numFmtId="0" fontId="9" fillId="4" borderId="4" xfId="0" applyFont="1" applyFill="1" applyBorder="1" applyAlignment="1">
      <alignment horizontal="center" vertical="top"/>
    </xf>
    <xf numFmtId="0" fontId="16" fillId="6" borderId="5" xfId="0" applyFont="1" applyFill="1" applyBorder="1"/>
    <xf numFmtId="0" fontId="16" fillId="0" borderId="5" xfId="0" applyFont="1" applyBorder="1"/>
  </cellXfs>
  <cellStyles count="1">
    <cellStyle name="Normal" xfId="0" builtinId="0"/>
  </cellStyles>
  <dxfs count="172">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theme="0"/>
      </font>
      <fill>
        <patternFill>
          <bgColor rgb="FFFF0000"/>
        </patternFill>
      </fill>
    </dxf>
    <dxf>
      <font>
        <b/>
        <i val="0"/>
        <color theme="0"/>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theme="0"/>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rgb="FFFFFFFF"/>
      </font>
      <fill>
        <patternFill>
          <bgColor rgb="FFFF0000"/>
        </patternFill>
      </fill>
    </dxf>
    <dxf>
      <font>
        <b/>
        <i val="0"/>
        <color theme="0"/>
      </font>
      <fill>
        <patternFill>
          <bgColor rgb="FFFF0000"/>
        </patternFill>
      </fill>
    </dxf>
    <dxf>
      <font>
        <b/>
        <i val="0"/>
        <color theme="0"/>
      </font>
      <fill>
        <patternFill>
          <bgColor rgb="FFFF0000"/>
        </patternFill>
      </fill>
    </dxf>
    <dxf>
      <numFmt numFmtId="165" formatCode="0.000000"/>
      <alignment horizontal="center"/>
    </dxf>
    <dxf>
      <font>
        <b val="0"/>
        <i val="0"/>
        <strike val="0"/>
        <condense val="0"/>
        <extend val="0"/>
        <outline val="0"/>
        <shadow val="0"/>
        <u val="none"/>
        <vertAlign val="baseline"/>
        <sz val="12"/>
        <color theme="1"/>
        <name val="Arial"/>
        <family val="2"/>
        <scheme val="none"/>
      </font>
      <numFmt numFmtId="169" formatCode="0.00000"/>
    </dxf>
    <dxf>
      <font>
        <b val="0"/>
        <i val="0"/>
        <strike val="0"/>
        <condense val="0"/>
        <extend val="0"/>
        <outline val="0"/>
        <shadow val="0"/>
        <u val="none"/>
        <vertAlign val="baseline"/>
        <sz val="12"/>
        <color auto="1"/>
        <name val="Arial"/>
        <family val="2"/>
        <scheme val="none"/>
      </font>
      <numFmt numFmtId="169" formatCode="0.00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00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9" formatCode="0.00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00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00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00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69" formatCode="0.00000"/>
    </dxf>
    <dxf>
      <font>
        <b val="0"/>
        <i val="0"/>
        <strike val="0"/>
        <condense val="0"/>
        <extend val="0"/>
        <outline val="0"/>
        <shadow val="0"/>
        <u val="none"/>
        <vertAlign val="baseline"/>
        <sz val="12"/>
        <color rgb="FF000000"/>
        <name val="Arial"/>
        <family val="2"/>
        <scheme val="none"/>
      </font>
      <numFmt numFmtId="164" formatCode="[$-409]mmm\-yy;@"/>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69" formatCode="0.00000"/>
    </dxf>
    <dxf>
      <font>
        <b val="0"/>
        <i val="0"/>
        <strike val="0"/>
        <condense val="0"/>
        <extend val="0"/>
        <outline val="0"/>
        <shadow val="0"/>
        <u val="none"/>
        <vertAlign val="baseline"/>
        <sz val="12"/>
        <color theme="1"/>
        <name val="Arial"/>
        <family val="2"/>
        <scheme val="none"/>
      </font>
      <numFmt numFmtId="169" formatCode="0.00000"/>
    </dxf>
    <dxf>
      <font>
        <b val="0"/>
        <i val="0"/>
        <strike val="0"/>
        <condense val="0"/>
        <extend val="0"/>
        <outline val="0"/>
        <shadow val="0"/>
        <u val="none"/>
        <vertAlign val="baseline"/>
        <sz val="12"/>
        <color auto="1"/>
        <name val="Arial"/>
        <family val="2"/>
        <scheme val="none"/>
      </font>
      <numFmt numFmtId="169" formatCode="0.00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0.000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4" formatCode="[$-409]mmm\-yy;@"/>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FF0000"/>
        <name val="Arial"/>
        <family val="2"/>
        <scheme val="none"/>
      </font>
      <fill>
        <patternFill patternType="solid">
          <fgColor theme="0" tint="-4.9989318521683403E-2"/>
          <bgColor indexed="64"/>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FF0000"/>
        <name val="Arial"/>
        <family val="2"/>
        <scheme val="none"/>
      </font>
      <fill>
        <patternFill patternType="solid">
          <fgColor theme="0" tint="-4.9989318521683403E-2"/>
          <bgColor indexed="64"/>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FF0000"/>
        <name val="Arial"/>
        <family val="2"/>
        <scheme val="none"/>
      </font>
      <fill>
        <patternFill patternType="solid">
          <fgColor theme="0" tint="-4.9989318521683403E-2"/>
          <bgColor indexed="64"/>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FF0000"/>
        <name val="Arial"/>
        <family val="2"/>
        <scheme val="none"/>
      </font>
      <fill>
        <patternFill patternType="solid">
          <fgColor theme="0" tint="-4.9989318521683403E-2"/>
          <bgColor indexed="64"/>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FF0000"/>
        <name val="Arial"/>
        <family val="2"/>
        <scheme val="none"/>
      </font>
      <fill>
        <patternFill patternType="solid">
          <fgColor theme="0" tint="-4.9989318521683403E-2"/>
          <bgColor indexed="64"/>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FF0000"/>
        <name val="Arial"/>
        <family val="2"/>
        <scheme val="none"/>
      </font>
      <fill>
        <patternFill patternType="solid">
          <fgColor theme="0" tint="-4.9989318521683403E-2"/>
          <bgColor indexed="64"/>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FF0000"/>
        <name val="Arial"/>
        <family val="2"/>
        <scheme val="none"/>
      </font>
      <fill>
        <patternFill patternType="solid">
          <fgColor theme="0" tint="-4.9989318521683403E-2"/>
          <bgColor indexed="64"/>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FF0000"/>
        <name val="Arial"/>
        <family val="2"/>
        <scheme val="none"/>
      </font>
      <fill>
        <patternFill patternType="solid">
          <fgColor theme="0" tint="-4.9989318521683403E-2"/>
          <bgColor indexed="64"/>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FF0000"/>
        <name val="Arial"/>
        <family val="2"/>
        <scheme val="none"/>
      </font>
      <fill>
        <patternFill patternType="solid">
          <fgColor theme="0" tint="-4.9989318521683403E-2"/>
          <bgColor indexed="64"/>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FF0000"/>
        <name val="Arial"/>
        <family val="2"/>
        <scheme val="none"/>
      </font>
      <fill>
        <patternFill patternType="solid">
          <fgColor theme="0" tint="-4.9989318521683403E-2"/>
          <bgColor indexed="64"/>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FF0000"/>
        <name val="Arial"/>
        <family val="2"/>
        <scheme val="none"/>
      </font>
      <fill>
        <patternFill patternType="solid">
          <fgColor theme="0" tint="-4.9989318521683403E-2"/>
          <bgColor indexed="64"/>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FF0000"/>
        <name val="Arial"/>
        <family val="2"/>
        <scheme val="none"/>
      </font>
      <fill>
        <patternFill patternType="solid">
          <fgColor theme="0" tint="-4.9989318521683403E-2"/>
          <bgColor indexed="64"/>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FF0000"/>
        <name val="Arial"/>
        <family val="2"/>
        <scheme val="none"/>
      </font>
      <fill>
        <patternFill patternType="solid">
          <fgColor theme="0" tint="-4.9989318521683403E-2"/>
          <bgColor indexed="64"/>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FF0000"/>
        <name val="Arial"/>
        <family val="2"/>
        <scheme val="none"/>
      </font>
      <fill>
        <patternFill patternType="solid">
          <fgColor theme="0" tint="-4.9989318521683403E-2"/>
          <bgColor indexed="64"/>
        </patternFill>
      </fill>
      <alignment horizontal="center" vertical="center" textRotation="0" wrapText="0" indent="0" justifyLastLine="0" shrinkToFit="0" readingOrder="0"/>
    </dxf>
    <dxf>
      <numFmt numFmtId="165" formatCode="0.000000"/>
      <alignment horizontal="center"/>
    </dxf>
    <dxf>
      <numFmt numFmtId="165" formatCode="0.000000"/>
      <alignment horizontal="center"/>
    </dxf>
    <dxf>
      <numFmt numFmtId="165" formatCode="0.000000"/>
      <alignment horizontal="center"/>
    </dxf>
    <dxf>
      <numFmt numFmtId="165" formatCode="0.000000"/>
      <alignment horizontal="center"/>
    </dxf>
    <dxf>
      <numFmt numFmtId="165" formatCode="0.000000"/>
      <alignment horizontal="center"/>
    </dxf>
    <dxf>
      <numFmt numFmtId="165" formatCode="0.000000"/>
      <alignment horizontal="center"/>
    </dxf>
    <dxf>
      <numFmt numFmtId="165" formatCode="0.000000"/>
      <alignment horizontal="center"/>
    </dxf>
    <dxf>
      <numFmt numFmtId="165" formatCode="0.000000"/>
      <alignment horizontal="center"/>
    </dxf>
    <dxf>
      <numFmt numFmtId="165" formatCode="0.000000"/>
      <alignment horizontal="center"/>
    </dxf>
    <dxf>
      <numFmt numFmtId="165" formatCode="0.000000"/>
      <alignment horizontal="center"/>
    </dxf>
    <dxf>
      <numFmt numFmtId="165" formatCode="0.000000"/>
      <alignment horizontal="center"/>
    </dxf>
    <dxf>
      <numFmt numFmtId="165" formatCode="0.000000"/>
      <alignment horizontal="center"/>
    </dxf>
    <dxf>
      <alignment horizontal="center"/>
    </dxf>
    <dxf>
      <numFmt numFmtId="165" formatCode="0.000000"/>
      <alignment horizontal="center"/>
    </dxf>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0" indent="0" justifyLastLine="0" shrinkToFit="0" readingOrder="0"/>
    </dxf>
    <dxf>
      <alignment horizontal="cent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00000"/>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FF0000"/>
        <name val="Arial"/>
        <family val="2"/>
        <scheme val="none"/>
      </font>
      <fill>
        <patternFill patternType="solid">
          <fgColor theme="0" tint="-4.9989318521683403E-2"/>
          <bgColor indexed="64"/>
        </patternFill>
      </fill>
      <alignment horizontal="center" vertical="center" textRotation="0" wrapText="0" indent="0" justifyLastLine="0" shrinkToFit="0" readingOrder="0"/>
    </dxf>
  </dxfs>
  <tableStyles count="0" defaultTableStyle="TableStyleMedium2" defaultPivotStyle="PivotStyleLight16"/>
  <colors>
    <mruColors>
      <color rgb="FFFFFFCC"/>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A50F98CD-EE66-D641-880E-71AF8CF462DE}">
          <cx:dataLabels pos="outEnd">
            <cx:visibility seriesName="0" categoryName="0" value="1"/>
          </cx:dataLabels>
          <cx:dataId val="0"/>
          <cx:layoutPr>
            <cx:binning intervalClosed="r"/>
          </cx:layoutPr>
        </cx:series>
      </cx:plotAreaRegion>
      <cx:axis id="0">
        <cx:catScaling gapWidth="0"/>
        <cx:majorTickMarks type="out"/>
        <cx:tickLabels/>
      </cx:axis>
      <cx:axis id="1" hidden="1">
        <cx:valScaling/>
        <cx:majorTickMarks type="out"/>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A50F98CD-EE66-D641-880E-71AF8CF462DE}">
          <cx:dataLabels pos="outEnd">
            <cx:visibility seriesName="0" categoryName="0" value="1"/>
          </cx:dataLabels>
          <cx:dataId val="0"/>
          <cx:layoutPr>
            <cx:binning intervalClosed="r"/>
          </cx:layoutPr>
        </cx:series>
      </cx:plotAreaRegion>
      <cx:axis id="0">
        <cx:catScaling gapWidth="0"/>
        <cx:majorTickMarks type="out"/>
        <cx:tickLabels/>
      </cx:axis>
      <cx:axis id="1" hidden="1">
        <cx:valScaling/>
        <cx:majorTickMarks type="out"/>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9</xdr:col>
      <xdr:colOff>428341</xdr:colOff>
      <xdr:row>1095</xdr:row>
      <xdr:rowOff>173182</xdr:rowOff>
    </xdr:from>
    <xdr:to>
      <xdr:col>23</xdr:col>
      <xdr:colOff>396875</xdr:colOff>
      <xdr:row>1123</xdr:row>
      <xdr:rowOff>78729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C870B37-E8D3-8444-6AD5-DC044FB63E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17</xdr:row>
      <xdr:rowOff>0</xdr:rowOff>
    </xdr:from>
    <xdr:to>
      <xdr:col>29</xdr:col>
      <xdr:colOff>592395</xdr:colOff>
      <xdr:row>44</xdr:row>
      <xdr:rowOff>94933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37C69B9-52C6-FF4B-B0E1-96752DD2EFA7}"/>
                </a:ext>
                <a:ext uri="{147F2762-F138-4A5C-976F-8EAC2B608ADB}">
                  <a16:predDERef xmlns:a16="http://schemas.microsoft.com/office/drawing/2014/main" pred="{7C870B37-E8D3-8444-6AD5-DC044FB63E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29529B9-45D7-0241-AF69-29F489C2A470}" name="Table6" displayName="Table6" ref="D11:D1167" totalsRowShown="0" headerRowDxfId="171" dataDxfId="169" headerRowBorderDxfId="170" tableBorderDxfId="168">
  <autoFilter ref="D11:D1167" xr:uid="{C29529B9-45D7-0241-AF69-29F489C2A470}"/>
  <tableColumns count="1">
    <tableColumn id="1" xr3:uid="{9F6E8CF5-77EE-1842-A89E-4CA26FC7975E}" name="Annual Returns" dataDxfId="167">
      <calculatedColumnFormula>IF(YEAR(A24) = YEAR(A23), 0, C12)</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D9A690F-289A-2845-ABD3-0D4280B725E6}" name="Table617" displayName="Table617" ref="AE11:AE1167" totalsRowShown="0" headerRowDxfId="113" dataDxfId="111" headerRowBorderDxfId="112" tableBorderDxfId="110">
  <autoFilter ref="AE11:AE1167" xr:uid="{7D9A690F-289A-2845-ABD3-0D4280B725E6}"/>
  <tableColumns count="1">
    <tableColumn id="1" xr3:uid="{3A42284B-72E0-8A4B-849F-F8011029CD2B}" name="Annual Returns" dataDxfId="109">
      <calculatedColumnFormula>IF(YEAR(A24) = YEAR(A23), 0, AD12)</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772B4F4-D085-654D-863F-EDBB5140F6DE}" name="Table618" displayName="Table618" ref="AH11:AH1167" totalsRowShown="0" headerRowDxfId="108" dataDxfId="106" headerRowBorderDxfId="107" tableBorderDxfId="105">
  <autoFilter ref="AH11:AH1167" xr:uid="{6772B4F4-D085-654D-863F-EDBB5140F6DE}"/>
  <tableColumns count="1">
    <tableColumn id="1" xr3:uid="{549C137A-B170-6E44-B4B0-92842B0DEC49}" name="Annual Returns" dataDxfId="104">
      <calculatedColumnFormula>IF(YEAR(A24) = YEAR(A23), 0, AG12)</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D4D91CF-EA75-8F4B-87F8-109A558C6D39}" name="Table619" displayName="Table619" ref="AK11:AK1167" totalsRowShown="0" headerRowDxfId="103" dataDxfId="101" headerRowBorderDxfId="102" tableBorderDxfId="100">
  <autoFilter ref="AK11:AK1167" xr:uid="{BD4D91CF-EA75-8F4B-87F8-109A558C6D39}"/>
  <tableColumns count="1">
    <tableColumn id="1" xr3:uid="{157B1D7B-79F8-CF4D-BDD2-0CBE5536D1D7}" name="Annual Returns" dataDxfId="99">
      <calculatedColumnFormula>IF(YEAR(A24) = YEAR(A23), 0, AJ12)</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0A95ABB-109B-5B4E-B363-7CCBD8833ACA}" name="Table620" displayName="Table620" ref="AN11:AN1167" totalsRowShown="0" headerRowDxfId="98" dataDxfId="96" headerRowBorderDxfId="97" tableBorderDxfId="95">
  <autoFilter ref="AN11:AN1167" xr:uid="{D0A95ABB-109B-5B4E-B363-7CCBD8833ACA}"/>
  <tableColumns count="1">
    <tableColumn id="1" xr3:uid="{A8E9DE87-357F-9749-9024-ED22ACA78DC8}" name="Annual Returns" dataDxfId="94">
      <calculatedColumnFormula>IF(YEAR(A24) = YEAR(A23), 0, AM12)</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19738D8-16A9-CC4F-92F8-87DA3F8A5DDB}" name="Table621" displayName="Table621" ref="AQ11:AQ1167" totalsRowShown="0" headerRowDxfId="93" dataDxfId="91" headerRowBorderDxfId="92" tableBorderDxfId="90">
  <autoFilter ref="AQ11:AQ1167" xr:uid="{419738D8-16A9-CC4F-92F8-87DA3F8A5DDB}"/>
  <tableColumns count="1">
    <tableColumn id="1" xr3:uid="{50CD6480-FF5D-B043-8329-12EB63C8E8E8}" name="Annual Returns" dataDxfId="89">
      <calculatedColumnFormula>IF(YEAR(A24) = YEAR(A23), 0, AP12)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0C2B813-1CB4-9048-B66B-D114C5DBD830}" name="Table622" displayName="Table622" ref="AT11:AT1167" totalsRowShown="0" headerRowDxfId="88" dataDxfId="86" headerRowBorderDxfId="87" tableBorderDxfId="85">
  <autoFilter ref="AT11:AT1167" xr:uid="{A0C2B813-1CB4-9048-B66B-D114C5DBD830}"/>
  <tableColumns count="1">
    <tableColumn id="1" xr3:uid="{700FD721-4D74-4C43-8729-09080E6A371F}" name="Annual Returns" dataDxfId="84">
      <calculatedColumnFormula>IF(YEAR(A24) = YEAR(A23), 0, AS12)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1400AE-3F16-F948-BF4C-7DCF9802AED4}" name="Table610" displayName="Table610" ref="J11:J1167" totalsRowShown="0" headerRowDxfId="83" dataDxfId="81" headerRowBorderDxfId="82" tableBorderDxfId="80">
  <autoFilter ref="J11:J1167" xr:uid="{041400AE-3F16-F948-BF4C-7DCF9802AED4}"/>
  <tableColumns count="1">
    <tableColumn id="1" xr3:uid="{A210F886-F30F-D44B-ABD2-21DF85519EBD}" name="Annual Returns" dataDxfId="79">
      <calculatedColumnFormula>IF(YEAR(A24) = YEAR(A23), 0, I12)</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4B38DA-9841-3F4A-8A4E-F14BAF645135}" name="Table2" displayName="Table2" ref="B10:I1174" totalsRowShown="0" headerRowDxfId="78" dataDxfId="77">
  <autoFilter ref="B10:I1174" xr:uid="{AB4B38DA-9841-3F4A-8A4E-F14BAF645135}"/>
  <tableColumns count="8">
    <tableColumn id="1" xr3:uid="{8DAD5A16-00E2-7949-9593-48DA6ABBC015}" name="Date" dataDxfId="76"/>
    <tableColumn id="2" xr3:uid="{7ADF1861-7557-984F-8049-D27398A428BB}" name="Large Cap TR" dataDxfId="75"/>
    <tableColumn id="3" xr3:uid="{BAA7551A-674B-2F40-B9BE-5B9EC658938D}" name="FIXED" dataDxfId="74"/>
    <tableColumn id="4" xr3:uid="{268A805A-101F-C34E-982E-48995A793B1B}" name="Portfolio Return (alpha)" dataDxfId="73">
      <calculatedColumnFormula>alpha*C11+(1-alpha)*D11</calculatedColumnFormula>
    </tableColumn>
    <tableColumn id="5" xr3:uid="{B3C96463-6D75-724D-A60A-713A1024C922}" name="12-month Portfolio return" dataDxfId="72">
      <calculatedColumnFormula>SUM(E11:E22)</calculatedColumnFormula>
    </tableColumn>
    <tableColumn id="6" xr3:uid="{00419C37-A883-7447-B2D5-EB223528DEE2}" name="Column2" dataDxfId="71"/>
    <tableColumn id="7" xr3:uid="{2FFDA5DB-892B-0B44-B78B-B9E89497885F}" name="Dec-25" dataDxfId="70"/>
    <tableColumn id="8" xr3:uid="{32DD0F48-FE17-8A40-B8E9-07A3155C849B}" name="1" dataDxfId="69">
      <calculatedColumnFormula>I10*(1+E11)</calculatedColumnFormula>
    </tableColumn>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388524-6180-5946-A750-146D09745F2B}" name="Table3" displayName="Table3" ref="B7:F104" totalsRowShown="0" headerRowDxfId="68" dataDxfId="67">
  <autoFilter ref="B7:F104" xr:uid="{58388524-6180-5946-A750-146D09745F2B}"/>
  <tableColumns count="5">
    <tableColumn id="1" xr3:uid="{C79CF64B-F6B9-914B-963D-682EF9C21A24}" name="Date" dataDxfId="66"/>
    <tableColumn id="2" xr3:uid="{786D049A-14BF-0E41-8AC5-5507B8599334}" name="Large Cap TR" dataDxfId="65"/>
    <tableColumn id="3" xr3:uid="{45D8960E-DAEB-F744-AE76-2971ADF57505}" name="INTGOV TR" dataDxfId="64"/>
    <tableColumn id="4" xr3:uid="{5913478A-AF95-A043-84A5-B846D3BF56F9}" name="LTCORP TR" dataDxfId="63"/>
    <tableColumn id="5" xr3:uid="{B5CE3033-331A-9543-8E4E-9EFEA08C5796}" name="FIXED" dataDxfId="62">
      <calculatedColumnFormula>0.65*D8+0.35*E8</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7B97DE-58A6-A74B-9A29-C757BADBE420}" name="Table4" displayName="Table4" ref="B10:E107" totalsRowShown="0" headerRowDxfId="61">
  <autoFilter ref="B10:E107" xr:uid="{847B97DE-58A6-A74B-9A29-C757BADBE420}"/>
  <tableColumns count="4">
    <tableColumn id="1" xr3:uid="{77930712-57D3-784E-8940-95B0514BB2EB}" name="Date" dataDxfId="60"/>
    <tableColumn id="2" xr3:uid="{7612A2E3-2F41-0B49-A5DE-A98DD10239CE}" name="Large Cap TR" dataDxfId="59"/>
    <tableColumn id="3" xr3:uid="{484695CC-D57C-444F-BD88-96767D0EE1AC}" name="FIXED" dataDxfId="58"/>
    <tableColumn id="4" xr3:uid="{D0D18C7F-B918-2E4A-8DD2-71179E771297}" name="Portfolio Return (alpha)" dataDxfId="57">
      <calculatedColumnFormula>alpha*C11+(1-alpha)*D11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EEE5AA-B3CA-4446-844C-BA1A45BBE41C}" name="Table7" displayName="Table7" ref="A1186:R1283" totalsRowShown="0" headerRowDxfId="166" dataDxfId="165">
  <autoFilter ref="A1186:R1283" xr:uid="{C2EEE5AA-B3CA-4446-844C-BA1A45BBE41C}"/>
  <tableColumns count="18">
    <tableColumn id="1" xr3:uid="{C5E3EA02-314A-324C-A7C5-E47B37897869}" name="Year" dataDxfId="164">
      <calculatedColumnFormula>A1186+1</calculatedColumnFormula>
    </tableColumn>
    <tableColumn id="2" xr3:uid="{BBAE8B12-AB66-6644-8656-25F3D60CC464}" name="Annual Returns" dataDxfId="163"/>
    <tableColumn id="5" xr3:uid="{ED003503-89DA-324F-A92B-9944B6CAC00F}" name="Annual Returns2" dataDxfId="162">
      <calculatedColumnFormula>OFFSET($F$12,(ROW(F1)-1)*12,1)</calculatedColumnFormula>
    </tableColumn>
    <tableColumn id="6" xr3:uid="{84B89335-AB0D-F844-9B61-EB842D2BF3D7}" name="Annual Returns3" dataDxfId="161"/>
    <tableColumn id="7" xr3:uid="{71713FE0-6D6C-DF44-BDBD-FA47179B5CBF}" name="Annual Returns4" dataDxfId="160">
      <calculatedColumnFormula>OFFSET($L$12,(ROW(L1)-1)*12,1)</calculatedColumnFormula>
    </tableColumn>
    <tableColumn id="8" xr3:uid="{0055816F-79B2-C04E-B1CE-7FDCC124E67C}" name="Annual Returns5" dataDxfId="159">
      <calculatedColumnFormula>OFFSET($O$12,(ROW(O1)-1)*12,1)</calculatedColumnFormula>
    </tableColumn>
    <tableColumn id="9" xr3:uid="{C608B7E3-027C-9C49-BEAD-BC53BDA6E4DB}" name="Annual Returns6" dataDxfId="158">
      <calculatedColumnFormula>OFFSET($R$12,(ROW(R1)-1)*12,1)</calculatedColumnFormula>
    </tableColumn>
    <tableColumn id="10" xr3:uid="{E0469BD4-0DB2-E446-98A3-6BA530236B82}" name="Annual Returns7" dataDxfId="157">
      <calculatedColumnFormula>OFFSET($U$12,(ROW(U1)-1)*12,1)</calculatedColumnFormula>
    </tableColumn>
    <tableColumn id="11" xr3:uid="{8AB4E704-6BC6-2B42-844B-494292197F71}" name="Annual Returns8" dataDxfId="156">
      <calculatedColumnFormula>OFFSET($X$12,(ROW(X1)-1)*12,1)</calculatedColumnFormula>
    </tableColumn>
    <tableColumn id="12" xr3:uid="{0921570D-F3B2-1D4F-94B8-651E38CD92E8}" name="Annual Returns9" dataDxfId="155">
      <calculatedColumnFormula>OFFSET($AA$12,(ROW(AA1)-1)*12,1)</calculatedColumnFormula>
    </tableColumn>
    <tableColumn id="13" xr3:uid="{005485E1-89BF-6F4F-97E9-9EF35B00EF52}" name="Annual Returns10" dataDxfId="154">
      <calculatedColumnFormula>OFFSET($AD$12,(ROW(AD1)-1)*12,1)</calculatedColumnFormula>
    </tableColumn>
    <tableColumn id="14" xr3:uid="{7B5818C7-D0A3-C545-B5A7-EB3DC8C93B5C}" name="Annual Returns11" dataDxfId="153">
      <calculatedColumnFormula>OFFSET($AG$12,(ROW(AG1)-1)*12,1)</calculatedColumnFormula>
    </tableColumn>
    <tableColumn id="15" xr3:uid="{2FD2C0D9-2E49-4542-9E21-1A96D9E50310}" name="Annual Returns12" dataDxfId="152">
      <calculatedColumnFormula>OFFSET($AJ$12,(ROW(AJ1)-1)*12,1)</calculatedColumnFormula>
    </tableColumn>
    <tableColumn id="16" xr3:uid="{98B1510B-EA04-244E-A7E5-8F4FC0BA95A8}" name="Annual Returns13" dataDxfId="151">
      <calculatedColumnFormula>OFFSET($AM$12,(ROW(AM1)-1)*12,1)</calculatedColumnFormula>
    </tableColumn>
    <tableColumn id="17" xr3:uid="{5C95E03D-B09A-7141-B752-F3754CACB3B4}" name="Annual Returns14" dataDxfId="150">
      <calculatedColumnFormula>OFFSET($AP$12,(ROW(AP1)-1)*12,1)</calculatedColumnFormula>
    </tableColumn>
    <tableColumn id="18" xr3:uid="{119AA324-3E1B-B84A-BB98-64B946973D96}" name="Annual Returns15" dataDxfId="149">
      <calculatedColumnFormula>OFFSET($AS$12,(ROW(AS1)-1)*12,1)</calculatedColumnFormula>
    </tableColumn>
    <tableColumn id="4" xr3:uid="{5E3EE3AA-F1AB-9249-819A-992FFC74153F}" name="Annual Returns152" dataDxfId="0"/>
    <tableColumn id="3" xr3:uid="{488AB09D-EDA3-DD4E-861B-23E42DCD0419}" name="Annual Returns16" dataDxfId="5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E5A20CD-D66E-A744-8D77-4400ED6586C1}" name="Table69" displayName="Table69" ref="G11:G1179" totalsRowShown="0" headerRowDxfId="148" dataDxfId="146" headerRowBorderDxfId="147" tableBorderDxfId="145">
  <autoFilter ref="G11:G1179" xr:uid="{2E5A20CD-D66E-A744-8D77-4400ED6586C1}"/>
  <tableColumns count="1">
    <tableColumn id="1" xr3:uid="{C7283C2D-DFB8-A241-81A5-2E1517EBC50B}" name="Annual Returns" dataDxfId="144">
      <calculatedColumnFormula>IF(YEAR(A24) = YEAR(A23), 0, F12)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823030D-D91A-E848-A058-D01E455251B9}" name="Table611" displayName="Table611" ref="M11:M1167" totalsRowShown="0" headerRowDxfId="143" dataDxfId="141" headerRowBorderDxfId="142" tableBorderDxfId="140">
  <autoFilter ref="M11:M1167" xr:uid="{7823030D-D91A-E848-A058-D01E455251B9}"/>
  <tableColumns count="1">
    <tableColumn id="1" xr3:uid="{348C9078-4374-414B-8F7C-A0D7641D7468}" name="Annual Returns" dataDxfId="139">
      <calculatedColumnFormula>IF(YEAR(A24) = YEAR(A23), 0, L12)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AA92606-01E7-6446-A137-1C897FEC1F2E}" name="Table612" displayName="Table612" ref="P11:P1167" totalsRowShown="0" headerRowDxfId="138" dataDxfId="136" headerRowBorderDxfId="137" tableBorderDxfId="135">
  <autoFilter ref="P11:P1167" xr:uid="{8AA92606-01E7-6446-A137-1C897FEC1F2E}"/>
  <tableColumns count="1">
    <tableColumn id="1" xr3:uid="{179AA8A7-DC89-B348-B4C7-83D8DD0784B3}" name="Annual Returns" dataDxfId="134">
      <calculatedColumnFormula>IF(YEAR(A24) = YEAR(A23), 0, O12)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90605B4-9A72-2E44-9320-CDF8E31F7B39}" name="Table613" displayName="Table613" ref="S11:S1167" totalsRowShown="0" headerRowDxfId="133" dataDxfId="131" headerRowBorderDxfId="132" tableBorderDxfId="130">
  <autoFilter ref="S11:S1167" xr:uid="{F90605B4-9A72-2E44-9320-CDF8E31F7B39}"/>
  <tableColumns count="1">
    <tableColumn id="1" xr3:uid="{DF5B84CD-945A-CB42-850B-16F903E3267D}" name="Annual Returns" dataDxfId="129">
      <calculatedColumnFormula>IF(YEAR(A24) = YEAR(A23), 0, R12)</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DBF4D3A-6B82-414F-A8B2-E375BD019655}" name="Table614" displayName="Table614" ref="V11:V1167" totalsRowShown="0" headerRowDxfId="128" dataDxfId="126" headerRowBorderDxfId="127" tableBorderDxfId="125">
  <autoFilter ref="V11:V1167" xr:uid="{8DBF4D3A-6B82-414F-A8B2-E375BD019655}"/>
  <tableColumns count="1">
    <tableColumn id="1" xr3:uid="{6CA9ED47-4D27-3C47-86B2-9A6C1CA8BFBB}" name="Annual Returns" dataDxfId="124">
      <calculatedColumnFormula>IF(YEAR(A24) = YEAR(A23), 0, U12)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F0CF63F-7646-3946-BCF6-42C334699B02}" name="Table615" displayName="Table615" ref="Y11:Y1167" totalsRowShown="0" headerRowDxfId="123" dataDxfId="121" headerRowBorderDxfId="122" tableBorderDxfId="120">
  <autoFilter ref="Y11:Y1167" xr:uid="{4F0CF63F-7646-3946-BCF6-42C334699B02}"/>
  <tableColumns count="1">
    <tableColumn id="1" xr3:uid="{57F3DE6B-0FC9-AB45-A332-91976DF071CC}" name="Annual Returns" dataDxfId="119">
      <calculatedColumnFormula>IF(YEAR(A24) = YEAR(A23), 0, X12)</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E6F12C-80BA-E841-A948-8E1EC61C5332}" name="Table616" displayName="Table616" ref="AB11:AB1167" totalsRowShown="0" headerRowDxfId="118" dataDxfId="116" headerRowBorderDxfId="117" tableBorderDxfId="115">
  <autoFilter ref="AB11:AB1167" xr:uid="{00E6F12C-80BA-E841-A948-8E1EC61C5332}"/>
  <tableColumns count="1">
    <tableColumn id="1" xr3:uid="{61FFC8FD-C89E-5F46-B86B-3191AEF0354B}" name="Annual Returns" dataDxfId="114">
      <calculatedColumnFormula>IF(YEAR(A24) = YEAR(A23), 0, AA12)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8E841-4E8B-4C5F-8227-FC631076651D}">
  <sheetPr codeName="Sheet1">
    <tabColor rgb="FF00B050"/>
  </sheetPr>
  <dimension ref="A1:AY1283"/>
  <sheetViews>
    <sheetView tabSelected="1" topLeftCell="G1182" zoomScaleNormal="100" workbookViewId="0">
      <selection activeCell="Q1187" sqref="Q1187:Q1283"/>
    </sheetView>
  </sheetViews>
  <sheetFormatPr defaultRowHeight="15" x14ac:dyDescent="0.2"/>
  <cols>
    <col min="1" max="1" width="46.6796875" style="15" customWidth="1"/>
    <col min="2" max="2" width="40.35546875" style="15" customWidth="1"/>
    <col min="3" max="3" width="28.515625" style="15" customWidth="1"/>
    <col min="4" max="4" width="26.90234375" style="15" customWidth="1"/>
    <col min="5" max="5" width="39.14453125" style="15" customWidth="1"/>
    <col min="6" max="6" width="22.59765625" style="15" customWidth="1"/>
    <col min="7" max="7" width="24.078125" style="15" customWidth="1"/>
    <col min="8" max="8" width="39.27734375" style="15" customWidth="1"/>
    <col min="9" max="9" width="26.6328125" style="15" customWidth="1"/>
    <col min="10" max="10" width="27.171875" style="15" customWidth="1"/>
    <col min="11" max="11" width="35.51171875" style="15" customWidth="1"/>
    <col min="12" max="12" width="24.75" style="15" customWidth="1"/>
    <col min="13" max="13" width="22.05859375" style="15" customWidth="1"/>
    <col min="14" max="14" width="29.19140625" style="15" customWidth="1"/>
    <col min="15" max="15" width="28.11328125" style="15" customWidth="1"/>
    <col min="16" max="16" width="26.5" style="15" customWidth="1"/>
    <col min="17" max="17" width="33.359375" style="15" customWidth="1"/>
    <col min="18" max="18" width="29.32421875" style="15" customWidth="1"/>
    <col min="19" max="19" width="24.88671875" style="15" customWidth="1"/>
    <col min="20" max="20" width="29.59375" style="15" customWidth="1"/>
    <col min="21" max="21" width="26.5" style="15" customWidth="1"/>
    <col min="22" max="22" width="28.11328125" style="15" customWidth="1"/>
    <col min="23" max="23" width="33.2265625" style="15" customWidth="1"/>
    <col min="24" max="24" width="25.01953125" style="15" customWidth="1"/>
    <col min="25" max="25" width="28.11328125" style="15" customWidth="1"/>
    <col min="26" max="26" width="31.4765625" style="15" customWidth="1"/>
    <col min="27" max="27" width="29.99609375" style="15" customWidth="1"/>
    <col min="28" max="28" width="25.55859375" style="15" customWidth="1"/>
    <col min="29" max="29" width="36.05078125" style="15" customWidth="1"/>
    <col min="30" max="30" width="26.23046875" style="15" customWidth="1"/>
    <col min="31" max="31" width="28.515625" style="15" customWidth="1"/>
    <col min="32" max="32" width="30.53515625" style="15" customWidth="1"/>
    <col min="33" max="33" width="23.13671875" style="15" customWidth="1"/>
    <col min="34" max="34" width="23.5390625" style="15" customWidth="1"/>
    <col min="35" max="35" width="35.6484375" style="15" customWidth="1"/>
    <col min="36" max="36" width="24.2109375" style="15" customWidth="1"/>
    <col min="37" max="37" width="22.8671875" style="15" customWidth="1"/>
    <col min="38" max="38" width="33.62890625" style="15" customWidth="1"/>
    <col min="39" max="39" width="25.01953125" style="15" customWidth="1"/>
    <col min="40" max="40" width="24.34765625" style="15" customWidth="1"/>
    <col min="41" max="41" width="35.6484375" style="15" customWidth="1"/>
    <col min="42" max="42" width="24.6171875" style="15" customWidth="1"/>
    <col min="43" max="43" width="29.32421875" style="15" customWidth="1"/>
    <col min="44" max="44" width="35.78125" style="15" customWidth="1"/>
    <col min="45" max="45" width="22.734375" style="15" customWidth="1"/>
    <col min="46" max="46" width="31.20703125" style="15" bestFit="1" customWidth="1"/>
    <col min="47" max="47" width="8.609375" style="15"/>
    <col min="48" max="48" width="12.77734375" style="15" bestFit="1" customWidth="1"/>
    <col min="49" max="49" width="31.74609375" style="15" customWidth="1"/>
    <col min="50" max="50" width="14.796875" style="15" bestFit="1" customWidth="1"/>
    <col min="51" max="51" width="9.81640625" style="15" bestFit="1" customWidth="1"/>
    <col min="52" max="16384" width="8.609375" style="15"/>
  </cols>
  <sheetData>
    <row r="1" spans="1:46" ht="15" customHeight="1" x14ac:dyDescent="0.2">
      <c r="A1" s="34" t="s">
        <v>0</v>
      </c>
      <c r="B1" s="37" t="s">
        <v>33</v>
      </c>
    </row>
    <row r="2" spans="1:46" x14ac:dyDescent="0.2">
      <c r="A2" s="35"/>
      <c r="B2" s="38"/>
    </row>
    <row r="3" spans="1:46" x14ac:dyDescent="0.2">
      <c r="A3" s="35"/>
      <c r="B3" s="38"/>
    </row>
    <row r="4" spans="1:46" x14ac:dyDescent="0.2">
      <c r="A4" s="35"/>
      <c r="B4" s="38"/>
    </row>
    <row r="5" spans="1:46" x14ac:dyDescent="0.2">
      <c r="A5" s="35"/>
      <c r="B5" s="38"/>
    </row>
    <row r="6" spans="1:46" x14ac:dyDescent="0.2">
      <c r="A6" s="35"/>
      <c r="B6" s="38"/>
    </row>
    <row r="7" spans="1:46" ht="56.25" customHeight="1" x14ac:dyDescent="0.2">
      <c r="A7" s="36"/>
      <c r="B7" s="39"/>
    </row>
    <row r="10" spans="1:46" ht="27.75" customHeight="1" x14ac:dyDescent="0.2">
      <c r="A10" s="16" t="s">
        <v>1</v>
      </c>
      <c r="B10" s="17" t="s">
        <v>2</v>
      </c>
      <c r="C10" s="17"/>
      <c r="D10" s="17"/>
      <c r="E10" s="17" t="s">
        <v>3</v>
      </c>
      <c r="F10" s="17"/>
      <c r="G10" s="17"/>
      <c r="H10" s="17" t="s">
        <v>4</v>
      </c>
      <c r="I10" s="17"/>
      <c r="J10" s="17"/>
      <c r="K10" s="17" t="s">
        <v>5</v>
      </c>
      <c r="L10" s="17"/>
      <c r="M10" s="17"/>
      <c r="N10" s="17" t="s">
        <v>6</v>
      </c>
      <c r="O10" s="17"/>
      <c r="P10" s="17"/>
      <c r="Q10" s="17" t="s">
        <v>7</v>
      </c>
      <c r="R10" s="17"/>
      <c r="S10" s="17"/>
      <c r="T10" s="17" t="s">
        <v>8</v>
      </c>
      <c r="U10" s="17"/>
      <c r="V10" s="17"/>
      <c r="W10" s="17" t="s">
        <v>9</v>
      </c>
      <c r="X10" s="17"/>
      <c r="Y10" s="17"/>
      <c r="Z10" s="17" t="s">
        <v>10</v>
      </c>
      <c r="AA10" s="17"/>
      <c r="AB10" s="17"/>
      <c r="AC10" s="17" t="s">
        <v>11</v>
      </c>
      <c r="AD10" s="17"/>
      <c r="AE10" s="17"/>
      <c r="AF10" s="17" t="s">
        <v>12</v>
      </c>
      <c r="AG10" s="17"/>
      <c r="AH10" s="17"/>
      <c r="AI10" s="17" t="s">
        <v>13</v>
      </c>
      <c r="AJ10" s="17"/>
      <c r="AK10" s="17"/>
      <c r="AL10" s="17" t="s">
        <v>14</v>
      </c>
      <c r="AM10" s="17"/>
      <c r="AN10" s="17"/>
      <c r="AO10" s="17" t="s">
        <v>15</v>
      </c>
      <c r="AP10" s="17"/>
      <c r="AQ10" s="17"/>
      <c r="AR10" s="17" t="s">
        <v>16</v>
      </c>
      <c r="AS10" s="17"/>
      <c r="AT10" s="17"/>
    </row>
    <row r="11" spans="1:46" ht="57" x14ac:dyDescent="0.2">
      <c r="A11" s="18" t="s">
        <v>17</v>
      </c>
      <c r="B11" s="30" t="s">
        <v>18</v>
      </c>
      <c r="C11" s="19" t="s">
        <v>52</v>
      </c>
      <c r="D11" s="20" t="s">
        <v>53</v>
      </c>
      <c r="E11" s="30" t="s">
        <v>19</v>
      </c>
      <c r="F11" s="19" t="s">
        <v>52</v>
      </c>
      <c r="G11" s="20" t="s">
        <v>53</v>
      </c>
      <c r="H11" s="30" t="s">
        <v>20</v>
      </c>
      <c r="I11" s="19" t="s">
        <v>52</v>
      </c>
      <c r="J11" s="20" t="s">
        <v>53</v>
      </c>
      <c r="K11" s="30" t="s">
        <v>21</v>
      </c>
      <c r="L11" s="19" t="s">
        <v>52</v>
      </c>
      <c r="M11" s="20" t="s">
        <v>53</v>
      </c>
      <c r="N11" s="30" t="s">
        <v>22</v>
      </c>
      <c r="O11" s="19" t="s">
        <v>52</v>
      </c>
      <c r="P11" s="20" t="s">
        <v>53</v>
      </c>
      <c r="Q11" s="30" t="s">
        <v>23</v>
      </c>
      <c r="R11" s="19" t="s">
        <v>52</v>
      </c>
      <c r="S11" s="20" t="s">
        <v>53</v>
      </c>
      <c r="T11" s="30" t="s">
        <v>24</v>
      </c>
      <c r="U11" s="19" t="s">
        <v>52</v>
      </c>
      <c r="V11" s="20" t="s">
        <v>53</v>
      </c>
      <c r="W11" s="30" t="s">
        <v>25</v>
      </c>
      <c r="X11" s="19" t="s">
        <v>52</v>
      </c>
      <c r="Y11" s="20" t="s">
        <v>53</v>
      </c>
      <c r="Z11" s="30" t="s">
        <v>26</v>
      </c>
      <c r="AA11" s="19" t="s">
        <v>52</v>
      </c>
      <c r="AB11" s="20" t="s">
        <v>53</v>
      </c>
      <c r="AC11" s="30" t="s">
        <v>27</v>
      </c>
      <c r="AD11" s="19" t="s">
        <v>52</v>
      </c>
      <c r="AE11" s="20" t="s">
        <v>53</v>
      </c>
      <c r="AF11" s="30" t="s">
        <v>28</v>
      </c>
      <c r="AG11" s="19" t="s">
        <v>52</v>
      </c>
      <c r="AH11" s="20" t="s">
        <v>53</v>
      </c>
      <c r="AI11" s="30" t="s">
        <v>29</v>
      </c>
      <c r="AJ11" s="19" t="s">
        <v>52</v>
      </c>
      <c r="AK11" s="20" t="s">
        <v>53</v>
      </c>
      <c r="AL11" s="30" t="s">
        <v>30</v>
      </c>
      <c r="AM11" s="19" t="s">
        <v>52</v>
      </c>
      <c r="AN11" s="20" t="s">
        <v>53</v>
      </c>
      <c r="AO11" s="30" t="s">
        <v>31</v>
      </c>
      <c r="AP11" s="19" t="s">
        <v>52</v>
      </c>
      <c r="AQ11" s="20" t="s">
        <v>53</v>
      </c>
      <c r="AR11" s="19" t="s">
        <v>32</v>
      </c>
      <c r="AS11" s="19" t="s">
        <v>52</v>
      </c>
      <c r="AT11" s="20" t="s">
        <v>53</v>
      </c>
    </row>
    <row r="12" spans="1:46" x14ac:dyDescent="0.2">
      <c r="A12" s="21">
        <v>9498</v>
      </c>
      <c r="B12" s="3">
        <v>0</v>
      </c>
      <c r="C12" s="3">
        <f>SUM(B12:B23)</f>
        <v>0.116844</v>
      </c>
      <c r="D12" s="3">
        <f t="shared" ref="D12:D75" si="0">IF(YEAR(A24) = YEAR(A23), 0, C12)</f>
        <v>0.116844</v>
      </c>
      <c r="E12" s="3">
        <v>1.567E-3</v>
      </c>
      <c r="F12" s="3">
        <f>SUM(E12:E23)</f>
        <v>5.4913999999999998E-2</v>
      </c>
      <c r="G12" s="3">
        <f t="shared" ref="G12:G75" si="1">IF(YEAR(A24) = YEAR(A23), 0, F12)</f>
        <v>5.4913999999999998E-2</v>
      </c>
      <c r="H12" s="3">
        <v>-1.567E-3</v>
      </c>
      <c r="I12" s="3">
        <f>SUM(H12:H23)</f>
        <v>6.1929999999999985E-2</v>
      </c>
      <c r="J12" s="3">
        <f t="shared" ref="J12:J75" si="2">IF(YEAR(A24) = YEAR(A23), 0, I12)</f>
        <v>6.1929999999999985E-2</v>
      </c>
      <c r="K12" s="3">
        <v>6.9862999999999995E-2</v>
      </c>
      <c r="L12" s="3">
        <f>SUM(K12:K23)</f>
        <v>1.5710999999999992E-2</v>
      </c>
      <c r="M12" s="3">
        <f t="shared" ref="M12:M75" si="3">IF(YEAR(A24) = YEAR(A23), 0, L12)</f>
        <v>1.5710999999999992E-2</v>
      </c>
      <c r="N12" s="3">
        <v>7.1999999999999998E-3</v>
      </c>
      <c r="O12" s="3">
        <f>SUM(N12:N23)</f>
        <v>7.1399999999999991E-2</v>
      </c>
      <c r="P12" s="3">
        <f t="shared" ref="P12:P75" si="4">IF(YEAR(A24) = YEAR(A23), 0, O12)</f>
        <v>7.1399999999999991E-2</v>
      </c>
      <c r="Q12" s="3">
        <v>1.3755999999999999E-2</v>
      </c>
      <c r="R12" s="3">
        <f>SUM(Q12:Q23)</f>
        <v>7.5198000000000001E-2</v>
      </c>
      <c r="S12" s="3">
        <f t="shared" ref="S12:S75" si="5">IF(YEAR(A24) = YEAR(A23), 0, R12)</f>
        <v>7.5198000000000001E-2</v>
      </c>
      <c r="T12" s="3">
        <v>3.1110000000000001E-3</v>
      </c>
      <c r="U12" s="3">
        <f>SUM(T12:T23)</f>
        <v>3.6681999999999999E-2</v>
      </c>
      <c r="V12" s="3">
        <f t="shared" ref="V12:V75" si="6">IF(YEAR(A24) = YEAR(A23), 0, U12)</f>
        <v>3.6681999999999999E-2</v>
      </c>
      <c r="W12" s="3">
        <v>1.0645E-2</v>
      </c>
      <c r="X12" s="3">
        <f>SUM(W12:W23)</f>
        <v>3.8534000000000006E-2</v>
      </c>
      <c r="Y12" s="3">
        <f t="shared" ref="Y12:Y75" si="7">IF(YEAR(A24) = YEAR(A23), 0, X12)</f>
        <v>3.8534000000000006E-2</v>
      </c>
      <c r="Z12" s="3">
        <v>3.7414000000000003E-2</v>
      </c>
      <c r="AA12" s="3">
        <f>SUM(Z12:Z23)</f>
        <v>0.44161</v>
      </c>
      <c r="AB12" s="3">
        <f t="shared" ref="AB12:AB75" si="8">IF(YEAR(A24) = YEAR(A23), 0, AA12)</f>
        <v>0.44161</v>
      </c>
      <c r="AC12" s="3">
        <v>6.8089999999999991E-3</v>
      </c>
      <c r="AD12" s="3">
        <f>SUM(AC12:AC23)</f>
        <v>5.2531999999999995E-2</v>
      </c>
      <c r="AE12" s="3">
        <f t="shared" ref="AE12:AE75" si="9">IF(YEAR(A24) = YEAR(A23), 0, AD12)</f>
        <v>5.2531999999999995E-2</v>
      </c>
      <c r="AF12" s="3">
        <v>3.1909999999999998E-3</v>
      </c>
      <c r="AG12" s="3">
        <f>SUM(AF12:AF23)</f>
        <v>3.7546000000000003E-2</v>
      </c>
      <c r="AH12" s="3">
        <f t="shared" ref="AH12:AH75" si="10">IF(YEAR(A24) = YEAR(A23), 0, AG12)</f>
        <v>3.7546000000000003E-2</v>
      </c>
      <c r="AI12" s="3">
        <v>3.6180000000000001E-3</v>
      </c>
      <c r="AJ12" s="3">
        <f>SUM(AI12:AI23)</f>
        <v>1.4998000000000001E-2</v>
      </c>
      <c r="AK12" s="3">
        <f t="shared" ref="AK12:AK75" si="11">IF(YEAR(A24) = YEAR(A23), 0, AJ12)</f>
        <v>1.4998000000000001E-2</v>
      </c>
      <c r="AL12" s="3">
        <v>3.8599999999999995E-2</v>
      </c>
      <c r="AM12" s="3">
        <f>SUM(AL12:AL23)</f>
        <v>0.4541</v>
      </c>
      <c r="AN12" s="3">
        <f t="shared" ref="AN12:AN75" si="12">IF(YEAR(A24) = YEAR(A23), 0, AM12)</f>
        <v>0.4541</v>
      </c>
      <c r="AO12" s="3">
        <v>3.3839999999999999E-3</v>
      </c>
      <c r="AP12" s="3">
        <f>SUM(AO12:AO23)</f>
        <v>3.2190000000000003E-2</v>
      </c>
      <c r="AQ12" s="3">
        <f t="shared" ref="AQ12:AQ75" si="13">IF(YEAR(A24) = YEAR(A23), 0, AP12)</f>
        <v>3.2190000000000003E-2</v>
      </c>
      <c r="AR12" s="3">
        <v>0</v>
      </c>
      <c r="AS12" s="3">
        <f>SUM(AR12:AR23)</f>
        <v>-1.1043699999999997E-2</v>
      </c>
      <c r="AT12" s="3">
        <f t="shared" ref="AT12:AT75" si="14">IF(YEAR(A24) = YEAR(A23), 0, AS12)</f>
        <v>-1.1043699999999997E-2</v>
      </c>
    </row>
    <row r="13" spans="1:46" x14ac:dyDescent="0.2">
      <c r="A13" s="21">
        <v>9529</v>
      </c>
      <c r="B13" s="3">
        <v>-3.8462000000000003E-2</v>
      </c>
      <c r="C13" s="3">
        <f>SUM(B13:B24)</f>
        <v>9.7570000000000004E-2</v>
      </c>
      <c r="D13" s="3">
        <f t="shared" si="0"/>
        <v>0</v>
      </c>
      <c r="E13" s="3">
        <v>5.4939999999999998E-3</v>
      </c>
      <c r="F13" s="3">
        <f>SUM(E13:E24)</f>
        <v>5.4828999999999996E-2</v>
      </c>
      <c r="G13" s="3">
        <f t="shared" si="1"/>
        <v>0</v>
      </c>
      <c r="H13" s="3">
        <v>-4.3956000000000002E-2</v>
      </c>
      <c r="I13" s="3">
        <f>SUM(H13:H24)</f>
        <v>4.2741000000000001E-2</v>
      </c>
      <c r="J13" s="3">
        <f t="shared" si="2"/>
        <v>0</v>
      </c>
      <c r="K13" s="3">
        <v>-6.3910999999999996E-2</v>
      </c>
      <c r="L13" s="3">
        <f>SUM(K13:K24)</f>
        <v>-2.4579999999999987E-2</v>
      </c>
      <c r="M13" s="3">
        <f t="shared" si="3"/>
        <v>0</v>
      </c>
      <c r="N13" s="3">
        <v>4.5000000000000005E-3</v>
      </c>
      <c r="O13" s="3">
        <f>SUM(N13:N24)</f>
        <v>6.9800000000000001E-2</v>
      </c>
      <c r="P13" s="3">
        <f t="shared" si="4"/>
        <v>0</v>
      </c>
      <c r="Q13" s="3">
        <v>6.313E-3</v>
      </c>
      <c r="R13" s="3">
        <f>SUM(Q13:Q24)</f>
        <v>6.8914000000000003E-2</v>
      </c>
      <c r="S13" s="3">
        <f t="shared" si="5"/>
        <v>0</v>
      </c>
      <c r="T13" s="3">
        <v>2.8479999999999998E-3</v>
      </c>
      <c r="U13" s="3">
        <f>SUM(T13:T24)</f>
        <v>3.6559000000000001E-2</v>
      </c>
      <c r="V13" s="3">
        <f t="shared" si="6"/>
        <v>0</v>
      </c>
      <c r="W13" s="3">
        <v>3.4649999999999998E-3</v>
      </c>
      <c r="X13" s="3">
        <f>SUM(W13:W24)</f>
        <v>3.2372999999999999E-2</v>
      </c>
      <c r="Y13" s="3">
        <f t="shared" si="7"/>
        <v>0</v>
      </c>
      <c r="Z13" s="3">
        <v>3.7170999999999996E-2</v>
      </c>
      <c r="AA13" s="3">
        <f>SUM(Z13:Z24)</f>
        <v>0.43931500000000001</v>
      </c>
      <c r="AB13" s="3">
        <f t="shared" si="8"/>
        <v>0</v>
      </c>
      <c r="AC13" s="3">
        <v>3.1909999999999998E-3</v>
      </c>
      <c r="AD13" s="3">
        <f>SUM(AC13:AC24)</f>
        <v>5.1393999999999995E-2</v>
      </c>
      <c r="AE13" s="3">
        <f t="shared" si="9"/>
        <v>0</v>
      </c>
      <c r="AF13" s="3">
        <v>3.1909999999999998E-3</v>
      </c>
      <c r="AG13" s="3">
        <f>SUM(AF13:AF24)</f>
        <v>3.7292000000000006E-2</v>
      </c>
      <c r="AH13" s="3">
        <f t="shared" si="10"/>
        <v>0</v>
      </c>
      <c r="AI13" s="3">
        <v>0</v>
      </c>
      <c r="AJ13" s="3">
        <f>SUM(AI13:AI24)</f>
        <v>1.4115000000000001E-2</v>
      </c>
      <c r="AK13" s="3">
        <f t="shared" si="11"/>
        <v>0</v>
      </c>
      <c r="AL13" s="3">
        <v>3.8599999999999995E-2</v>
      </c>
      <c r="AM13" s="3">
        <f>SUM(AL13:AL24)</f>
        <v>0.45099999999999996</v>
      </c>
      <c r="AN13" s="3">
        <f t="shared" si="12"/>
        <v>0</v>
      </c>
      <c r="AO13" s="3">
        <v>2.6810000000000002E-3</v>
      </c>
      <c r="AP13" s="3">
        <f>SUM(AO13:AO24)</f>
        <v>3.1269000000000005E-2</v>
      </c>
      <c r="AQ13" s="3">
        <f t="shared" si="13"/>
        <v>0</v>
      </c>
      <c r="AR13" s="3">
        <v>0</v>
      </c>
      <c r="AS13" s="3">
        <f>SUM(AR13:AR24)</f>
        <v>-2.2343099999999998E-2</v>
      </c>
      <c r="AT13" s="3">
        <f t="shared" si="14"/>
        <v>0</v>
      </c>
    </row>
    <row r="14" spans="1:46" x14ac:dyDescent="0.2">
      <c r="A14" s="21">
        <v>9557</v>
      </c>
      <c r="B14" s="3">
        <v>-5.7470999999999994E-2</v>
      </c>
      <c r="C14" s="3">
        <f>SUM(B14:B25)</f>
        <v>0.18977899999999998</v>
      </c>
      <c r="D14" s="3">
        <f t="shared" si="0"/>
        <v>0</v>
      </c>
      <c r="E14" s="3">
        <v>1.6420000000000002E-3</v>
      </c>
      <c r="F14" s="3">
        <f>SUM(E14:E25)</f>
        <v>5.5390999999999996E-2</v>
      </c>
      <c r="G14" s="3">
        <f t="shared" si="1"/>
        <v>0</v>
      </c>
      <c r="H14" s="3">
        <v>-5.9112999999999999E-2</v>
      </c>
      <c r="I14" s="3">
        <f>SUM(H14:H25)</f>
        <v>0.13438799999999998</v>
      </c>
      <c r="J14" s="3">
        <f t="shared" si="2"/>
        <v>0</v>
      </c>
      <c r="K14" s="3">
        <v>-0.107319</v>
      </c>
      <c r="L14" s="3">
        <f>SUM(K14:K25)</f>
        <v>9.4057000000000002E-2</v>
      </c>
      <c r="M14" s="3">
        <f t="shared" si="3"/>
        <v>0</v>
      </c>
      <c r="N14" s="3">
        <v>8.3999999999999995E-3</v>
      </c>
      <c r="O14" s="3">
        <f>SUM(N14:N25)</f>
        <v>7.22E-2</v>
      </c>
      <c r="P14" s="3">
        <f t="shared" si="4"/>
        <v>0</v>
      </c>
      <c r="Q14" s="3">
        <v>4.1289999999999999E-3</v>
      </c>
      <c r="R14" s="3">
        <f>SUM(Q14:Q25)</f>
        <v>7.1377999999999997E-2</v>
      </c>
      <c r="S14" s="3">
        <f t="shared" si="5"/>
        <v>0</v>
      </c>
      <c r="T14" s="3">
        <v>3.2340000000000003E-3</v>
      </c>
      <c r="U14" s="3">
        <f>SUM(T14:T25)</f>
        <v>3.6385000000000001E-2</v>
      </c>
      <c r="V14" s="3">
        <f t="shared" si="6"/>
        <v>0</v>
      </c>
      <c r="W14" s="3">
        <v>8.9499999999999996E-4</v>
      </c>
      <c r="X14" s="3">
        <f>SUM(W14:W25)</f>
        <v>3.5010999999999994E-2</v>
      </c>
      <c r="Y14" s="3">
        <f t="shared" si="7"/>
        <v>0</v>
      </c>
      <c r="Z14" s="3">
        <v>3.7107000000000001E-2</v>
      </c>
      <c r="AA14" s="3">
        <f>SUM(Z14:Z25)</f>
        <v>0.43682599999999999</v>
      </c>
      <c r="AB14" s="3">
        <f t="shared" si="8"/>
        <v>0</v>
      </c>
      <c r="AC14" s="3">
        <v>4.0799999999999994E-3</v>
      </c>
      <c r="AD14" s="3">
        <f>SUM(AC14:AC25)</f>
        <v>5.2035000000000005E-2</v>
      </c>
      <c r="AE14" s="3">
        <f t="shared" si="9"/>
        <v>0</v>
      </c>
      <c r="AF14" s="3">
        <v>3.1749999999999999E-3</v>
      </c>
      <c r="AG14" s="3">
        <f>SUM(AF14:AF25)</f>
        <v>3.7020999999999998E-2</v>
      </c>
      <c r="AH14" s="3">
        <f t="shared" si="10"/>
        <v>0</v>
      </c>
      <c r="AI14" s="3">
        <v>9.0499999999999999E-4</v>
      </c>
      <c r="AJ14" s="3">
        <f>SUM(AI14:AI25)</f>
        <v>1.5027E-2</v>
      </c>
      <c r="AK14" s="3">
        <f t="shared" si="11"/>
        <v>0</v>
      </c>
      <c r="AL14" s="3">
        <v>3.8399999999999997E-2</v>
      </c>
      <c r="AM14" s="3">
        <f>SUM(AL14:AL25)</f>
        <v>0.44769999999999999</v>
      </c>
      <c r="AN14" s="3">
        <f t="shared" si="12"/>
        <v>0</v>
      </c>
      <c r="AO14" s="3">
        <v>2.9940000000000001E-3</v>
      </c>
      <c r="AP14" s="3">
        <f>SUM(AO14:AO25)</f>
        <v>3.1157999999999998E-2</v>
      </c>
      <c r="AQ14" s="3">
        <f t="shared" si="13"/>
        <v>0</v>
      </c>
      <c r="AR14" s="3">
        <v>-5.5866000000000006E-3</v>
      </c>
      <c r="AS14" s="3">
        <f>SUM(AR14:AR25)</f>
        <v>-2.8057399999999996E-2</v>
      </c>
      <c r="AT14" s="3">
        <f t="shared" si="14"/>
        <v>0</v>
      </c>
    </row>
    <row r="15" spans="1:46" x14ac:dyDescent="0.2">
      <c r="A15" s="21">
        <v>9588</v>
      </c>
      <c r="B15" s="3">
        <v>2.5305000000000001E-2</v>
      </c>
      <c r="C15" s="3">
        <f>SUM(B15:B26)</f>
        <v>0.25592099999999995</v>
      </c>
      <c r="D15" s="3">
        <f t="shared" si="0"/>
        <v>0</v>
      </c>
      <c r="E15" s="3">
        <v>2.617E-3</v>
      </c>
      <c r="F15" s="3">
        <f>SUM(E15:E26)</f>
        <v>5.5916999999999994E-2</v>
      </c>
      <c r="G15" s="3">
        <f t="shared" si="1"/>
        <v>0</v>
      </c>
      <c r="H15" s="3">
        <v>2.2688E-2</v>
      </c>
      <c r="I15" s="3">
        <f>SUM(H15:H26)</f>
        <v>0.20000399999999999</v>
      </c>
      <c r="J15" s="3">
        <f t="shared" si="2"/>
        <v>0</v>
      </c>
      <c r="K15" s="3">
        <v>1.7906999999999999E-2</v>
      </c>
      <c r="L15" s="3">
        <f>SUM(K15:K26)</f>
        <v>0.14660499999999999</v>
      </c>
      <c r="M15" s="3">
        <f t="shared" si="3"/>
        <v>0</v>
      </c>
      <c r="N15" s="3">
        <v>9.7000000000000003E-3</v>
      </c>
      <c r="O15" s="3">
        <f>SUM(N15:N26)</f>
        <v>7.2099999999999997E-2</v>
      </c>
      <c r="P15" s="3">
        <f t="shared" si="4"/>
        <v>0</v>
      </c>
      <c r="Q15" s="3">
        <v>7.5890000000000003E-3</v>
      </c>
      <c r="R15" s="3">
        <f>SUM(Q15:Q26)</f>
        <v>9.2577000000000007E-2</v>
      </c>
      <c r="S15" s="3">
        <f t="shared" si="5"/>
        <v>0</v>
      </c>
      <c r="T15" s="3">
        <v>2.9970000000000001E-3</v>
      </c>
      <c r="U15" s="3">
        <f>SUM(T15:T26)</f>
        <v>3.6075999999999997E-2</v>
      </c>
      <c r="V15" s="3">
        <f t="shared" si="6"/>
        <v>0</v>
      </c>
      <c r="W15" s="3">
        <v>4.5919999999999997E-3</v>
      </c>
      <c r="X15" s="3">
        <f>SUM(W15:W26)</f>
        <v>5.6519999999999994E-2</v>
      </c>
      <c r="Y15" s="3">
        <f t="shared" si="7"/>
        <v>0</v>
      </c>
      <c r="Z15" s="3">
        <v>3.6783999999999997E-2</v>
      </c>
      <c r="AA15" s="3">
        <f>SUM(Z15:Z26)</f>
        <v>0.432807</v>
      </c>
      <c r="AB15" s="3">
        <f t="shared" si="8"/>
        <v>0</v>
      </c>
      <c r="AC15" s="3">
        <v>8.9689999999999995E-3</v>
      </c>
      <c r="AD15" s="3">
        <f>SUM(AC15:AC26)</f>
        <v>5.1771000000000005E-2</v>
      </c>
      <c r="AE15" s="3">
        <f t="shared" si="9"/>
        <v>0</v>
      </c>
      <c r="AF15" s="3">
        <v>3.068E-3</v>
      </c>
      <c r="AG15" s="3">
        <f>SUM(AF15:AF26)</f>
        <v>3.6749999999999991E-2</v>
      </c>
      <c r="AH15" s="3">
        <f t="shared" si="10"/>
        <v>0</v>
      </c>
      <c r="AI15" s="3">
        <v>5.901E-3</v>
      </c>
      <c r="AJ15" s="3">
        <f>SUM(AI15:AI26)</f>
        <v>1.5035000000000001E-2</v>
      </c>
      <c r="AK15" s="3">
        <f t="shared" si="11"/>
        <v>0</v>
      </c>
      <c r="AL15" s="3">
        <v>3.7100000000000001E-2</v>
      </c>
      <c r="AM15" s="3">
        <f>SUM(AL15:AL26)</f>
        <v>0.44440000000000002</v>
      </c>
      <c r="AN15" s="3">
        <f t="shared" si="12"/>
        <v>0</v>
      </c>
      <c r="AO15" s="3">
        <v>3.4269999999999999E-3</v>
      </c>
      <c r="AP15" s="3">
        <f>SUM(AO15:AO26)</f>
        <v>3.1122999999999998E-2</v>
      </c>
      <c r="AQ15" s="3">
        <f t="shared" si="13"/>
        <v>0</v>
      </c>
      <c r="AR15" s="3">
        <v>5.6179999999999997E-3</v>
      </c>
      <c r="AS15" s="3">
        <f>SUM(AR15:AR26)</f>
        <v>-2.8217899999999994E-2</v>
      </c>
      <c r="AT15" s="3">
        <f t="shared" si="14"/>
        <v>0</v>
      </c>
    </row>
    <row r="16" spans="1:46" x14ac:dyDescent="0.2">
      <c r="A16" s="21">
        <v>9618</v>
      </c>
      <c r="B16" s="3">
        <v>1.7918E-2</v>
      </c>
      <c r="C16" s="3">
        <f>SUM(B16:B27)</f>
        <v>0.25071700000000002</v>
      </c>
      <c r="D16" s="3">
        <f t="shared" si="0"/>
        <v>0</v>
      </c>
      <c r="E16" s="3">
        <v>1.0239E-2</v>
      </c>
      <c r="F16" s="3">
        <f>SUM(E16:E27)</f>
        <v>5.6172E-2</v>
      </c>
      <c r="G16" s="3">
        <f t="shared" si="1"/>
        <v>0</v>
      </c>
      <c r="H16" s="3">
        <v>7.6790000000000001E-3</v>
      </c>
      <c r="I16" s="3">
        <f>SUM(H16:H27)</f>
        <v>0.194545</v>
      </c>
      <c r="J16" s="3">
        <f t="shared" si="2"/>
        <v>0</v>
      </c>
      <c r="K16" s="3">
        <v>-6.6159999999999995E-3</v>
      </c>
      <c r="L16" s="3">
        <f>SUM(K16:K27)</f>
        <v>0.18603699999999998</v>
      </c>
      <c r="M16" s="3">
        <f t="shared" si="3"/>
        <v>0</v>
      </c>
      <c r="N16" s="3">
        <v>4.4000000000000003E-3</v>
      </c>
      <c r="O16" s="3">
        <f>SUM(N16:N27)</f>
        <v>6.7900000000000002E-2</v>
      </c>
      <c r="P16" s="3">
        <f t="shared" si="4"/>
        <v>0</v>
      </c>
      <c r="Q16" s="3">
        <v>1.4119999999999998E-3</v>
      </c>
      <c r="R16" s="3">
        <f>SUM(Q16:Q27)</f>
        <v>8.449799999999999E-2</v>
      </c>
      <c r="S16" s="3">
        <f t="shared" si="5"/>
        <v>0</v>
      </c>
      <c r="T16" s="3">
        <v>2.8000000000000004E-3</v>
      </c>
      <c r="U16" s="3">
        <f>SUM(T16:T27)</f>
        <v>3.5754999999999995E-2</v>
      </c>
      <c r="V16" s="3">
        <f t="shared" si="6"/>
        <v>0</v>
      </c>
      <c r="W16" s="3">
        <v>-1.3800000000000002E-3</v>
      </c>
      <c r="X16" s="3">
        <f>SUM(W16:W27)</f>
        <v>4.8767999999999999E-2</v>
      </c>
      <c r="Y16" s="3">
        <f t="shared" si="7"/>
        <v>0</v>
      </c>
      <c r="Z16" s="3">
        <v>3.6880999999999997E-2</v>
      </c>
      <c r="AA16" s="3">
        <f>SUM(Z16:Z27)</f>
        <v>0.42934199999999995</v>
      </c>
      <c r="AB16" s="3">
        <f t="shared" si="8"/>
        <v>0</v>
      </c>
      <c r="AC16" s="3">
        <v>8.4199999999999998E-4</v>
      </c>
      <c r="AD16" s="3">
        <f>SUM(AC16:AC27)</f>
        <v>4.4363E-2</v>
      </c>
      <c r="AE16" s="3">
        <f t="shared" si="9"/>
        <v>0</v>
      </c>
      <c r="AF16" s="3">
        <v>3.1090000000000002E-3</v>
      </c>
      <c r="AG16" s="3">
        <f>SUM(AF16:AF27)</f>
        <v>3.660999999999999E-2</v>
      </c>
      <c r="AH16" s="3">
        <f t="shared" si="10"/>
        <v>0</v>
      </c>
      <c r="AI16" s="3">
        <v>-2.2599999999999999E-3</v>
      </c>
      <c r="AJ16" s="3">
        <f>SUM(AI16:AI27)</f>
        <v>7.7740000000000014E-3</v>
      </c>
      <c r="AK16" s="3">
        <f t="shared" si="11"/>
        <v>0</v>
      </c>
      <c r="AL16" s="3">
        <v>3.7599999999999995E-2</v>
      </c>
      <c r="AM16" s="3">
        <f>SUM(AL16:AL27)</f>
        <v>0.44269999999999998</v>
      </c>
      <c r="AN16" s="3">
        <f t="shared" si="12"/>
        <v>0</v>
      </c>
      <c r="AO16" s="3">
        <v>1.2799999999999999E-4</v>
      </c>
      <c r="AP16" s="3">
        <f>SUM(AO16:AO27)</f>
        <v>3.0241999999999998E-2</v>
      </c>
      <c r="AQ16" s="3">
        <f t="shared" si="13"/>
        <v>0</v>
      </c>
      <c r="AR16" s="3">
        <v>-5.5866000000000006E-3</v>
      </c>
      <c r="AS16" s="3">
        <f>SUM(AR16:AR27)</f>
        <v>-3.3835899999999995E-2</v>
      </c>
      <c r="AT16" s="3">
        <f t="shared" si="14"/>
        <v>0</v>
      </c>
    </row>
    <row r="17" spans="1:46" x14ac:dyDescent="0.2">
      <c r="A17" s="21">
        <v>9649</v>
      </c>
      <c r="B17" s="3">
        <v>4.5724000000000001E-2</v>
      </c>
      <c r="C17" s="3">
        <f>SUM(B17:B28)</f>
        <v>0.29349100000000006</v>
      </c>
      <c r="D17" s="3">
        <f t="shared" si="0"/>
        <v>0</v>
      </c>
      <c r="E17" s="3">
        <v>2.5400000000000002E-3</v>
      </c>
      <c r="F17" s="3">
        <f>SUM(E17:E28)</f>
        <v>5.4401999999999999E-2</v>
      </c>
      <c r="G17" s="3">
        <f t="shared" si="1"/>
        <v>0</v>
      </c>
      <c r="H17" s="3">
        <v>4.3183999999999993E-2</v>
      </c>
      <c r="I17" s="3">
        <f>SUM(H17:H28)</f>
        <v>0.239089</v>
      </c>
      <c r="J17" s="3">
        <f t="shared" si="2"/>
        <v>0</v>
      </c>
      <c r="K17" s="3">
        <v>3.7794000000000001E-2</v>
      </c>
      <c r="L17" s="3">
        <f>SUM(K17:K28)</f>
        <v>0.26603199999999999</v>
      </c>
      <c r="M17" s="3">
        <f t="shared" si="3"/>
        <v>0</v>
      </c>
      <c r="N17" s="3">
        <v>4.0000000000000002E-4</v>
      </c>
      <c r="O17" s="3">
        <f>SUM(N17:N28)</f>
        <v>6.2400000000000004E-2</v>
      </c>
      <c r="P17" s="3">
        <f t="shared" si="4"/>
        <v>0</v>
      </c>
      <c r="Q17" s="3">
        <v>3.8119999999999999E-3</v>
      </c>
      <c r="R17" s="3">
        <f>SUM(Q17:Q28)</f>
        <v>9.3949999999999992E-2</v>
      </c>
      <c r="S17" s="3">
        <f t="shared" si="5"/>
        <v>0</v>
      </c>
      <c r="T17" s="3">
        <v>3.31E-3</v>
      </c>
      <c r="U17" s="3">
        <f>SUM(T17:T28)</f>
        <v>3.5764999999999998E-2</v>
      </c>
      <c r="V17" s="3">
        <f t="shared" si="6"/>
        <v>0</v>
      </c>
      <c r="W17" s="3">
        <v>5.0299999999999997E-4</v>
      </c>
      <c r="X17" s="3">
        <f>SUM(W17:W28)</f>
        <v>5.820199999999999E-2</v>
      </c>
      <c r="Y17" s="3">
        <f t="shared" si="7"/>
        <v>0</v>
      </c>
      <c r="Z17" s="3">
        <v>3.6844999999999996E-2</v>
      </c>
      <c r="AA17" s="3">
        <f>SUM(Z17:Z28)</f>
        <v>0.42520800000000003</v>
      </c>
      <c r="AB17" s="3">
        <f t="shared" si="8"/>
        <v>0</v>
      </c>
      <c r="AC17" s="3">
        <v>2.6640000000000001E-3</v>
      </c>
      <c r="AD17" s="3">
        <f>SUM(AC17:AC28)</f>
        <v>4.5555000000000005E-2</v>
      </c>
      <c r="AE17" s="3">
        <f t="shared" si="9"/>
        <v>0</v>
      </c>
      <c r="AF17" s="3">
        <v>3.117E-3</v>
      </c>
      <c r="AG17" s="3">
        <f>SUM(AF17:AF28)</f>
        <v>3.6445999999999992E-2</v>
      </c>
      <c r="AH17" s="3">
        <f t="shared" si="10"/>
        <v>0</v>
      </c>
      <c r="AI17" s="3">
        <v>-4.4999999999999999E-4</v>
      </c>
      <c r="AJ17" s="3">
        <f>SUM(AI17:AI28)</f>
        <v>9.1240000000000019E-3</v>
      </c>
      <c r="AK17" s="3">
        <f t="shared" si="11"/>
        <v>0</v>
      </c>
      <c r="AL17" s="3">
        <v>3.7699999999999997E-2</v>
      </c>
      <c r="AM17" s="3">
        <f>SUM(AL17:AL28)</f>
        <v>0.44070000000000004</v>
      </c>
      <c r="AN17" s="3">
        <f t="shared" si="12"/>
        <v>0</v>
      </c>
      <c r="AO17" s="3">
        <v>3.4589999999999998E-3</v>
      </c>
      <c r="AP17" s="3">
        <f>SUM(AO17:AO28)</f>
        <v>3.3121999999999999E-2</v>
      </c>
      <c r="AQ17" s="3">
        <f t="shared" si="13"/>
        <v>0</v>
      </c>
      <c r="AR17" s="3">
        <v>-5.6179999999999997E-3</v>
      </c>
      <c r="AS17" s="3">
        <f>SUM(AR17:AR28)</f>
        <v>-2.2468999999999996E-2</v>
      </c>
      <c r="AT17" s="3">
        <f t="shared" si="14"/>
        <v>0</v>
      </c>
    </row>
    <row r="18" spans="1:46" x14ac:dyDescent="0.2">
      <c r="A18" s="21">
        <v>9679</v>
      </c>
      <c r="B18" s="3">
        <v>4.7889999999999995E-2</v>
      </c>
      <c r="C18" s="3">
        <f>SUM(B18:B29)</f>
        <v>0.24106000000000002</v>
      </c>
      <c r="D18" s="3">
        <f t="shared" si="0"/>
        <v>0</v>
      </c>
      <c r="E18" s="3">
        <v>2.4350000000000001E-3</v>
      </c>
      <c r="F18" s="3">
        <f>SUM(E18:E29)</f>
        <v>5.4544999999999996E-2</v>
      </c>
      <c r="G18" s="3">
        <f t="shared" si="1"/>
        <v>0</v>
      </c>
      <c r="H18" s="3">
        <v>4.5454999999999995E-2</v>
      </c>
      <c r="I18" s="3">
        <f>SUM(H18:H29)</f>
        <v>0.18651499999999996</v>
      </c>
      <c r="J18" s="3">
        <f t="shared" si="2"/>
        <v>0</v>
      </c>
      <c r="K18" s="3">
        <v>1.1188E-2</v>
      </c>
      <c r="L18" s="3">
        <f>SUM(K18:K29)</f>
        <v>0.19794900000000001</v>
      </c>
      <c r="M18" s="3">
        <f t="shared" si="3"/>
        <v>0</v>
      </c>
      <c r="N18" s="3">
        <v>5.6999999999999993E-3</v>
      </c>
      <c r="O18" s="3">
        <f>SUM(N18:N29)</f>
        <v>6.6300000000000012E-2</v>
      </c>
      <c r="P18" s="3">
        <f t="shared" si="4"/>
        <v>0</v>
      </c>
      <c r="Q18" s="3">
        <v>4.3499999999999995E-4</v>
      </c>
      <c r="R18" s="3">
        <f>SUM(Q18:Q29)</f>
        <v>8.3248000000000003E-2</v>
      </c>
      <c r="S18" s="3">
        <f t="shared" si="5"/>
        <v>0</v>
      </c>
      <c r="T18" s="3">
        <v>3.1059999999999998E-3</v>
      </c>
      <c r="U18" s="3">
        <f>SUM(T18:T29)</f>
        <v>3.5128000000000006E-2</v>
      </c>
      <c r="V18" s="3">
        <f t="shared" si="6"/>
        <v>0</v>
      </c>
      <c r="W18" s="3">
        <v>-2.6700000000000001E-3</v>
      </c>
      <c r="X18" s="3">
        <f>SUM(W18:W29)</f>
        <v>4.8139000000000001E-2</v>
      </c>
      <c r="Y18" s="3">
        <f t="shared" si="7"/>
        <v>0</v>
      </c>
      <c r="Z18" s="3">
        <v>3.7034999999999998E-2</v>
      </c>
      <c r="AA18" s="3">
        <f>SUM(Z18:Z29)</f>
        <v>0.42179900000000004</v>
      </c>
      <c r="AB18" s="3">
        <f t="shared" si="8"/>
        <v>0</v>
      </c>
      <c r="AC18" s="3">
        <v>1.3389999999999999E-3</v>
      </c>
      <c r="AD18" s="3">
        <f>SUM(AC18:AC29)</f>
        <v>4.5836000000000002E-2</v>
      </c>
      <c r="AE18" s="3">
        <f t="shared" si="9"/>
        <v>0</v>
      </c>
      <c r="AF18" s="3">
        <v>3.15E-3</v>
      </c>
      <c r="AG18" s="3">
        <f>SUM(AF18:AF29)</f>
        <v>3.6274000000000001E-2</v>
      </c>
      <c r="AH18" s="3">
        <f t="shared" si="10"/>
        <v>0</v>
      </c>
      <c r="AI18" s="3">
        <v>-1.81E-3</v>
      </c>
      <c r="AJ18" s="3">
        <f>SUM(AI18:AI29)</f>
        <v>9.5740000000000009E-3</v>
      </c>
      <c r="AK18" s="3">
        <f t="shared" si="11"/>
        <v>0</v>
      </c>
      <c r="AL18" s="3">
        <v>3.8100000000000002E-2</v>
      </c>
      <c r="AM18" s="3">
        <f>SUM(AL18:AL29)</f>
        <v>0.43860000000000005</v>
      </c>
      <c r="AN18" s="3">
        <f t="shared" si="12"/>
        <v>0</v>
      </c>
      <c r="AO18" s="3">
        <v>2.2430000000000002E-3</v>
      </c>
      <c r="AP18" s="3">
        <f>SUM(AO18:AO29)</f>
        <v>3.2245999999999997E-2</v>
      </c>
      <c r="AQ18" s="3">
        <f t="shared" si="13"/>
        <v>0</v>
      </c>
      <c r="AR18" s="3">
        <v>-1.1299399999999999E-2</v>
      </c>
      <c r="AS18" s="3">
        <f>SUM(AR18:AR29)</f>
        <v>-5.356699999999999E-3</v>
      </c>
      <c r="AT18" s="3">
        <f t="shared" si="14"/>
        <v>0</v>
      </c>
    </row>
    <row r="19" spans="1:46" x14ac:dyDescent="0.2">
      <c r="A19" s="21">
        <v>9710</v>
      </c>
      <c r="B19" s="3">
        <v>2.4845000000000002E-2</v>
      </c>
      <c r="C19" s="3">
        <f>SUM(B19:B30)</f>
        <v>0.26019799999999998</v>
      </c>
      <c r="D19" s="3">
        <f t="shared" si="0"/>
        <v>0</v>
      </c>
      <c r="E19" s="3">
        <v>7.7640000000000001E-3</v>
      </c>
      <c r="F19" s="3">
        <f>SUM(E19:E30)</f>
        <v>5.4140999999999988E-2</v>
      </c>
      <c r="G19" s="3">
        <f t="shared" si="1"/>
        <v>0</v>
      </c>
      <c r="H19" s="3">
        <v>1.7080999999999999E-2</v>
      </c>
      <c r="I19" s="3">
        <f>SUM(H19:H30)</f>
        <v>0.20605699999999996</v>
      </c>
      <c r="J19" s="3">
        <f t="shared" si="2"/>
        <v>0</v>
      </c>
      <c r="K19" s="3">
        <v>2.5621000000000001E-2</v>
      </c>
      <c r="L19" s="3">
        <f>SUM(K19:K30)</f>
        <v>0.23834</v>
      </c>
      <c r="M19" s="3">
        <f t="shared" si="3"/>
        <v>0</v>
      </c>
      <c r="N19" s="3">
        <v>4.4000000000000003E-3</v>
      </c>
      <c r="O19" s="3">
        <f>SUM(N19:N30)</f>
        <v>6.0900000000000003E-2</v>
      </c>
      <c r="P19" s="3">
        <f t="shared" si="4"/>
        <v>0</v>
      </c>
      <c r="Q19" s="3">
        <v>5.0000000000000004E-6</v>
      </c>
      <c r="R19" s="3">
        <f>SUM(Q19:Q30)</f>
        <v>8.7783E-2</v>
      </c>
      <c r="S19" s="3">
        <f t="shared" si="5"/>
        <v>0</v>
      </c>
      <c r="T19" s="3">
        <v>3.1219999999999998E-3</v>
      </c>
      <c r="U19" s="3">
        <f>SUM(T19:T30)</f>
        <v>3.4751000000000004E-2</v>
      </c>
      <c r="V19" s="3">
        <f t="shared" si="6"/>
        <v>0</v>
      </c>
      <c r="W19" s="3">
        <v>-3.1099999999999999E-3</v>
      </c>
      <c r="X19" s="3">
        <f>SUM(W19:W30)</f>
        <v>5.3048999999999992E-2</v>
      </c>
      <c r="Y19" s="3">
        <f t="shared" si="7"/>
        <v>0</v>
      </c>
      <c r="Z19" s="3">
        <v>3.7257999999999999E-2</v>
      </c>
      <c r="AA19" s="3">
        <f>SUM(Z19:Z30)</f>
        <v>0.41803899999999999</v>
      </c>
      <c r="AB19" s="3">
        <f t="shared" si="8"/>
        <v>0</v>
      </c>
      <c r="AC19" s="3">
        <v>9.2999999999999995E-4</v>
      </c>
      <c r="AD19" s="3">
        <f>SUM(AC19:AC30)</f>
        <v>4.8785000000000009E-2</v>
      </c>
      <c r="AE19" s="3">
        <f t="shared" si="9"/>
        <v>0</v>
      </c>
      <c r="AF19" s="3">
        <v>3.1909999999999998E-3</v>
      </c>
      <c r="AG19" s="3">
        <f>SUM(AF19:AF30)</f>
        <v>3.6044E-2</v>
      </c>
      <c r="AH19" s="3">
        <f t="shared" si="10"/>
        <v>0</v>
      </c>
      <c r="AI19" s="3">
        <v>-2.2599999999999999E-3</v>
      </c>
      <c r="AJ19" s="3">
        <f>SUM(AI19:AI30)</f>
        <v>1.2752000000000001E-2</v>
      </c>
      <c r="AK19" s="3">
        <f t="shared" si="11"/>
        <v>0</v>
      </c>
      <c r="AL19" s="3">
        <v>3.8599999999999995E-2</v>
      </c>
      <c r="AM19" s="3">
        <f>SUM(AL19:AL30)</f>
        <v>0.43580000000000002</v>
      </c>
      <c r="AN19" s="3">
        <f t="shared" si="12"/>
        <v>0</v>
      </c>
      <c r="AO19" s="3">
        <v>2.5360000000000001E-3</v>
      </c>
      <c r="AP19" s="3">
        <f>SUM(AO19:AO30)</f>
        <v>3.2993999999999996E-2</v>
      </c>
      <c r="AQ19" s="3">
        <f t="shared" si="13"/>
        <v>0</v>
      </c>
      <c r="AR19" s="3">
        <v>-5.7143000000000003E-3</v>
      </c>
      <c r="AS19" s="3">
        <f>SUM(AR19:AR30)</f>
        <v>-1.1102800000000001E-2</v>
      </c>
      <c r="AT19" s="3">
        <f t="shared" si="14"/>
        <v>0</v>
      </c>
    </row>
    <row r="20" spans="1:46" x14ac:dyDescent="0.2">
      <c r="A20" s="21">
        <v>9741</v>
      </c>
      <c r="B20" s="3">
        <v>2.5190999999999998E-2</v>
      </c>
      <c r="C20" s="3">
        <f>SUM(B20:B31)</f>
        <v>0.28684700000000002</v>
      </c>
      <c r="D20" s="3">
        <f t="shared" si="0"/>
        <v>0</v>
      </c>
      <c r="E20" s="3">
        <v>2.2899999999999999E-3</v>
      </c>
      <c r="F20" s="3">
        <f>SUM(E20:E31)</f>
        <v>5.3369999999999994E-2</v>
      </c>
      <c r="G20" s="3">
        <f t="shared" si="1"/>
        <v>0</v>
      </c>
      <c r="H20" s="3">
        <v>2.2900999999999998E-2</v>
      </c>
      <c r="I20" s="3">
        <f>SUM(H20:H31)</f>
        <v>0.23347699999999999</v>
      </c>
      <c r="J20" s="3">
        <f t="shared" si="2"/>
        <v>0</v>
      </c>
      <c r="K20" s="3">
        <v>-5.1999999999999997E-5</v>
      </c>
      <c r="L20" s="3">
        <f>SUM(K20:K31)</f>
        <v>0.19489000000000001</v>
      </c>
      <c r="M20" s="3">
        <f t="shared" si="3"/>
        <v>0</v>
      </c>
      <c r="N20" s="3">
        <v>5.6999999999999993E-3</v>
      </c>
      <c r="O20" s="3">
        <f>SUM(N20:N31)</f>
        <v>6.4799999999999996E-2</v>
      </c>
      <c r="P20" s="3">
        <f t="shared" si="4"/>
        <v>0</v>
      </c>
      <c r="Q20" s="3">
        <v>3.7630000000000003E-3</v>
      </c>
      <c r="R20" s="3">
        <f>SUM(Q20:Q31)</f>
        <v>9.5378000000000004E-2</v>
      </c>
      <c r="S20" s="3">
        <f t="shared" si="5"/>
        <v>0</v>
      </c>
      <c r="T20" s="3">
        <v>3.039E-3</v>
      </c>
      <c r="U20" s="3">
        <f>SUM(T20:T31)</f>
        <v>3.4526000000000001E-2</v>
      </c>
      <c r="V20" s="3">
        <f t="shared" si="6"/>
        <v>0</v>
      </c>
      <c r="W20" s="3">
        <v>7.2400000000000003E-4</v>
      </c>
      <c r="X20" s="3">
        <f>SUM(W20:W31)</f>
        <v>6.0860999999999991E-2</v>
      </c>
      <c r="Y20" s="3">
        <f t="shared" si="7"/>
        <v>0</v>
      </c>
      <c r="Z20" s="3">
        <v>3.7206000000000003E-2</v>
      </c>
      <c r="AA20" s="3">
        <f>SUM(Z20:Z31)</f>
        <v>0.41371599999999997</v>
      </c>
      <c r="AB20" s="3">
        <f t="shared" si="8"/>
        <v>0</v>
      </c>
      <c r="AC20" s="3">
        <v>4.9690000000000003E-3</v>
      </c>
      <c r="AD20" s="3">
        <f>SUM(AC20:AC31)</f>
        <v>5.3466000000000007E-2</v>
      </c>
      <c r="AE20" s="3">
        <f t="shared" si="9"/>
        <v>0</v>
      </c>
      <c r="AF20" s="3">
        <v>3.1580000000000002E-3</v>
      </c>
      <c r="AG20" s="3">
        <f>SUM(AF20:AF31)</f>
        <v>3.5723999999999999E-2</v>
      </c>
      <c r="AH20" s="3">
        <f t="shared" si="10"/>
        <v>0</v>
      </c>
      <c r="AI20" s="3">
        <v>1.8110000000000001E-3</v>
      </c>
      <c r="AJ20" s="3">
        <f>SUM(AI20:AI31)</f>
        <v>1.7751999999999997E-2</v>
      </c>
      <c r="AK20" s="3">
        <f t="shared" si="11"/>
        <v>0</v>
      </c>
      <c r="AL20" s="3">
        <v>3.8199999999999998E-2</v>
      </c>
      <c r="AM20" s="3">
        <f>SUM(AL20:AL31)</f>
        <v>0.43190000000000006</v>
      </c>
      <c r="AN20" s="3">
        <f t="shared" si="12"/>
        <v>0</v>
      </c>
      <c r="AO20" s="3">
        <v>2.2729999999999998E-3</v>
      </c>
      <c r="AP20" s="3">
        <f>SUM(AO20:AO31)</f>
        <v>3.3215000000000001E-2</v>
      </c>
      <c r="AQ20" s="3">
        <f t="shared" si="13"/>
        <v>0</v>
      </c>
      <c r="AR20" s="3">
        <v>5.7471000000000006E-3</v>
      </c>
      <c r="AS20" s="3">
        <f>SUM(AR20:AR31)</f>
        <v>-1.1168800000000001E-2</v>
      </c>
      <c r="AT20" s="3">
        <f t="shared" si="14"/>
        <v>0</v>
      </c>
    </row>
    <row r="21" spans="1:46" x14ac:dyDescent="0.2">
      <c r="A21" s="21">
        <v>9771</v>
      </c>
      <c r="B21" s="3">
        <v>-2.8357999999999998E-2</v>
      </c>
      <c r="C21" s="3">
        <f>SUM(B21:B32)</f>
        <v>0.30669599999999997</v>
      </c>
      <c r="D21" s="3">
        <f t="shared" si="0"/>
        <v>0</v>
      </c>
      <c r="E21" s="3">
        <v>2.9849999999999998E-3</v>
      </c>
      <c r="F21" s="3">
        <f>SUM(E21:E32)</f>
        <v>5.2905999999999995E-2</v>
      </c>
      <c r="G21" s="3">
        <f t="shared" si="1"/>
        <v>0</v>
      </c>
      <c r="H21" s="3">
        <v>-3.1343000000000003E-2</v>
      </c>
      <c r="I21" s="3">
        <f>SUM(H21:H32)</f>
        <v>0.25378999999999996</v>
      </c>
      <c r="J21" s="3">
        <f t="shared" si="2"/>
        <v>0</v>
      </c>
      <c r="K21" s="3">
        <v>-2.2696999999999998E-2</v>
      </c>
      <c r="L21" s="3">
        <f>SUM(K21:K32)</f>
        <v>0.199688</v>
      </c>
      <c r="M21" s="3">
        <f t="shared" si="3"/>
        <v>0</v>
      </c>
      <c r="N21" s="3">
        <v>9.7000000000000003E-3</v>
      </c>
      <c r="O21" s="3">
        <f>SUM(N21:N32)</f>
        <v>7.400000000000001E-2</v>
      </c>
      <c r="P21" s="3">
        <f t="shared" si="4"/>
        <v>0</v>
      </c>
      <c r="Q21" s="3">
        <v>1.0174000000000001E-2</v>
      </c>
      <c r="R21" s="3">
        <f>SUM(Q21:Q32)</f>
        <v>9.3412999999999996E-2</v>
      </c>
      <c r="S21" s="3">
        <f t="shared" si="5"/>
        <v>0</v>
      </c>
      <c r="T21" s="3">
        <v>3.0049999999999999E-3</v>
      </c>
      <c r="U21" s="3">
        <f>SUM(T21:T32)</f>
        <v>3.4175999999999998E-2</v>
      </c>
      <c r="V21" s="3">
        <f t="shared" si="6"/>
        <v>0</v>
      </c>
      <c r="W21" s="3">
        <v>7.169E-3</v>
      </c>
      <c r="X21" s="3">
        <f>SUM(W21:W32)</f>
        <v>5.9246999999999987E-2</v>
      </c>
      <c r="Y21" s="3">
        <f t="shared" si="7"/>
        <v>0</v>
      </c>
      <c r="Z21" s="3">
        <v>3.669E-2</v>
      </c>
      <c r="AA21" s="3">
        <f>SUM(Z21:Z32)</f>
        <v>0.40951000000000004</v>
      </c>
      <c r="AB21" s="3">
        <f t="shared" si="8"/>
        <v>0</v>
      </c>
      <c r="AC21" s="3">
        <v>5.3839999999999999E-3</v>
      </c>
      <c r="AD21" s="3">
        <f>SUM(AC21:AC32)</f>
        <v>5.4513000000000006E-2</v>
      </c>
      <c r="AE21" s="3">
        <f t="shared" si="9"/>
        <v>0</v>
      </c>
      <c r="AF21" s="3">
        <v>3.117E-3</v>
      </c>
      <c r="AG21" s="3">
        <f>SUM(AF21:AF32)</f>
        <v>3.5379000000000001E-2</v>
      </c>
      <c r="AH21" s="3">
        <f t="shared" si="10"/>
        <v>0</v>
      </c>
      <c r="AI21" s="3">
        <v>2.2659999999999998E-3</v>
      </c>
      <c r="AJ21" s="3">
        <f>SUM(AI21:AI32)</f>
        <v>1.9144000000000001E-2</v>
      </c>
      <c r="AK21" s="3">
        <f t="shared" si="11"/>
        <v>0</v>
      </c>
      <c r="AL21" s="3">
        <v>3.7699999999999997E-2</v>
      </c>
      <c r="AM21" s="3">
        <f>SUM(AL21:AL32)</f>
        <v>0.42770000000000008</v>
      </c>
      <c r="AN21" s="3">
        <f t="shared" si="12"/>
        <v>0</v>
      </c>
      <c r="AO21" s="3">
        <v>3.1949999999999999E-3</v>
      </c>
      <c r="AP21" s="3">
        <f>SUM(AO21:AO32)</f>
        <v>3.3037999999999998E-2</v>
      </c>
      <c r="AQ21" s="3">
        <f t="shared" si="13"/>
        <v>0</v>
      </c>
      <c r="AR21" s="3">
        <v>5.7143000000000003E-3</v>
      </c>
      <c r="AS21" s="3">
        <f>SUM(AR21:AR32)</f>
        <v>-1.1101900000000005E-2</v>
      </c>
      <c r="AT21" s="3">
        <f t="shared" si="14"/>
        <v>0</v>
      </c>
    </row>
    <row r="22" spans="1:46" x14ac:dyDescent="0.2">
      <c r="A22" s="21">
        <v>9802</v>
      </c>
      <c r="B22" s="3">
        <v>3.4668999999999998E-2</v>
      </c>
      <c r="C22" s="3">
        <f>SUM(B22:B33)</f>
        <v>0.28487899999999999</v>
      </c>
      <c r="D22" s="3">
        <f t="shared" si="0"/>
        <v>0</v>
      </c>
      <c r="E22" s="3">
        <v>1.2326999999999999E-2</v>
      </c>
      <c r="F22" s="3">
        <f>SUM(E22:E33)</f>
        <v>5.2838000000000003E-2</v>
      </c>
      <c r="G22" s="3">
        <f t="shared" si="1"/>
        <v>0</v>
      </c>
      <c r="H22" s="3">
        <v>2.2342000000000001E-2</v>
      </c>
      <c r="I22" s="3">
        <f>SUM(H22:H33)</f>
        <v>0.23204099999999997</v>
      </c>
      <c r="J22" s="3">
        <f t="shared" si="2"/>
        <v>0</v>
      </c>
      <c r="K22" s="3">
        <v>2.0749E-2</v>
      </c>
      <c r="L22" s="3">
        <f>SUM(K22:K33)</f>
        <v>0.15648600000000001</v>
      </c>
      <c r="M22" s="3">
        <f t="shared" si="3"/>
        <v>0</v>
      </c>
      <c r="N22" s="3">
        <v>5.6999999999999993E-3</v>
      </c>
      <c r="O22" s="3">
        <f>SUM(N22:N33)</f>
        <v>6.9800000000000015E-2</v>
      </c>
      <c r="P22" s="3">
        <f t="shared" si="4"/>
        <v>0</v>
      </c>
      <c r="Q22" s="3">
        <v>1.5996999999999997E-2</v>
      </c>
      <c r="R22" s="3">
        <f>SUM(Q22:Q33)</f>
        <v>9.3096999999999999E-2</v>
      </c>
      <c r="S22" s="3">
        <f t="shared" si="5"/>
        <v>0</v>
      </c>
      <c r="T22" s="3">
        <v>3.0930000000000003E-3</v>
      </c>
      <c r="U22" s="3">
        <f>SUM(T22:T33)</f>
        <v>3.3928E-2</v>
      </c>
      <c r="V22" s="3">
        <f t="shared" si="6"/>
        <v>0</v>
      </c>
      <c r="W22" s="3">
        <v>1.2904000000000001E-2</v>
      </c>
      <c r="X22" s="3">
        <f>SUM(W22:W33)</f>
        <v>5.9178999999999995E-2</v>
      </c>
      <c r="Y22" s="3">
        <f t="shared" si="7"/>
        <v>0</v>
      </c>
      <c r="Z22" s="3">
        <v>3.5779999999999999E-2</v>
      </c>
      <c r="AA22" s="3">
        <f>SUM(Z22:Z33)</f>
        <v>0.40530000000000005</v>
      </c>
      <c r="AB22" s="3">
        <f t="shared" si="8"/>
        <v>0</v>
      </c>
      <c r="AC22" s="3">
        <v>4.4529999999999995E-3</v>
      </c>
      <c r="AD22" s="3">
        <f>SUM(AC22:AC33)</f>
        <v>4.5678999999999997E-2</v>
      </c>
      <c r="AE22" s="3">
        <f t="shared" si="9"/>
        <v>0</v>
      </c>
      <c r="AF22" s="3">
        <v>3.0930000000000003E-3</v>
      </c>
      <c r="AG22" s="3">
        <f>SUM(AF22:AF33)</f>
        <v>3.5189999999999999E-2</v>
      </c>
      <c r="AH22" s="3">
        <f t="shared" si="10"/>
        <v>0</v>
      </c>
      <c r="AI22" s="3">
        <v>1.361E-3</v>
      </c>
      <c r="AJ22" s="3">
        <f>SUM(AI22:AI33)</f>
        <v>1.0498E-2</v>
      </c>
      <c r="AK22" s="3">
        <f t="shared" si="11"/>
        <v>0</v>
      </c>
      <c r="AL22" s="3">
        <v>3.7400000000000003E-2</v>
      </c>
      <c r="AM22" s="3">
        <f>SUM(AL22:AL33)</f>
        <v>0.4254</v>
      </c>
      <c r="AN22" s="3">
        <f t="shared" si="12"/>
        <v>0</v>
      </c>
      <c r="AO22" s="3">
        <v>3.0919999999999997E-3</v>
      </c>
      <c r="AP22" s="3">
        <f>SUM(AO22:AO33)</f>
        <v>3.2362999999999996E-2</v>
      </c>
      <c r="AQ22" s="3">
        <f t="shared" si="13"/>
        <v>0</v>
      </c>
      <c r="AR22" s="3">
        <v>5.6817999999999999E-3</v>
      </c>
      <c r="AS22" s="3">
        <f>SUM(AR22:AR33)</f>
        <v>-1.1035900000000003E-2</v>
      </c>
      <c r="AT22" s="3">
        <f t="shared" si="14"/>
        <v>0</v>
      </c>
    </row>
    <row r="23" spans="1:46" x14ac:dyDescent="0.2">
      <c r="A23" s="21">
        <v>9832</v>
      </c>
      <c r="B23" s="3">
        <v>1.9592999999999999E-2</v>
      </c>
      <c r="C23" s="3">
        <f>SUM(B23:B34)</f>
        <v>0.32229900000000006</v>
      </c>
      <c r="D23" s="3">
        <f t="shared" si="0"/>
        <v>0</v>
      </c>
      <c r="E23" s="3">
        <v>3.0140000000000002E-3</v>
      </c>
      <c r="F23" s="3">
        <f>SUM(E23:E34)</f>
        <v>5.0986000000000004E-2</v>
      </c>
      <c r="G23" s="3">
        <f t="shared" si="1"/>
        <v>0</v>
      </c>
      <c r="H23" s="3">
        <v>1.6579E-2</v>
      </c>
      <c r="I23" s="3">
        <f>SUM(H23:H34)</f>
        <v>0.27131300000000003</v>
      </c>
      <c r="J23" s="3">
        <f t="shared" si="2"/>
        <v>0</v>
      </c>
      <c r="K23" s="3">
        <v>3.3183999999999998E-2</v>
      </c>
      <c r="L23" s="3">
        <f>SUM(K23:K34)</f>
        <v>0.21656300000000001</v>
      </c>
      <c r="M23" s="3">
        <f t="shared" si="3"/>
        <v>0</v>
      </c>
      <c r="N23" s="3">
        <v>5.6000000000000008E-3</v>
      </c>
      <c r="O23" s="3">
        <f>SUM(N23:N34)</f>
        <v>7.0900000000000005E-2</v>
      </c>
      <c r="P23" s="3">
        <f t="shared" si="4"/>
        <v>0</v>
      </c>
      <c r="Q23" s="3">
        <v>7.8130000000000005E-3</v>
      </c>
      <c r="R23" s="3">
        <f>SUM(Q23:Q34)</f>
        <v>8.6805000000000007E-2</v>
      </c>
      <c r="S23" s="3">
        <f t="shared" si="5"/>
        <v>0</v>
      </c>
      <c r="T23" s="3">
        <v>3.0170000000000002E-3</v>
      </c>
      <c r="U23" s="3">
        <f>SUM(T23:T34)</f>
        <v>3.3487000000000003E-2</v>
      </c>
      <c r="V23" s="3">
        <f t="shared" si="6"/>
        <v>0</v>
      </c>
      <c r="W23" s="3">
        <v>4.797E-3</v>
      </c>
      <c r="X23" s="3">
        <f>SUM(W23:W34)</f>
        <v>5.3328999999999994E-2</v>
      </c>
      <c r="Y23" s="3">
        <f t="shared" si="7"/>
        <v>0</v>
      </c>
      <c r="Z23" s="3">
        <v>3.5438999999999998E-2</v>
      </c>
      <c r="AA23" s="3">
        <f>SUM(Z23:Z34)</f>
        <v>0.40149299999999999</v>
      </c>
      <c r="AB23" s="3">
        <f t="shared" si="8"/>
        <v>0</v>
      </c>
      <c r="AC23" s="3">
        <v>8.9020000000000002E-3</v>
      </c>
      <c r="AD23" s="3">
        <f>SUM(AC23:AC34)</f>
        <v>4.9543999999999998E-2</v>
      </c>
      <c r="AE23" s="3">
        <f t="shared" si="9"/>
        <v>0</v>
      </c>
      <c r="AF23" s="3">
        <v>2.9859999999999999E-3</v>
      </c>
      <c r="AG23" s="3">
        <f>SUM(AF23:AF34)</f>
        <v>3.4927E-2</v>
      </c>
      <c r="AH23" s="3">
        <f t="shared" si="10"/>
        <v>0</v>
      </c>
      <c r="AI23" s="3">
        <v>5.9160000000000003E-3</v>
      </c>
      <c r="AJ23" s="3">
        <f>SUM(AI23:AI34)</f>
        <v>1.4625000000000001E-2</v>
      </c>
      <c r="AK23" s="3">
        <f t="shared" si="11"/>
        <v>0</v>
      </c>
      <c r="AL23" s="3">
        <v>3.61E-2</v>
      </c>
      <c r="AM23" s="3">
        <f>SUM(AL23:AL34)</f>
        <v>0.42220000000000002</v>
      </c>
      <c r="AN23" s="3">
        <f t="shared" si="12"/>
        <v>0</v>
      </c>
      <c r="AO23" s="3">
        <v>2.7780000000000001E-3</v>
      </c>
      <c r="AP23" s="3">
        <f>SUM(AO23:AO34)</f>
        <v>3.1356999999999996E-2</v>
      </c>
      <c r="AQ23" s="3">
        <f t="shared" si="13"/>
        <v>0</v>
      </c>
      <c r="AR23" s="3">
        <v>0</v>
      </c>
      <c r="AS23" s="3">
        <f>SUM(AR23:AR34)</f>
        <v>-2.2464800000000004E-2</v>
      </c>
      <c r="AT23" s="3">
        <f t="shared" si="14"/>
        <v>0</v>
      </c>
    </row>
    <row r="24" spans="1:46" x14ac:dyDescent="0.2">
      <c r="A24" s="21">
        <v>9863</v>
      </c>
      <c r="B24" s="3">
        <v>-1.9273999999999999E-2</v>
      </c>
      <c r="C24" s="3">
        <f>SUM(B24:B35)</f>
        <v>0.33056399999999991</v>
      </c>
      <c r="D24" s="3">
        <f t="shared" si="0"/>
        <v>0.33056399999999991</v>
      </c>
      <c r="E24" s="3">
        <v>1.482E-3</v>
      </c>
      <c r="F24" s="3">
        <f>SUM(E24:E35)</f>
        <v>5.0874000000000003E-2</v>
      </c>
      <c r="G24" s="3">
        <f t="shared" si="1"/>
        <v>5.0874000000000003E-2</v>
      </c>
      <c r="H24" s="3">
        <v>-2.0756E-2</v>
      </c>
      <c r="I24" s="3">
        <f>SUM(H24:H35)</f>
        <v>0.27968999999999999</v>
      </c>
      <c r="J24" s="3">
        <f t="shared" si="2"/>
        <v>0.27968999999999999</v>
      </c>
      <c r="K24" s="3">
        <v>2.9571999999999998E-2</v>
      </c>
      <c r="L24" s="3">
        <f>SUM(K24:K35)</f>
        <v>0.21501500000000001</v>
      </c>
      <c r="M24" s="3">
        <f t="shared" si="3"/>
        <v>0.21501500000000001</v>
      </c>
      <c r="N24" s="3">
        <v>5.6000000000000008E-3</v>
      </c>
      <c r="O24" s="3">
        <f>SUM(N24:N35)</f>
        <v>7.2099999999999997E-2</v>
      </c>
      <c r="P24" s="3">
        <f t="shared" si="4"/>
        <v>7.2099999999999997E-2</v>
      </c>
      <c r="Q24" s="3">
        <v>7.4719999999999995E-3</v>
      </c>
      <c r="R24" s="3">
        <f>SUM(Q24:Q35)</f>
        <v>8.6143000000000025E-2</v>
      </c>
      <c r="S24" s="3">
        <f t="shared" si="5"/>
        <v>8.6143000000000025E-2</v>
      </c>
      <c r="T24" s="3">
        <v>2.9880000000000002E-3</v>
      </c>
      <c r="U24" s="3">
        <f>SUM(T24:T35)</f>
        <v>3.3167999999999996E-2</v>
      </c>
      <c r="V24" s="3">
        <f t="shared" si="6"/>
        <v>3.3167999999999996E-2</v>
      </c>
      <c r="W24" s="3">
        <v>4.4840000000000001E-3</v>
      </c>
      <c r="X24" s="3">
        <f>SUM(W24:W35)</f>
        <v>5.2984999999999997E-2</v>
      </c>
      <c r="Y24" s="3">
        <f t="shared" si="7"/>
        <v>5.2984999999999997E-2</v>
      </c>
      <c r="Z24" s="3">
        <v>3.5118999999999997E-2</v>
      </c>
      <c r="AA24" s="3">
        <f>SUM(Z24:Z35)</f>
        <v>0.397704</v>
      </c>
      <c r="AB24" s="3">
        <f t="shared" si="8"/>
        <v>0.397704</v>
      </c>
      <c r="AC24" s="3">
        <v>5.6710000000000007E-3</v>
      </c>
      <c r="AD24" s="3">
        <f>SUM(AC24:AC35)</f>
        <v>4.4371000000000001E-2</v>
      </c>
      <c r="AE24" s="3">
        <f t="shared" si="9"/>
        <v>4.4371000000000001E-2</v>
      </c>
      <c r="AF24" s="3">
        <v>2.9370000000000004E-3</v>
      </c>
      <c r="AG24" s="3">
        <f>SUM(AF24:AF35)</f>
        <v>3.4754E-2</v>
      </c>
      <c r="AH24" s="3">
        <f t="shared" si="10"/>
        <v>3.4754E-2</v>
      </c>
      <c r="AI24" s="3">
        <v>2.735E-3</v>
      </c>
      <c r="AJ24" s="3">
        <f>SUM(AI24:AI35)</f>
        <v>9.6240000000000006E-3</v>
      </c>
      <c r="AK24" s="3">
        <f t="shared" si="11"/>
        <v>9.6240000000000006E-3</v>
      </c>
      <c r="AL24" s="3">
        <v>3.5499999999999997E-2</v>
      </c>
      <c r="AM24" s="3">
        <f>SUM(AL24:AL35)</f>
        <v>0.42010000000000003</v>
      </c>
      <c r="AN24" s="3">
        <f t="shared" si="12"/>
        <v>0.42010000000000003</v>
      </c>
      <c r="AO24" s="3">
        <v>2.4629999999999999E-3</v>
      </c>
      <c r="AP24" s="3">
        <f>SUM(AO24:AO35)</f>
        <v>3.0809E-2</v>
      </c>
      <c r="AQ24" s="3">
        <f t="shared" si="13"/>
        <v>3.0809E-2</v>
      </c>
      <c r="AR24" s="3">
        <v>-1.1299399999999999E-2</v>
      </c>
      <c r="AS24" s="3">
        <f>SUM(AR24:AR35)</f>
        <v>-2.2464800000000004E-2</v>
      </c>
      <c r="AT24" s="3">
        <f t="shared" si="14"/>
        <v>-2.2464800000000004E-2</v>
      </c>
    </row>
    <row r="25" spans="1:46" x14ac:dyDescent="0.2">
      <c r="A25" s="21">
        <v>9894</v>
      </c>
      <c r="B25" s="3">
        <v>5.3746999999999996E-2</v>
      </c>
      <c r="C25" s="3">
        <f>SUM(B25:B36)</f>
        <v>0.34587400000000001</v>
      </c>
      <c r="D25" s="3">
        <f t="shared" si="0"/>
        <v>0</v>
      </c>
      <c r="E25" s="3">
        <v>6.0560000000000006E-3</v>
      </c>
      <c r="F25" s="3">
        <f>SUM(E25:E36)</f>
        <v>5.0524000000000006E-2</v>
      </c>
      <c r="G25" s="3">
        <f t="shared" si="1"/>
        <v>0</v>
      </c>
      <c r="H25" s="3">
        <v>4.7690999999999997E-2</v>
      </c>
      <c r="I25" s="3">
        <f>SUM(H25:H36)</f>
        <v>0.29535</v>
      </c>
      <c r="J25" s="3">
        <f t="shared" si="2"/>
        <v>0</v>
      </c>
      <c r="K25" s="3">
        <v>5.4725999999999997E-2</v>
      </c>
      <c r="L25" s="3">
        <f>SUM(K25:K36)</f>
        <v>0.23361199999999999</v>
      </c>
      <c r="M25" s="3">
        <f t="shared" si="3"/>
        <v>0</v>
      </c>
      <c r="N25" s="3">
        <v>6.8999999999999999E-3</v>
      </c>
      <c r="O25" s="3">
        <f>SUM(N25:N36)</f>
        <v>6.9199999999999998E-2</v>
      </c>
      <c r="P25" s="3">
        <f t="shared" si="4"/>
        <v>0</v>
      </c>
      <c r="Q25" s="3">
        <v>8.7770000000000001E-3</v>
      </c>
      <c r="R25" s="3">
        <f>SUM(Q25:Q36)</f>
        <v>7.5070999999999999E-2</v>
      </c>
      <c r="S25" s="3">
        <f t="shared" si="5"/>
        <v>0</v>
      </c>
      <c r="T25" s="3">
        <v>2.6740000000000002E-3</v>
      </c>
      <c r="U25" s="3">
        <f>SUM(T25:T36)</f>
        <v>3.2850999999999998E-2</v>
      </c>
      <c r="V25" s="3">
        <f t="shared" si="6"/>
        <v>0</v>
      </c>
      <c r="W25" s="3">
        <v>6.1029999999999999E-3</v>
      </c>
      <c r="X25" s="3">
        <f>SUM(W25:W36)</f>
        <v>4.2220999999999995E-2</v>
      </c>
      <c r="Y25" s="3">
        <f t="shared" si="7"/>
        <v>0</v>
      </c>
      <c r="Z25" s="3">
        <v>3.4681999999999998E-2</v>
      </c>
      <c r="AA25" s="3">
        <f>SUM(Z25:Z36)</f>
        <v>0.39469500000000002</v>
      </c>
      <c r="AB25" s="3">
        <f t="shared" si="8"/>
        <v>0</v>
      </c>
      <c r="AC25" s="3">
        <v>3.8319999999999999E-3</v>
      </c>
      <c r="AD25" s="3">
        <f>SUM(AC25:AC36)</f>
        <v>4.3313000000000004E-2</v>
      </c>
      <c r="AE25" s="3">
        <f t="shared" si="9"/>
        <v>0</v>
      </c>
      <c r="AF25" s="3">
        <v>2.9199999999999999E-3</v>
      </c>
      <c r="AG25" s="3">
        <f>SUM(AF25:AF36)</f>
        <v>3.4597999999999997E-2</v>
      </c>
      <c r="AH25" s="3">
        <f t="shared" si="10"/>
        <v>0</v>
      </c>
      <c r="AI25" s="3">
        <v>9.1200000000000005E-4</v>
      </c>
      <c r="AJ25" s="3">
        <f>SUM(AI25:AI36)</f>
        <v>8.7209999999999996E-3</v>
      </c>
      <c r="AK25" s="3">
        <f t="shared" si="11"/>
        <v>0</v>
      </c>
      <c r="AL25" s="3">
        <v>3.5299999999999998E-2</v>
      </c>
      <c r="AM25" s="3">
        <f>SUM(AL25:AL36)</f>
        <v>0.41820000000000007</v>
      </c>
      <c r="AN25" s="3">
        <f t="shared" si="12"/>
        <v>0</v>
      </c>
      <c r="AO25" s="3">
        <v>2.5700000000000002E-3</v>
      </c>
      <c r="AP25" s="3">
        <f>SUM(AO25:AO36)</f>
        <v>3.0882000000000003E-2</v>
      </c>
      <c r="AQ25" s="3">
        <f t="shared" si="13"/>
        <v>0</v>
      </c>
      <c r="AR25" s="3">
        <v>-5.7143000000000003E-3</v>
      </c>
      <c r="AS25" s="3">
        <f>SUM(AR25:AR36)</f>
        <v>-1.1165400000000002E-2</v>
      </c>
      <c r="AT25" s="3">
        <f t="shared" si="14"/>
        <v>0</v>
      </c>
    </row>
    <row r="26" spans="1:46" x14ac:dyDescent="0.2">
      <c r="A26" s="21">
        <v>9922</v>
      </c>
      <c r="B26" s="3">
        <v>8.6709999999999999E-3</v>
      </c>
      <c r="C26" s="3">
        <f>SUM(B26:B37)</f>
        <v>0.27960599999999997</v>
      </c>
      <c r="D26" s="3">
        <f t="shared" si="0"/>
        <v>0</v>
      </c>
      <c r="E26" s="3">
        <v>2.1679999999999998E-3</v>
      </c>
      <c r="F26" s="3">
        <f>SUM(E26:E37)</f>
        <v>4.9591000000000003E-2</v>
      </c>
      <c r="G26" s="3">
        <f t="shared" si="1"/>
        <v>0</v>
      </c>
      <c r="H26" s="3">
        <v>6.5030000000000001E-3</v>
      </c>
      <c r="I26" s="3">
        <f>SUM(H26:H37)</f>
        <v>0.23001500000000002</v>
      </c>
      <c r="J26" s="3">
        <f t="shared" si="2"/>
        <v>0</v>
      </c>
      <c r="K26" s="3">
        <v>-5.4771E-2</v>
      </c>
      <c r="L26" s="3">
        <f>SUM(K26:K37)</f>
        <v>0.15526199999999998</v>
      </c>
      <c r="M26" s="3">
        <f t="shared" si="3"/>
        <v>0</v>
      </c>
      <c r="N26" s="3">
        <v>8.3000000000000001E-3</v>
      </c>
      <c r="O26" s="3">
        <f>SUM(N26:N37)</f>
        <v>6.9100000000000009E-2</v>
      </c>
      <c r="P26" s="3">
        <f t="shared" si="4"/>
        <v>0</v>
      </c>
      <c r="Q26" s="3">
        <v>2.5328E-2</v>
      </c>
      <c r="R26" s="3">
        <f>SUM(Q26:Q37)</f>
        <v>7.2414000000000006E-2</v>
      </c>
      <c r="S26" s="3">
        <f t="shared" si="5"/>
        <v>0</v>
      </c>
      <c r="T26" s="3">
        <v>2.9249999999999996E-3</v>
      </c>
      <c r="U26" s="3">
        <f>SUM(T26:T37)</f>
        <v>3.2710999999999997E-2</v>
      </c>
      <c r="V26" s="3">
        <f t="shared" si="6"/>
        <v>0</v>
      </c>
      <c r="W26" s="3">
        <v>2.2404E-2</v>
      </c>
      <c r="X26" s="3">
        <f>SUM(W26:W37)</f>
        <v>3.9704000000000003E-2</v>
      </c>
      <c r="Y26" s="3">
        <f t="shared" si="7"/>
        <v>0</v>
      </c>
      <c r="Z26" s="3">
        <v>3.3087999999999999E-2</v>
      </c>
      <c r="AA26" s="3">
        <f>SUM(Z26:Z37)</f>
        <v>0.39186000000000004</v>
      </c>
      <c r="AB26" s="3">
        <f t="shared" si="8"/>
        <v>0</v>
      </c>
      <c r="AC26" s="3">
        <v>3.8159999999999999E-3</v>
      </c>
      <c r="AD26" s="3">
        <f>SUM(AC26:AC37)</f>
        <v>3.9121000000000003E-2</v>
      </c>
      <c r="AE26" s="3">
        <f t="shared" si="9"/>
        <v>0</v>
      </c>
      <c r="AF26" s="3">
        <v>2.9039999999999999E-3</v>
      </c>
      <c r="AG26" s="3">
        <f>SUM(AF26:AF37)</f>
        <v>3.4515999999999998E-2</v>
      </c>
      <c r="AH26" s="3">
        <f t="shared" si="10"/>
        <v>0</v>
      </c>
      <c r="AI26" s="3">
        <v>9.1300000000000007E-4</v>
      </c>
      <c r="AJ26" s="3">
        <f>SUM(AI26:AI37)</f>
        <v>4.6089999999999985E-3</v>
      </c>
      <c r="AK26" s="3">
        <f t="shared" si="11"/>
        <v>0</v>
      </c>
      <c r="AL26" s="3">
        <v>3.5099999999999999E-2</v>
      </c>
      <c r="AM26" s="3">
        <f>SUM(AL26:AL37)</f>
        <v>0.41720000000000007</v>
      </c>
      <c r="AN26" s="3">
        <f t="shared" si="12"/>
        <v>0</v>
      </c>
      <c r="AO26" s="3">
        <v>2.9589999999999998E-3</v>
      </c>
      <c r="AP26" s="3">
        <f>SUM(AO26:AO37)</f>
        <v>3.1606000000000002E-2</v>
      </c>
      <c r="AQ26" s="3">
        <f t="shared" si="13"/>
        <v>0</v>
      </c>
      <c r="AR26" s="3">
        <v>-5.7471000000000006E-3</v>
      </c>
      <c r="AS26" s="3">
        <f>SUM(AR26:AR37)</f>
        <v>-1.7011800000000001E-2</v>
      </c>
      <c r="AT26" s="3">
        <f t="shared" si="14"/>
        <v>0</v>
      </c>
    </row>
    <row r="27" spans="1:46" x14ac:dyDescent="0.2">
      <c r="A27" s="21">
        <v>9953</v>
      </c>
      <c r="B27" s="3">
        <v>2.0101000000000001E-2</v>
      </c>
      <c r="C27" s="3">
        <f>SUM(B27:B38)</f>
        <v>0.38101600000000002</v>
      </c>
      <c r="D27" s="3">
        <f t="shared" si="0"/>
        <v>0</v>
      </c>
      <c r="E27" s="3">
        <v>2.872E-3</v>
      </c>
      <c r="F27" s="3">
        <f>SUM(E27:E38)</f>
        <v>4.916100000000001E-2</v>
      </c>
      <c r="G27" s="3">
        <f t="shared" si="1"/>
        <v>0</v>
      </c>
      <c r="H27" s="3">
        <v>1.7229000000000001E-2</v>
      </c>
      <c r="I27" s="3">
        <f>SUM(H27:H38)</f>
        <v>0.33185500000000001</v>
      </c>
      <c r="J27" s="3">
        <f t="shared" si="2"/>
        <v>0</v>
      </c>
      <c r="K27" s="3">
        <v>5.7339000000000001E-2</v>
      </c>
      <c r="L27" s="3">
        <f>SUM(K27:K38)</f>
        <v>0.26308399999999998</v>
      </c>
      <c r="M27" s="3">
        <f t="shared" si="3"/>
        <v>0</v>
      </c>
      <c r="N27" s="3">
        <v>5.5000000000000005E-3</v>
      </c>
      <c r="O27" s="3">
        <f>SUM(N27:N38)</f>
        <v>6.4899999999999999E-2</v>
      </c>
      <c r="P27" s="3">
        <f t="shared" si="4"/>
        <v>0</v>
      </c>
      <c r="Q27" s="3">
        <v>-4.8999999999999998E-4</v>
      </c>
      <c r="R27" s="3">
        <f>SUM(Q27:Q38)</f>
        <v>5.1631000000000003E-2</v>
      </c>
      <c r="S27" s="3">
        <f t="shared" si="5"/>
        <v>0</v>
      </c>
      <c r="T27" s="3">
        <v>2.676E-3</v>
      </c>
      <c r="U27" s="3">
        <f>SUM(T27:T38)</f>
        <v>3.2473000000000002E-2</v>
      </c>
      <c r="V27" s="3">
        <f t="shared" si="6"/>
        <v>0</v>
      </c>
      <c r="W27" s="3">
        <v>-3.16E-3</v>
      </c>
      <c r="X27" s="3">
        <f>SUM(W27:W38)</f>
        <v>1.9157999999999998E-2</v>
      </c>
      <c r="Y27" s="3">
        <f t="shared" si="7"/>
        <v>0</v>
      </c>
      <c r="Z27" s="3">
        <v>3.3319000000000001E-2</v>
      </c>
      <c r="AA27" s="3">
        <f>SUM(Z27:Z38)</f>
        <v>0.39048200000000005</v>
      </c>
      <c r="AB27" s="3">
        <f t="shared" si="8"/>
        <v>0</v>
      </c>
      <c r="AC27" s="3">
        <v>1.5609999999999999E-3</v>
      </c>
      <c r="AD27" s="3">
        <f>SUM(AC27:AC38)</f>
        <v>3.6349000000000006E-2</v>
      </c>
      <c r="AE27" s="3">
        <f t="shared" si="9"/>
        <v>0</v>
      </c>
      <c r="AF27" s="3">
        <v>2.928E-3</v>
      </c>
      <c r="AG27" s="3">
        <f>SUM(AF27:AF38)</f>
        <v>3.4482999999999993E-2</v>
      </c>
      <c r="AH27" s="3">
        <f t="shared" si="10"/>
        <v>0</v>
      </c>
      <c r="AI27" s="3">
        <v>-1.3600000000000001E-3</v>
      </c>
      <c r="AJ27" s="3">
        <f>SUM(AI27:AI38)</f>
        <v>1.8759999999999992E-3</v>
      </c>
      <c r="AK27" s="3">
        <f t="shared" si="11"/>
        <v>0</v>
      </c>
      <c r="AL27" s="3">
        <v>3.5400000000000001E-2</v>
      </c>
      <c r="AM27" s="3">
        <f>SUM(AL27:AL38)</f>
        <v>0.41680000000000006</v>
      </c>
      <c r="AN27" s="3">
        <f t="shared" si="12"/>
        <v>0</v>
      </c>
      <c r="AO27" s="3">
        <v>2.5460000000000001E-3</v>
      </c>
      <c r="AP27" s="3">
        <f>SUM(AO27:AO38)</f>
        <v>3.159E-2</v>
      </c>
      <c r="AQ27" s="3">
        <f t="shared" si="13"/>
        <v>0</v>
      </c>
      <c r="AR27" s="3">
        <v>0</v>
      </c>
      <c r="AS27" s="3">
        <f>SUM(AR27:AR38)</f>
        <v>-1.1264700000000001E-2</v>
      </c>
      <c r="AT27" s="3">
        <f t="shared" si="14"/>
        <v>0</v>
      </c>
    </row>
    <row r="28" spans="1:46" x14ac:dyDescent="0.2">
      <c r="A28" s="21">
        <v>9983</v>
      </c>
      <c r="B28" s="3">
        <v>6.0692000000000003E-2</v>
      </c>
      <c r="C28" s="3">
        <f>SUM(B28:B39)</f>
        <v>0.39541599999999999</v>
      </c>
      <c r="D28" s="3">
        <f t="shared" si="0"/>
        <v>0</v>
      </c>
      <c r="E28" s="3">
        <v>8.4689999999999991E-3</v>
      </c>
      <c r="F28" s="3">
        <f>SUM(E28:E39)</f>
        <v>4.8380200000000012E-2</v>
      </c>
      <c r="G28" s="3">
        <f t="shared" si="1"/>
        <v>0</v>
      </c>
      <c r="H28" s="3">
        <v>5.2222999999999999E-2</v>
      </c>
      <c r="I28" s="3">
        <f>SUM(H28:H39)</f>
        <v>0.34703580000000001</v>
      </c>
      <c r="J28" s="3">
        <f t="shared" si="2"/>
        <v>0</v>
      </c>
      <c r="K28" s="3">
        <v>7.3379E-2</v>
      </c>
      <c r="L28" s="3">
        <f>SUM(K28:K39)</f>
        <v>0.29673500000000003</v>
      </c>
      <c r="M28" s="3">
        <f t="shared" si="3"/>
        <v>0</v>
      </c>
      <c r="N28" s="3">
        <v>-1.1000000000000001E-3</v>
      </c>
      <c r="O28" s="3">
        <f>SUM(N28:N39)</f>
        <v>6.08E-2</v>
      </c>
      <c r="P28" s="3">
        <f t="shared" si="4"/>
        <v>0</v>
      </c>
      <c r="Q28" s="3">
        <v>1.0864E-2</v>
      </c>
      <c r="R28" s="3">
        <f>SUM(Q28:Q39)</f>
        <v>5.1761000000000001E-2</v>
      </c>
      <c r="S28" s="3">
        <f t="shared" si="5"/>
        <v>0</v>
      </c>
      <c r="T28" s="3">
        <v>2.8100000000000004E-3</v>
      </c>
      <c r="U28" s="3">
        <f>SUM(T28:T39)</f>
        <v>3.2363000000000003E-2</v>
      </c>
      <c r="V28" s="3">
        <f t="shared" si="6"/>
        <v>0</v>
      </c>
      <c r="W28" s="3">
        <v>8.0540000000000004E-3</v>
      </c>
      <c r="X28" s="3">
        <f>SUM(W28:W39)</f>
        <v>1.9397999999999999E-2</v>
      </c>
      <c r="Y28" s="3">
        <f t="shared" si="7"/>
        <v>0</v>
      </c>
      <c r="Z28" s="3">
        <v>3.2746999999999998E-2</v>
      </c>
      <c r="AA28" s="3">
        <f>SUM(Z28:Z39)</f>
        <v>0.38909000000000005</v>
      </c>
      <c r="AB28" s="3">
        <f t="shared" si="8"/>
        <v>0</v>
      </c>
      <c r="AC28" s="3">
        <v>2.0339999999999998E-3</v>
      </c>
      <c r="AD28" s="3">
        <f>SUM(AC28:AC39)</f>
        <v>3.4528000000000003E-2</v>
      </c>
      <c r="AE28" s="3">
        <f t="shared" si="9"/>
        <v>0</v>
      </c>
      <c r="AF28" s="3">
        <v>2.9449999999999997E-3</v>
      </c>
      <c r="AG28" s="3">
        <f>SUM(AF28:AF39)</f>
        <v>3.4483E-2</v>
      </c>
      <c r="AH28" s="3">
        <f t="shared" si="10"/>
        <v>0</v>
      </c>
      <c r="AI28" s="3">
        <v>-9.1E-4</v>
      </c>
      <c r="AJ28" s="3">
        <f>SUM(AI28:AI39)</f>
        <v>4.59999999999996E-5</v>
      </c>
      <c r="AK28" s="3">
        <f t="shared" si="11"/>
        <v>0</v>
      </c>
      <c r="AL28" s="3">
        <v>3.56E-2</v>
      </c>
      <c r="AM28" s="3">
        <f>SUM(AL28:AL39)</f>
        <v>0.41680000000000006</v>
      </c>
      <c r="AN28" s="3">
        <f t="shared" si="12"/>
        <v>0</v>
      </c>
      <c r="AO28" s="3">
        <v>3.0080000000000003E-3</v>
      </c>
      <c r="AP28" s="3">
        <f>SUM(AO28:AO39)</f>
        <v>3.1274000000000003E-2</v>
      </c>
      <c r="AQ28" s="3">
        <f t="shared" si="13"/>
        <v>0</v>
      </c>
      <c r="AR28" s="3">
        <v>5.7803000000000004E-3</v>
      </c>
      <c r="AS28" s="3">
        <f>SUM(AR28:AR39)</f>
        <v>-1.1264700000000001E-2</v>
      </c>
      <c r="AT28" s="3">
        <f t="shared" si="14"/>
        <v>0</v>
      </c>
    </row>
    <row r="29" spans="1:46" x14ac:dyDescent="0.2">
      <c r="A29" s="21">
        <v>10014</v>
      </c>
      <c r="B29" s="3">
        <v>-6.7069999999999994E-3</v>
      </c>
      <c r="C29" s="3">
        <f>SUM(B29:B40)</f>
        <v>0.35447100000000004</v>
      </c>
      <c r="D29" s="3">
        <f t="shared" si="0"/>
        <v>0</v>
      </c>
      <c r="E29" s="3">
        <v>2.6829999999999996E-3</v>
      </c>
      <c r="F29" s="3">
        <f>SUM(E29:E40)</f>
        <v>4.7000000000000007E-2</v>
      </c>
      <c r="G29" s="3">
        <f t="shared" si="1"/>
        <v>0</v>
      </c>
      <c r="H29" s="3">
        <v>-9.389999999999999E-3</v>
      </c>
      <c r="I29" s="3">
        <f>SUM(H29:H40)</f>
        <v>0.30747100000000005</v>
      </c>
      <c r="J29" s="3">
        <f t="shared" si="2"/>
        <v>0</v>
      </c>
      <c r="K29" s="3">
        <v>-3.0289E-2</v>
      </c>
      <c r="L29" s="3">
        <f>SUM(K29:K40)</f>
        <v>0.26714300000000002</v>
      </c>
      <c r="M29" s="3">
        <f t="shared" si="3"/>
        <v>0</v>
      </c>
      <c r="N29" s="3">
        <v>4.3E-3</v>
      </c>
      <c r="O29" s="3">
        <f>SUM(N29:N40)</f>
        <v>5.4099999999999995E-2</v>
      </c>
      <c r="P29" s="3">
        <f t="shared" si="4"/>
        <v>0</v>
      </c>
      <c r="Q29" s="3">
        <v>-6.8899999999999994E-3</v>
      </c>
      <c r="R29" s="3">
        <f>SUM(Q29:Q40)</f>
        <v>3.3187000000000001E-2</v>
      </c>
      <c r="S29" s="3">
        <f t="shared" si="5"/>
        <v>0</v>
      </c>
      <c r="T29" s="3">
        <v>2.673E-3</v>
      </c>
      <c r="U29" s="3">
        <f>SUM(T29:T40)</f>
        <v>3.2247000000000005E-2</v>
      </c>
      <c r="V29" s="3">
        <f t="shared" si="6"/>
        <v>0</v>
      </c>
      <c r="W29" s="3">
        <v>-9.5599999999999991E-3</v>
      </c>
      <c r="X29" s="3">
        <f>SUM(W29:W40)</f>
        <v>9.4400000000000039E-4</v>
      </c>
      <c r="Y29" s="3">
        <f t="shared" si="7"/>
        <v>0</v>
      </c>
      <c r="Z29" s="3">
        <v>3.3436E-2</v>
      </c>
      <c r="AA29" s="3">
        <f>SUM(Z29:Z40)</f>
        <v>0.38903999999999994</v>
      </c>
      <c r="AB29" s="3">
        <f t="shared" si="8"/>
        <v>0</v>
      </c>
      <c r="AC29" s="3">
        <v>2.9449999999999997E-3</v>
      </c>
      <c r="AD29" s="3">
        <f>SUM(AC29:AC40)</f>
        <v>3.1854E-2</v>
      </c>
      <c r="AE29" s="3">
        <f t="shared" si="9"/>
        <v>0</v>
      </c>
      <c r="AF29" s="3">
        <v>2.9449999999999997E-3</v>
      </c>
      <c r="AG29" s="3">
        <f>SUM(AF29:AF40)</f>
        <v>3.4531999999999993E-2</v>
      </c>
      <c r="AH29" s="3">
        <f t="shared" si="10"/>
        <v>0</v>
      </c>
      <c r="AI29" s="3">
        <v>0</v>
      </c>
      <c r="AJ29" s="3">
        <f>SUM(AI29:AI40)</f>
        <v>-2.6840000000000015E-3</v>
      </c>
      <c r="AK29" s="3">
        <f t="shared" si="11"/>
        <v>0</v>
      </c>
      <c r="AL29" s="3">
        <v>3.56E-2</v>
      </c>
      <c r="AM29" s="3">
        <f>SUM(AL29:AL40)</f>
        <v>0.41739999999999999</v>
      </c>
      <c r="AN29" s="3">
        <f t="shared" si="12"/>
        <v>0</v>
      </c>
      <c r="AO29" s="3">
        <v>2.5829999999999998E-3</v>
      </c>
      <c r="AP29" s="3">
        <f>SUM(AO29:AO40)</f>
        <v>3.1503999999999997E-2</v>
      </c>
      <c r="AQ29" s="3">
        <f t="shared" si="13"/>
        <v>0</v>
      </c>
      <c r="AR29" s="3">
        <v>1.1494299999999999E-2</v>
      </c>
      <c r="AS29" s="3">
        <f>SUM(AR29:AR40)</f>
        <v>-1.1197000000000006E-2</v>
      </c>
      <c r="AT29" s="3">
        <f t="shared" si="14"/>
        <v>0</v>
      </c>
    </row>
    <row r="30" spans="1:46" x14ac:dyDescent="0.2">
      <c r="A30" s="21">
        <v>10044</v>
      </c>
      <c r="B30" s="3">
        <v>6.7028000000000004E-2</v>
      </c>
      <c r="C30" s="3">
        <f>SUM(B30:B41)</f>
        <v>0.32267800000000002</v>
      </c>
      <c r="D30" s="3">
        <f t="shared" si="0"/>
        <v>0</v>
      </c>
      <c r="E30" s="3">
        <v>2.0309999999999998E-3</v>
      </c>
      <c r="F30" s="3">
        <f>SUM(E30:E41)</f>
        <v>4.6317000000000011E-2</v>
      </c>
      <c r="G30" s="3">
        <f t="shared" si="1"/>
        <v>0</v>
      </c>
      <c r="H30" s="3">
        <v>6.4996999999999999E-2</v>
      </c>
      <c r="I30" s="3">
        <f>SUM(H30:H41)</f>
        <v>0.27636100000000002</v>
      </c>
      <c r="J30" s="3">
        <f t="shared" si="2"/>
        <v>0</v>
      </c>
      <c r="K30" s="3">
        <v>5.1579E-2</v>
      </c>
      <c r="L30" s="3">
        <f>SUM(K30:K41)</f>
        <v>0.21320700000000004</v>
      </c>
      <c r="M30" s="3">
        <f t="shared" si="3"/>
        <v>0</v>
      </c>
      <c r="N30" s="3">
        <v>2.9999999999999997E-4</v>
      </c>
      <c r="O30" s="3">
        <f>SUM(N30:N41)</f>
        <v>4.7399999999999998E-2</v>
      </c>
      <c r="P30" s="3">
        <f t="shared" si="4"/>
        <v>0</v>
      </c>
      <c r="Q30" s="3">
        <v>4.9699999999999996E-3</v>
      </c>
      <c r="R30" s="3">
        <f>SUM(Q30:Q41)</f>
        <v>4.4211999999999994E-2</v>
      </c>
      <c r="S30" s="3">
        <f t="shared" si="5"/>
        <v>0</v>
      </c>
      <c r="T30" s="3">
        <v>2.7289999999999997E-3</v>
      </c>
      <c r="U30" s="3">
        <f>SUM(T30:T41)</f>
        <v>3.2243000000000001E-2</v>
      </c>
      <c r="V30" s="3">
        <f t="shared" si="6"/>
        <v>0</v>
      </c>
      <c r="W30" s="3">
        <v>2.2400000000000002E-3</v>
      </c>
      <c r="X30" s="3">
        <f>SUM(W30:W41)</f>
        <v>1.1968999999999995E-2</v>
      </c>
      <c r="Y30" s="3">
        <f t="shared" si="7"/>
        <v>0</v>
      </c>
      <c r="Z30" s="3">
        <v>3.3274999999999999E-2</v>
      </c>
      <c r="AA30" s="3">
        <f>SUM(Z30:Z41)</f>
        <v>0.38819199999999998</v>
      </c>
      <c r="AB30" s="3">
        <f t="shared" si="8"/>
        <v>0</v>
      </c>
      <c r="AC30" s="3">
        <v>4.2880000000000001E-3</v>
      </c>
      <c r="AD30" s="3">
        <f>SUM(AC30:AC41)</f>
        <v>3.0564000000000001E-2</v>
      </c>
      <c r="AE30" s="3">
        <f t="shared" si="9"/>
        <v>0</v>
      </c>
      <c r="AF30" s="3">
        <v>2.9199999999999999E-3</v>
      </c>
      <c r="AG30" s="3">
        <f>SUM(AF30:AF41)</f>
        <v>3.4606000000000005E-2</v>
      </c>
      <c r="AH30" s="3">
        <f t="shared" si="10"/>
        <v>0</v>
      </c>
      <c r="AI30" s="3">
        <v>1.3680000000000001E-3</v>
      </c>
      <c r="AJ30" s="3">
        <f>SUM(AI30:AI41)</f>
        <v>-4.0440000000000016E-3</v>
      </c>
      <c r="AK30" s="3">
        <f t="shared" si="11"/>
        <v>0</v>
      </c>
      <c r="AL30" s="3">
        <v>3.5299999999999998E-2</v>
      </c>
      <c r="AM30" s="3">
        <f>SUM(AL30:AL41)</f>
        <v>0.41830000000000001</v>
      </c>
      <c r="AN30" s="3">
        <f t="shared" si="12"/>
        <v>0</v>
      </c>
      <c r="AO30" s="3">
        <v>2.9909999999999997E-3</v>
      </c>
      <c r="AP30" s="3">
        <f>SUM(AO30:AO41)</f>
        <v>3.2043000000000002E-2</v>
      </c>
      <c r="AQ30" s="3">
        <f t="shared" si="13"/>
        <v>0</v>
      </c>
      <c r="AR30" s="3">
        <v>-1.7045500000000002E-2</v>
      </c>
      <c r="AS30" s="3">
        <f>SUM(AR30:AR41)</f>
        <v>-2.8505300000000001E-2</v>
      </c>
      <c r="AT30" s="3">
        <f t="shared" si="14"/>
        <v>0</v>
      </c>
    </row>
    <row r="31" spans="1:46" x14ac:dyDescent="0.2">
      <c r="A31" s="21">
        <v>10075</v>
      </c>
      <c r="B31" s="3">
        <v>5.1493999999999998E-2</v>
      </c>
      <c r="C31" s="3">
        <f>SUM(B31:B42)</f>
        <v>0.26972000000000007</v>
      </c>
      <c r="D31" s="3">
        <f t="shared" si="0"/>
        <v>0</v>
      </c>
      <c r="E31" s="3">
        <v>6.9930000000000001E-3</v>
      </c>
      <c r="F31" s="3">
        <f>SUM(E31:E42)</f>
        <v>4.5849500000000015E-2</v>
      </c>
      <c r="G31" s="3">
        <f t="shared" si="1"/>
        <v>0</v>
      </c>
      <c r="H31" s="3">
        <v>4.4500999999999999E-2</v>
      </c>
      <c r="I31" s="3">
        <f>SUM(H31:H42)</f>
        <v>0.22387049999999997</v>
      </c>
      <c r="J31" s="3">
        <f t="shared" si="2"/>
        <v>0</v>
      </c>
      <c r="K31" s="3">
        <v>-1.7828999999999998E-2</v>
      </c>
      <c r="L31" s="3">
        <f>SUM(K31:K42)</f>
        <v>0.16748400000000002</v>
      </c>
      <c r="M31" s="3">
        <f t="shared" si="3"/>
        <v>0</v>
      </c>
      <c r="N31" s="3">
        <v>8.3000000000000001E-3</v>
      </c>
      <c r="O31" s="3">
        <f>SUM(N31:N42)</f>
        <v>4.6100000000000002E-2</v>
      </c>
      <c r="P31" s="3">
        <f t="shared" si="4"/>
        <v>0</v>
      </c>
      <c r="Q31" s="3">
        <v>7.6E-3</v>
      </c>
      <c r="R31" s="3">
        <f>SUM(Q31:Q42)</f>
        <v>1.7502E-2</v>
      </c>
      <c r="S31" s="3">
        <f t="shared" si="5"/>
        <v>0</v>
      </c>
      <c r="T31" s="3">
        <v>2.8970000000000003E-3</v>
      </c>
      <c r="U31" s="3">
        <f>SUM(T31:T42)</f>
        <v>3.2263E-2</v>
      </c>
      <c r="V31" s="3">
        <f t="shared" si="6"/>
        <v>0</v>
      </c>
      <c r="W31" s="3">
        <v>4.7020000000000005E-3</v>
      </c>
      <c r="X31" s="3">
        <f>SUM(W31:W42)</f>
        <v>-1.4761000000000002E-2</v>
      </c>
      <c r="Y31" s="3">
        <f t="shared" si="7"/>
        <v>0</v>
      </c>
      <c r="Z31" s="3">
        <v>3.2934999999999999E-2</v>
      </c>
      <c r="AA31" s="3">
        <f>SUM(Z31:Z42)</f>
        <v>0.38935900000000001</v>
      </c>
      <c r="AB31" s="3">
        <f t="shared" si="8"/>
        <v>0</v>
      </c>
      <c r="AC31" s="3">
        <v>5.6110000000000005E-3</v>
      </c>
      <c r="AD31" s="3">
        <f>SUM(AC31:AC42)</f>
        <v>1.7326000000000001E-2</v>
      </c>
      <c r="AE31" s="3">
        <f t="shared" si="9"/>
        <v>0</v>
      </c>
      <c r="AF31" s="3">
        <v>2.8710000000000003E-3</v>
      </c>
      <c r="AG31" s="3">
        <f>SUM(AF31:AF42)</f>
        <v>3.4925999999999999E-2</v>
      </c>
      <c r="AH31" s="3">
        <f t="shared" si="10"/>
        <v>0</v>
      </c>
      <c r="AI31" s="3">
        <v>2.7400000000000002E-3</v>
      </c>
      <c r="AJ31" s="3">
        <f>SUM(AI31:AI42)</f>
        <v>-1.7602E-2</v>
      </c>
      <c r="AK31" s="3">
        <f t="shared" si="11"/>
        <v>0</v>
      </c>
      <c r="AL31" s="3">
        <v>3.4700000000000002E-2</v>
      </c>
      <c r="AM31" s="3">
        <f>SUM(AL31:AL42)</f>
        <v>0.42219999999999996</v>
      </c>
      <c r="AN31" s="3">
        <f t="shared" si="12"/>
        <v>0</v>
      </c>
      <c r="AO31" s="3">
        <v>2.7569999999999999E-3</v>
      </c>
      <c r="AP31" s="3">
        <f>SUM(AO31:AO42)</f>
        <v>3.2278000000000001E-2</v>
      </c>
      <c r="AQ31" s="3">
        <f t="shared" si="13"/>
        <v>0</v>
      </c>
      <c r="AR31" s="3">
        <v>-5.7803000000000004E-3</v>
      </c>
      <c r="AS31" s="3">
        <f>SUM(AR31:AR42)</f>
        <v>-1.1459800000000001E-2</v>
      </c>
      <c r="AT31" s="3">
        <f t="shared" si="14"/>
        <v>0</v>
      </c>
    </row>
    <row r="32" spans="1:46" x14ac:dyDescent="0.2">
      <c r="A32" s="21">
        <v>10106</v>
      </c>
      <c r="B32" s="3">
        <v>4.5039999999999997E-2</v>
      </c>
      <c r="C32" s="3">
        <f>SUM(B32:B43)</f>
        <v>0.29851400000000006</v>
      </c>
      <c r="D32" s="3">
        <f t="shared" si="0"/>
        <v>0</v>
      </c>
      <c r="E32" s="3">
        <v>1.8260000000000001E-3</v>
      </c>
      <c r="F32" s="3">
        <f>SUM(E32:E43)</f>
        <v>4.5032300000000011E-2</v>
      </c>
      <c r="G32" s="3">
        <f t="shared" si="1"/>
        <v>0</v>
      </c>
      <c r="H32" s="3">
        <v>4.3213999999999995E-2</v>
      </c>
      <c r="I32" s="3">
        <f>SUM(H32:H43)</f>
        <v>0.25348170000000003</v>
      </c>
      <c r="J32" s="3">
        <f t="shared" si="2"/>
        <v>0</v>
      </c>
      <c r="K32" s="3">
        <v>4.7460000000000002E-3</v>
      </c>
      <c r="L32" s="3">
        <f>SUM(K32:K43)</f>
        <v>0.22949700000000003</v>
      </c>
      <c r="M32" s="3">
        <f t="shared" si="3"/>
        <v>0</v>
      </c>
      <c r="N32" s="3">
        <v>1.49E-2</v>
      </c>
      <c r="O32" s="3">
        <f>SUM(N32:N43)</f>
        <v>4.6100000000000002E-2</v>
      </c>
      <c r="P32" s="3">
        <f t="shared" si="4"/>
        <v>0</v>
      </c>
      <c r="Q32" s="3">
        <v>1.7979999999999999E-3</v>
      </c>
      <c r="R32" s="3">
        <f>SUM(Q32:Q43)</f>
        <v>1.7548999999999999E-2</v>
      </c>
      <c r="S32" s="3">
        <f t="shared" si="5"/>
        <v>0</v>
      </c>
      <c r="T32" s="3">
        <v>2.6889999999999996E-3</v>
      </c>
      <c r="U32" s="3">
        <f>SUM(T32:T43)</f>
        <v>3.2271000000000001E-2</v>
      </c>
      <c r="V32" s="3">
        <f t="shared" si="6"/>
        <v>0</v>
      </c>
      <c r="W32" s="3">
        <v>-8.8999999999999995E-4</v>
      </c>
      <c r="X32" s="3">
        <f>SUM(W32:W43)</f>
        <v>-1.4721000000000001E-2</v>
      </c>
      <c r="Y32" s="3">
        <f t="shared" si="7"/>
        <v>0</v>
      </c>
      <c r="Z32" s="3">
        <v>3.3000000000000002E-2</v>
      </c>
      <c r="AA32" s="3">
        <f>SUM(Z32:Z43)</f>
        <v>0.390509</v>
      </c>
      <c r="AB32" s="3">
        <f t="shared" si="8"/>
        <v>0</v>
      </c>
      <c r="AC32" s="3">
        <v>6.0160000000000005E-3</v>
      </c>
      <c r="AD32" s="3">
        <f>SUM(AC32:AC43)</f>
        <v>1.6729999999999998E-2</v>
      </c>
      <c r="AE32" s="3">
        <f t="shared" si="9"/>
        <v>0</v>
      </c>
      <c r="AF32" s="3">
        <v>2.813E-3</v>
      </c>
      <c r="AG32" s="3">
        <f>SUM(AF32:AF43)</f>
        <v>3.5263000000000003E-2</v>
      </c>
      <c r="AH32" s="3">
        <f t="shared" si="10"/>
        <v>0</v>
      </c>
      <c r="AI32" s="3">
        <v>3.2029999999999997E-3</v>
      </c>
      <c r="AJ32" s="3">
        <f>SUM(AI32:AI43)</f>
        <v>-1.8534000000000002E-2</v>
      </c>
      <c r="AK32" s="3">
        <f t="shared" si="11"/>
        <v>0</v>
      </c>
      <c r="AL32" s="3">
        <v>3.4000000000000002E-2</v>
      </c>
      <c r="AM32" s="3">
        <f>SUM(AL32:AL43)</f>
        <v>0.42630000000000001</v>
      </c>
      <c r="AN32" s="3">
        <f t="shared" si="12"/>
        <v>0</v>
      </c>
      <c r="AO32" s="3">
        <v>2.0960000000000002E-3</v>
      </c>
      <c r="AP32" s="3">
        <f>SUM(AO32:AO43)</f>
        <v>3.2737000000000002E-2</v>
      </c>
      <c r="AQ32" s="3">
        <f t="shared" si="13"/>
        <v>0</v>
      </c>
      <c r="AR32" s="3">
        <v>5.8140000000000006E-3</v>
      </c>
      <c r="AS32" s="3">
        <f>SUM(AR32:AR43)</f>
        <v>-5.6794999999999997E-3</v>
      </c>
      <c r="AT32" s="3">
        <f t="shared" si="14"/>
        <v>0</v>
      </c>
    </row>
    <row r="33" spans="1:46" x14ac:dyDescent="0.2">
      <c r="A33" s="21">
        <v>10136</v>
      </c>
      <c r="B33" s="3">
        <v>-5.0174999999999997E-2</v>
      </c>
      <c r="C33" s="3">
        <f>SUM(B33:B44)</f>
        <v>0.27934799999999999</v>
      </c>
      <c r="D33" s="3">
        <f t="shared" si="0"/>
        <v>0</v>
      </c>
      <c r="E33" s="3">
        <v>2.9170000000000003E-3</v>
      </c>
      <c r="F33" s="3">
        <f>SUM(E33:E44)</f>
        <v>4.512250000000001E-2</v>
      </c>
      <c r="G33" s="3">
        <f t="shared" si="1"/>
        <v>0</v>
      </c>
      <c r="H33" s="3">
        <v>-5.3092E-2</v>
      </c>
      <c r="I33" s="3">
        <f>SUM(H33:H44)</f>
        <v>0.2342255</v>
      </c>
      <c r="J33" s="3">
        <f t="shared" si="2"/>
        <v>0</v>
      </c>
      <c r="K33" s="3">
        <v>-6.5898999999999999E-2</v>
      </c>
      <c r="L33" s="3">
        <f>SUM(K33:K44)</f>
        <v>0.313751</v>
      </c>
      <c r="M33" s="3">
        <f t="shared" si="3"/>
        <v>0</v>
      </c>
      <c r="N33" s="3">
        <v>5.5000000000000005E-3</v>
      </c>
      <c r="O33" s="3">
        <f>SUM(N33:N44)</f>
        <v>3.4200000000000008E-2</v>
      </c>
      <c r="P33" s="3">
        <f t="shared" si="4"/>
        <v>0</v>
      </c>
      <c r="Q33" s="3">
        <v>9.8580000000000004E-3</v>
      </c>
      <c r="R33" s="3">
        <f>SUM(Q33:Q44)</f>
        <v>1.1691000000000003E-2</v>
      </c>
      <c r="S33" s="3">
        <f t="shared" si="5"/>
        <v>0</v>
      </c>
      <c r="T33" s="3">
        <v>2.7569999999999999E-3</v>
      </c>
      <c r="U33" s="3">
        <f>SUM(T33:T44)</f>
        <v>3.2270999999999994E-2</v>
      </c>
      <c r="V33" s="3">
        <f t="shared" si="6"/>
        <v>0</v>
      </c>
      <c r="W33" s="3">
        <v>7.1009999999999997E-3</v>
      </c>
      <c r="X33" s="3">
        <f>SUM(W33:W44)</f>
        <v>-2.0570999999999999E-2</v>
      </c>
      <c r="Y33" s="3">
        <f t="shared" si="7"/>
        <v>0</v>
      </c>
      <c r="Z33" s="3">
        <v>3.2480000000000002E-2</v>
      </c>
      <c r="AA33" s="3">
        <f>SUM(Z33:Z44)</f>
        <v>0.3921090000000001</v>
      </c>
      <c r="AB33" s="3">
        <f t="shared" si="8"/>
        <v>0</v>
      </c>
      <c r="AC33" s="3">
        <v>-3.4499999999999999E-3</v>
      </c>
      <c r="AD33" s="3">
        <f>SUM(AC33:AC44)</f>
        <v>1.3478E-2</v>
      </c>
      <c r="AE33" s="3">
        <f t="shared" si="9"/>
        <v>0</v>
      </c>
      <c r="AF33" s="3">
        <v>2.928E-3</v>
      </c>
      <c r="AG33" s="3">
        <f>SUM(AF33:AF44)</f>
        <v>3.5666000000000003E-2</v>
      </c>
      <c r="AH33" s="3">
        <f t="shared" si="10"/>
        <v>0</v>
      </c>
      <c r="AI33" s="3">
        <v>-6.3800000000000003E-3</v>
      </c>
      <c r="AJ33" s="3">
        <f>SUM(AI33:AI44)</f>
        <v>-2.2187000000000002E-2</v>
      </c>
      <c r="AK33" s="3">
        <f t="shared" si="11"/>
        <v>0</v>
      </c>
      <c r="AL33" s="3">
        <v>3.5400000000000001E-2</v>
      </c>
      <c r="AM33" s="3">
        <f>SUM(AL33:AL44)</f>
        <v>0.43119999999999997</v>
      </c>
      <c r="AN33" s="3">
        <f t="shared" si="12"/>
        <v>0</v>
      </c>
      <c r="AO33" s="3">
        <v>2.5200000000000001E-3</v>
      </c>
      <c r="AP33" s="3">
        <f>SUM(AO33:AO44)</f>
        <v>3.3321999999999997E-2</v>
      </c>
      <c r="AQ33" s="3">
        <f t="shared" si="13"/>
        <v>0</v>
      </c>
      <c r="AR33" s="3">
        <v>5.7803000000000004E-3</v>
      </c>
      <c r="AS33" s="3">
        <f>SUM(AR33:AR44)</f>
        <v>2.0239999999999841E-4</v>
      </c>
      <c r="AT33" s="3">
        <f t="shared" si="14"/>
        <v>0</v>
      </c>
    </row>
    <row r="34" spans="1:46" x14ac:dyDescent="0.2">
      <c r="A34" s="21">
        <v>10167</v>
      </c>
      <c r="B34" s="3">
        <v>7.2089E-2</v>
      </c>
      <c r="C34" s="3">
        <f>SUM(B34:B45)</f>
        <v>0.34636900000000004</v>
      </c>
      <c r="D34" s="3">
        <f t="shared" si="0"/>
        <v>0</v>
      </c>
      <c r="E34" s="3">
        <v>1.0475000000000002E-2</v>
      </c>
      <c r="F34" s="3">
        <f>SUM(E34:E45)</f>
        <v>4.4545200000000007E-2</v>
      </c>
      <c r="G34" s="3">
        <f t="shared" si="1"/>
        <v>0</v>
      </c>
      <c r="H34" s="3">
        <v>6.1614000000000002E-2</v>
      </c>
      <c r="I34" s="3">
        <f>SUM(H34:H45)</f>
        <v>0.30182380000000003</v>
      </c>
      <c r="J34" s="3">
        <f t="shared" si="2"/>
        <v>0</v>
      </c>
      <c r="K34" s="3">
        <v>8.0825999999999995E-2</v>
      </c>
      <c r="L34" s="3">
        <f>SUM(K34:K45)</f>
        <v>0.40727800000000008</v>
      </c>
      <c r="M34" s="3">
        <f t="shared" si="3"/>
        <v>0</v>
      </c>
      <c r="N34" s="3">
        <v>6.8000000000000005E-3</v>
      </c>
      <c r="O34" s="3">
        <f>SUM(N34:N45)</f>
        <v>3.6999999999999998E-2</v>
      </c>
      <c r="P34" s="3">
        <f t="shared" si="4"/>
        <v>0</v>
      </c>
      <c r="Q34" s="3">
        <v>9.7050000000000001E-3</v>
      </c>
      <c r="R34" s="3">
        <f>SUM(Q34:Q45)</f>
        <v>1.7594000000000005E-2</v>
      </c>
      <c r="S34" s="3">
        <f t="shared" si="5"/>
        <v>0</v>
      </c>
      <c r="T34" s="3">
        <v>2.6519999999999998E-3</v>
      </c>
      <c r="U34" s="3">
        <f>SUM(T34:T45)</f>
        <v>3.2497999999999992E-2</v>
      </c>
      <c r="V34" s="3">
        <f t="shared" si="6"/>
        <v>0</v>
      </c>
      <c r="W34" s="3">
        <v>7.0540000000000004E-3</v>
      </c>
      <c r="X34" s="3">
        <f>SUM(W34:W45)</f>
        <v>-1.4893999999999998E-2</v>
      </c>
      <c r="Y34" s="3">
        <f t="shared" si="7"/>
        <v>0</v>
      </c>
      <c r="Z34" s="3">
        <v>3.1973000000000001E-2</v>
      </c>
      <c r="AA34" s="3">
        <f>SUM(Z34:Z45)</f>
        <v>0.39325900000000003</v>
      </c>
      <c r="AB34" s="3">
        <f t="shared" si="8"/>
        <v>0</v>
      </c>
      <c r="AC34" s="3">
        <v>8.317999999999999E-3</v>
      </c>
      <c r="AD34" s="3">
        <f>SUM(AC34:AC45)</f>
        <v>2.0143999999999995E-2</v>
      </c>
      <c r="AE34" s="3">
        <f t="shared" si="9"/>
        <v>0</v>
      </c>
      <c r="AF34" s="3">
        <v>2.8299999999999996E-3</v>
      </c>
      <c r="AG34" s="3">
        <f>SUM(AF34:AF45)</f>
        <v>3.5954E-2</v>
      </c>
      <c r="AH34" s="3">
        <f t="shared" si="10"/>
        <v>0</v>
      </c>
      <c r="AI34" s="3">
        <v>5.4879999999999998E-3</v>
      </c>
      <c r="AJ34" s="3">
        <f>SUM(AI34:AI45)</f>
        <v>-1.5806999999999998E-2</v>
      </c>
      <c r="AK34" s="3">
        <f t="shared" si="11"/>
        <v>0</v>
      </c>
      <c r="AL34" s="3">
        <v>3.4200000000000001E-2</v>
      </c>
      <c r="AM34" s="3">
        <f>SUM(AL34:AL45)</f>
        <v>0.43469999999999998</v>
      </c>
      <c r="AN34" s="3">
        <f t="shared" si="12"/>
        <v>0</v>
      </c>
      <c r="AO34" s="3">
        <v>2.0860000000000002E-3</v>
      </c>
      <c r="AP34" s="3">
        <f>SUM(AO34:AO45)</f>
        <v>3.4882999999999997E-2</v>
      </c>
      <c r="AQ34" s="3">
        <f t="shared" si="13"/>
        <v>0</v>
      </c>
      <c r="AR34" s="3">
        <v>-5.7471000000000006E-3</v>
      </c>
      <c r="AS34" s="3">
        <f>SUM(AR34:AR45)</f>
        <v>-1.1358200000000004E-2</v>
      </c>
      <c r="AT34" s="3">
        <f t="shared" si="14"/>
        <v>0</v>
      </c>
    </row>
    <row r="35" spans="1:46" x14ac:dyDescent="0.2">
      <c r="A35" s="21">
        <v>10197</v>
      </c>
      <c r="B35" s="3">
        <v>2.7858000000000001E-2</v>
      </c>
      <c r="C35" s="3">
        <f>SUM(B35:B46)</f>
        <v>0.40343099999999998</v>
      </c>
      <c r="D35" s="3">
        <f t="shared" si="0"/>
        <v>0</v>
      </c>
      <c r="E35" s="3">
        <v>2.9020000000000001E-3</v>
      </c>
      <c r="F35" s="3">
        <f>SUM(E35:E46)</f>
        <v>4.3294999999999993E-2</v>
      </c>
      <c r="G35" s="3">
        <f t="shared" si="1"/>
        <v>0</v>
      </c>
      <c r="H35" s="3">
        <v>2.4955999999999999E-2</v>
      </c>
      <c r="I35" s="3">
        <f>SUM(H35:H46)</f>
        <v>0.36013600000000001</v>
      </c>
      <c r="J35" s="3">
        <f t="shared" si="2"/>
        <v>0</v>
      </c>
      <c r="K35" s="3">
        <v>3.1636000000000004E-2</v>
      </c>
      <c r="L35" s="3">
        <f>SUM(K35:K46)</f>
        <v>0.441168</v>
      </c>
      <c r="M35" s="3">
        <f t="shared" si="3"/>
        <v>0</v>
      </c>
      <c r="N35" s="3">
        <v>6.8000000000000005E-3</v>
      </c>
      <c r="O35" s="3">
        <f>SUM(N35:N46)</f>
        <v>2.6599999999999999E-2</v>
      </c>
      <c r="P35" s="3">
        <f t="shared" si="4"/>
        <v>0</v>
      </c>
      <c r="Q35" s="3">
        <v>7.1509999999999994E-3</v>
      </c>
      <c r="R35" s="3">
        <f>SUM(Q35:Q46)</f>
        <v>8.2250000000000014E-3</v>
      </c>
      <c r="S35" s="3">
        <f t="shared" si="5"/>
        <v>0</v>
      </c>
      <c r="T35" s="3">
        <v>2.6979999999999999E-3</v>
      </c>
      <c r="U35" s="3">
        <f>SUM(T35:T46)</f>
        <v>3.2591000000000002E-2</v>
      </c>
      <c r="V35" s="3">
        <f t="shared" si="6"/>
        <v>0</v>
      </c>
      <c r="W35" s="3">
        <v>4.4529999999999995E-3</v>
      </c>
      <c r="X35" s="3">
        <f>SUM(W35:W46)</f>
        <v>-2.4347999999999998E-2</v>
      </c>
      <c r="Y35" s="3">
        <f t="shared" si="7"/>
        <v>0</v>
      </c>
      <c r="Z35" s="3">
        <v>3.1649999999999998E-2</v>
      </c>
      <c r="AA35" s="3">
        <f>SUM(Z35:Z46)</f>
        <v>0.39509699999999998</v>
      </c>
      <c r="AB35" s="3">
        <f t="shared" si="8"/>
        <v>0</v>
      </c>
      <c r="AC35" s="3">
        <v>3.7290000000000001E-3</v>
      </c>
      <c r="AD35" s="3">
        <f>SUM(AC35:AC46)</f>
        <v>1.3712000000000002E-2</v>
      </c>
      <c r="AE35" s="3">
        <f t="shared" si="9"/>
        <v>0</v>
      </c>
      <c r="AF35" s="3">
        <v>2.813E-3</v>
      </c>
      <c r="AG35" s="3">
        <f>SUM(AF35:AF46)</f>
        <v>3.6364E-2</v>
      </c>
      <c r="AH35" s="3">
        <f t="shared" si="10"/>
        <v>0</v>
      </c>
      <c r="AI35" s="3">
        <v>9.1500000000000001E-4</v>
      </c>
      <c r="AJ35" s="3">
        <f>SUM(AI35:AI46)</f>
        <v>-2.2644999999999998E-2</v>
      </c>
      <c r="AK35" s="3">
        <f t="shared" si="11"/>
        <v>0</v>
      </c>
      <c r="AL35" s="3">
        <v>3.4000000000000002E-2</v>
      </c>
      <c r="AM35" s="3">
        <f>SUM(AL35:AL46)</f>
        <v>0.43969999999999998</v>
      </c>
      <c r="AN35" s="3">
        <f t="shared" si="12"/>
        <v>0</v>
      </c>
      <c r="AO35" s="3">
        <v>2.2300000000000002E-3</v>
      </c>
      <c r="AP35" s="3">
        <f>SUM(AO35:AO46)</f>
        <v>3.6645999999999998E-2</v>
      </c>
      <c r="AQ35" s="3">
        <f t="shared" si="13"/>
        <v>0</v>
      </c>
      <c r="AR35" s="3">
        <v>0</v>
      </c>
      <c r="AS35" s="3">
        <f>SUM(AR35:AR46)</f>
        <v>-5.6111000000000025E-3</v>
      </c>
      <c r="AT35" s="3">
        <f t="shared" si="14"/>
        <v>0</v>
      </c>
    </row>
    <row r="36" spans="1:46" x14ac:dyDescent="0.2">
      <c r="A36" s="21">
        <v>10228</v>
      </c>
      <c r="B36" s="3">
        <v>-3.9639999999999996E-3</v>
      </c>
      <c r="C36" s="3">
        <f>SUM(B36:B47)</f>
        <v>0.38051500000000005</v>
      </c>
      <c r="D36" s="3">
        <f t="shared" si="0"/>
        <v>0.38051500000000005</v>
      </c>
      <c r="E36" s="3">
        <v>1.132E-3</v>
      </c>
      <c r="F36" s="3">
        <f>SUM(E36:E47)</f>
        <v>4.2451999999999997E-2</v>
      </c>
      <c r="G36" s="3">
        <f t="shared" si="1"/>
        <v>4.2451999999999997E-2</v>
      </c>
      <c r="H36" s="3">
        <v>-5.0960000000000007E-3</v>
      </c>
      <c r="I36" s="3">
        <f>SUM(H36:H47)</f>
        <v>0.33806300000000006</v>
      </c>
      <c r="J36" s="3">
        <f t="shared" si="2"/>
        <v>0.33806300000000006</v>
      </c>
      <c r="K36" s="3">
        <v>4.8169000000000003E-2</v>
      </c>
      <c r="L36" s="3">
        <f>SUM(K36:K47)</f>
        <v>0.35821000000000003</v>
      </c>
      <c r="M36" s="3">
        <f t="shared" si="3"/>
        <v>0.35821000000000003</v>
      </c>
      <c r="N36" s="3">
        <v>2.7000000000000001E-3</v>
      </c>
      <c r="O36" s="3">
        <f>SUM(N36:N47)</f>
        <v>2.8199999999999996E-2</v>
      </c>
      <c r="P36" s="3">
        <f t="shared" si="4"/>
        <v>2.8199999999999996E-2</v>
      </c>
      <c r="Q36" s="3">
        <v>-3.5999999999999999E-3</v>
      </c>
      <c r="R36" s="3">
        <f>SUM(Q36:Q47)</f>
        <v>1.5130000000000024E-3</v>
      </c>
      <c r="S36" s="3">
        <f t="shared" si="5"/>
        <v>1.5130000000000024E-3</v>
      </c>
      <c r="T36" s="3">
        <v>2.6710000000000002E-3</v>
      </c>
      <c r="U36" s="3">
        <f>SUM(T36:T47)</f>
        <v>3.2745000000000003E-2</v>
      </c>
      <c r="V36" s="3">
        <f t="shared" si="6"/>
        <v>3.2745000000000003E-2</v>
      </c>
      <c r="W36" s="3">
        <v>-6.28E-3</v>
      </c>
      <c r="X36" s="3">
        <f>SUM(W36:W47)</f>
        <v>-3.1210999999999996E-2</v>
      </c>
      <c r="Y36" s="3">
        <f t="shared" si="7"/>
        <v>-3.1210999999999996E-2</v>
      </c>
      <c r="Z36" s="3">
        <v>3.211E-2</v>
      </c>
      <c r="AA36" s="3">
        <f>SUM(Z36:Z47)</f>
        <v>0.39744100000000004</v>
      </c>
      <c r="AB36" s="3">
        <f t="shared" si="8"/>
        <v>0.39744100000000004</v>
      </c>
      <c r="AC36" s="3">
        <v>4.6129999999999999E-3</v>
      </c>
      <c r="AD36" s="3">
        <f>SUM(AC36:AC47)</f>
        <v>9.2430000000000012E-3</v>
      </c>
      <c r="AE36" s="3">
        <f t="shared" si="9"/>
        <v>9.2430000000000012E-3</v>
      </c>
      <c r="AF36" s="3">
        <v>2.7810000000000001E-3</v>
      </c>
      <c r="AG36" s="3">
        <f>SUM(AF36:AF47)</f>
        <v>3.6865000000000002E-2</v>
      </c>
      <c r="AH36" s="3">
        <f t="shared" si="10"/>
        <v>3.6865000000000002E-2</v>
      </c>
      <c r="AI36" s="3">
        <v>1.8320000000000001E-3</v>
      </c>
      <c r="AJ36" s="3">
        <f>SUM(AI36:AI47)</f>
        <v>-2.7609999999999999E-2</v>
      </c>
      <c r="AK36" s="3">
        <f t="shared" si="11"/>
        <v>-2.7609999999999999E-2</v>
      </c>
      <c r="AL36" s="3">
        <v>3.3599999999999998E-2</v>
      </c>
      <c r="AM36" s="3">
        <f>SUM(AL36:AL47)</f>
        <v>0.44579999999999997</v>
      </c>
      <c r="AN36" s="3">
        <f t="shared" si="12"/>
        <v>0.44579999999999997</v>
      </c>
      <c r="AO36" s="3">
        <v>2.5360000000000001E-3</v>
      </c>
      <c r="AP36" s="3">
        <f>SUM(AO36:AO47)</f>
        <v>3.5015999999999999E-2</v>
      </c>
      <c r="AQ36" s="3">
        <f t="shared" si="13"/>
        <v>3.5015999999999999E-2</v>
      </c>
      <c r="AR36" s="3">
        <v>0</v>
      </c>
      <c r="AS36" s="3">
        <f>SUM(AR36:AR47)</f>
        <v>-1.1425100000000004E-2</v>
      </c>
      <c r="AT36" s="3">
        <f t="shared" si="14"/>
        <v>-1.1425100000000004E-2</v>
      </c>
    </row>
    <row r="37" spans="1:46" x14ac:dyDescent="0.2">
      <c r="A37" s="21">
        <v>10259</v>
      </c>
      <c r="B37" s="3">
        <v>-1.2520999999999999E-2</v>
      </c>
      <c r="C37" s="3">
        <f>SUM(B37:B48)</f>
        <v>0.44279499999999999</v>
      </c>
      <c r="D37" s="3">
        <f t="shared" si="0"/>
        <v>0</v>
      </c>
      <c r="E37" s="3">
        <v>5.1229999999999999E-3</v>
      </c>
      <c r="F37" s="3">
        <f>SUM(E37:E48)</f>
        <v>4.2551799999999994E-2</v>
      </c>
      <c r="G37" s="3">
        <f t="shared" si="1"/>
        <v>0</v>
      </c>
      <c r="H37" s="3">
        <v>-1.7644E-2</v>
      </c>
      <c r="I37" s="3">
        <f>SUM(H37:H48)</f>
        <v>0.40024320000000002</v>
      </c>
      <c r="J37" s="3">
        <f t="shared" si="2"/>
        <v>0</v>
      </c>
      <c r="K37" s="3">
        <v>-2.3623999999999999E-2</v>
      </c>
      <c r="L37" s="3">
        <f>SUM(K37:K48)</f>
        <v>0.31350900000000004</v>
      </c>
      <c r="M37" s="3">
        <f t="shared" si="3"/>
        <v>0</v>
      </c>
      <c r="N37" s="3">
        <v>6.8000000000000005E-3</v>
      </c>
      <c r="O37" s="3">
        <f>SUM(N37:N48)</f>
        <v>2.98E-2</v>
      </c>
      <c r="P37" s="3">
        <f t="shared" si="4"/>
        <v>0</v>
      </c>
      <c r="Q37" s="3">
        <v>6.1199999999999996E-3</v>
      </c>
      <c r="R37" s="3">
        <f>SUM(Q37:Q48)</f>
        <v>-3.8769999999999959E-3</v>
      </c>
      <c r="S37" s="3">
        <f t="shared" si="5"/>
        <v>0</v>
      </c>
      <c r="T37" s="3">
        <v>2.5340000000000002E-3</v>
      </c>
      <c r="U37" s="3">
        <f>SUM(T37:T48)</f>
        <v>3.2941000000000005E-2</v>
      </c>
      <c r="V37" s="3">
        <f t="shared" si="6"/>
        <v>0</v>
      </c>
      <c r="W37" s="3">
        <v>3.5859999999999998E-3</v>
      </c>
      <c r="X37" s="3">
        <f>SUM(W37:W48)</f>
        <v>-3.679099999999999E-2</v>
      </c>
      <c r="Y37" s="3">
        <f t="shared" si="7"/>
        <v>0</v>
      </c>
      <c r="Z37" s="3">
        <v>3.1847E-2</v>
      </c>
      <c r="AA37" s="3">
        <f>SUM(Z37:Z48)</f>
        <v>0.40023799999999998</v>
      </c>
      <c r="AB37" s="3">
        <f t="shared" si="8"/>
        <v>0</v>
      </c>
      <c r="AC37" s="3">
        <v>-3.5999999999999997E-4</v>
      </c>
      <c r="AD37" s="3">
        <f>SUM(AC37:AC48)</f>
        <v>1.7799999999999999E-3</v>
      </c>
      <c r="AE37" s="3">
        <f t="shared" si="9"/>
        <v>0</v>
      </c>
      <c r="AF37" s="3">
        <v>2.8379999999999998E-3</v>
      </c>
      <c r="AG37" s="3">
        <f>SUM(AF37:AF48)</f>
        <v>3.7512999999999998E-2</v>
      </c>
      <c r="AH37" s="3">
        <f t="shared" si="10"/>
        <v>0</v>
      </c>
      <c r="AI37" s="3">
        <v>-3.2000000000000002E-3</v>
      </c>
      <c r="AJ37" s="3">
        <f>SUM(AI37:AI48)</f>
        <v>-3.5721999999999997E-2</v>
      </c>
      <c r="AK37" s="3">
        <f t="shared" si="11"/>
        <v>0</v>
      </c>
      <c r="AL37" s="3">
        <v>3.4300000000000004E-2</v>
      </c>
      <c r="AM37" s="3">
        <f>SUM(AL37:AL48)</f>
        <v>0.45369999999999999</v>
      </c>
      <c r="AN37" s="3">
        <f t="shared" si="12"/>
        <v>0</v>
      </c>
      <c r="AO37" s="3">
        <v>3.2940000000000001E-3</v>
      </c>
      <c r="AP37" s="3">
        <f>SUM(AO37:AO48)</f>
        <v>3.5919E-2</v>
      </c>
      <c r="AQ37" s="3">
        <f t="shared" si="13"/>
        <v>0</v>
      </c>
      <c r="AR37" s="3">
        <v>-1.15607E-2</v>
      </c>
      <c r="AS37" s="3">
        <f>SUM(AR37:AR48)</f>
        <v>-1.1425100000000004E-2</v>
      </c>
      <c r="AT37" s="3">
        <f t="shared" si="14"/>
        <v>0</v>
      </c>
    </row>
    <row r="38" spans="1:46" x14ac:dyDescent="0.2">
      <c r="A38" s="21">
        <v>10288</v>
      </c>
      <c r="B38" s="3">
        <v>0.11008100000000001</v>
      </c>
      <c r="C38" s="3">
        <f>SUM(B38:B49)</f>
        <v>0.45337300000000003</v>
      </c>
      <c r="D38" s="3">
        <f t="shared" si="0"/>
        <v>0</v>
      </c>
      <c r="E38" s="3">
        <v>1.7380000000000002E-3</v>
      </c>
      <c r="F38" s="3">
        <f>SUM(E38:E49)</f>
        <v>4.1313299999999997E-2</v>
      </c>
      <c r="G38" s="3">
        <f t="shared" si="1"/>
        <v>0</v>
      </c>
      <c r="H38" s="3">
        <v>0.10834300000000001</v>
      </c>
      <c r="I38" s="3">
        <f>SUM(H38:H49)</f>
        <v>0.41205970000000003</v>
      </c>
      <c r="J38" s="3">
        <f t="shared" si="2"/>
        <v>0</v>
      </c>
      <c r="K38" s="3">
        <v>5.3051000000000001E-2</v>
      </c>
      <c r="L38" s="3">
        <f>SUM(K38:K49)</f>
        <v>0.334507</v>
      </c>
      <c r="M38" s="3">
        <f t="shared" si="3"/>
        <v>0</v>
      </c>
      <c r="N38" s="3">
        <v>4.0999999999999995E-3</v>
      </c>
      <c r="O38" s="3">
        <f>SUM(N38:N49)</f>
        <v>2.5999999999999999E-2</v>
      </c>
      <c r="P38" s="3">
        <f t="shared" si="4"/>
        <v>0</v>
      </c>
      <c r="Q38" s="3">
        <v>4.5450000000000004E-3</v>
      </c>
      <c r="R38" s="3">
        <f>SUM(Q38:Q49)</f>
        <v>-2.5686999999999998E-2</v>
      </c>
      <c r="S38" s="3">
        <f t="shared" si="5"/>
        <v>0</v>
      </c>
      <c r="T38" s="3">
        <v>2.6870000000000002E-3</v>
      </c>
      <c r="U38" s="3">
        <f>SUM(T38:T49)</f>
        <v>3.3065000000000004E-2</v>
      </c>
      <c r="V38" s="3">
        <f t="shared" si="6"/>
        <v>0</v>
      </c>
      <c r="W38" s="3">
        <v>1.8579999999999998E-3</v>
      </c>
      <c r="X38" s="3">
        <f>SUM(W38:W49)</f>
        <v>-5.8726999999999994E-2</v>
      </c>
      <c r="Y38" s="3">
        <f t="shared" si="7"/>
        <v>0</v>
      </c>
      <c r="Z38" s="3">
        <v>3.1709999999999995E-2</v>
      </c>
      <c r="AA38" s="3">
        <f>SUM(Z38:Z49)</f>
        <v>0.40472800000000003</v>
      </c>
      <c r="AB38" s="3">
        <f t="shared" si="8"/>
        <v>0</v>
      </c>
      <c r="AC38" s="3">
        <v>1.044E-3</v>
      </c>
      <c r="AD38" s="3">
        <f>SUM(AC38:AC49)</f>
        <v>2.9999999999999992E-4</v>
      </c>
      <c r="AE38" s="3">
        <f t="shared" si="9"/>
        <v>0</v>
      </c>
      <c r="AF38" s="3">
        <v>2.8710000000000003E-3</v>
      </c>
      <c r="AG38" s="3">
        <f>SUM(AF38:AF49)</f>
        <v>3.8202E-2</v>
      </c>
      <c r="AH38" s="3">
        <f t="shared" si="10"/>
        <v>0</v>
      </c>
      <c r="AI38" s="3">
        <v>-1.82E-3</v>
      </c>
      <c r="AJ38" s="3">
        <f>SUM(AI38:AI49)</f>
        <v>-3.7892000000000002E-2</v>
      </c>
      <c r="AK38" s="3">
        <f t="shared" si="11"/>
        <v>0</v>
      </c>
      <c r="AL38" s="3">
        <v>3.4700000000000002E-2</v>
      </c>
      <c r="AM38" s="3">
        <f>SUM(AL38:AL49)</f>
        <v>0.46210000000000001</v>
      </c>
      <c r="AN38" s="3">
        <f t="shared" si="12"/>
        <v>0</v>
      </c>
      <c r="AO38" s="3">
        <v>2.9429999999999999E-3</v>
      </c>
      <c r="AP38" s="3">
        <f>SUM(AO38:AO49)</f>
        <v>3.6198000000000001E-2</v>
      </c>
      <c r="AQ38" s="3">
        <f t="shared" si="13"/>
        <v>0</v>
      </c>
      <c r="AR38" s="3">
        <v>0</v>
      </c>
      <c r="AS38" s="3">
        <f>SUM(AR38:AR49)</f>
        <v>1.3559999999999701E-4</v>
      </c>
      <c r="AT38" s="3">
        <f t="shared" si="14"/>
        <v>0</v>
      </c>
    </row>
    <row r="39" spans="1:46" x14ac:dyDescent="0.2">
      <c r="A39" s="21">
        <v>10319</v>
      </c>
      <c r="B39" s="3">
        <v>3.4500999999999997E-2</v>
      </c>
      <c r="C39" s="3">
        <f>SUM(B39:B50)</f>
        <v>0.34212000000000004</v>
      </c>
      <c r="D39" s="3">
        <f t="shared" si="0"/>
        <v>0</v>
      </c>
      <c r="E39" s="3">
        <v>2.0912000000000001E-3</v>
      </c>
      <c r="F39" s="3">
        <f>SUM(E39:E50)</f>
        <v>4.0747999999999993E-2</v>
      </c>
      <c r="G39" s="3">
        <f t="shared" si="1"/>
        <v>0</v>
      </c>
      <c r="H39" s="3">
        <v>3.2409800000000002E-2</v>
      </c>
      <c r="I39" s="3">
        <f>SUM(H39:H50)</f>
        <v>0.30137200000000008</v>
      </c>
      <c r="J39" s="3">
        <f t="shared" si="2"/>
        <v>0</v>
      </c>
      <c r="K39" s="3">
        <v>9.0990000000000001E-2</v>
      </c>
      <c r="L39" s="3">
        <f>SUM(K39:K50)</f>
        <v>0.26142800000000005</v>
      </c>
      <c r="M39" s="3">
        <f t="shared" si="3"/>
        <v>0</v>
      </c>
      <c r="N39" s="3">
        <v>1.4000000000000002E-3</v>
      </c>
      <c r="O39" s="3">
        <f>SUM(N39:N50)</f>
        <v>1.32E-2</v>
      </c>
      <c r="P39" s="3">
        <f t="shared" si="4"/>
        <v>0</v>
      </c>
      <c r="Q39" s="3">
        <v>-3.5999999999999997E-4</v>
      </c>
      <c r="R39" s="3">
        <f>SUM(Q39:Q50)</f>
        <v>-4.4601999999999996E-2</v>
      </c>
      <c r="S39" s="3">
        <f t="shared" si="5"/>
        <v>0</v>
      </c>
      <c r="T39" s="3">
        <v>2.5660000000000001E-3</v>
      </c>
      <c r="U39" s="3">
        <f>SUM(T39:T50)</f>
        <v>3.3144E-2</v>
      </c>
      <c r="V39" s="3">
        <f t="shared" si="6"/>
        <v>0</v>
      </c>
      <c r="W39" s="3">
        <v>-2.9199999999999999E-3</v>
      </c>
      <c r="X39" s="3">
        <f>SUM(W39:W50)</f>
        <v>-7.7724999999999989E-2</v>
      </c>
      <c r="Y39" s="3">
        <f t="shared" si="7"/>
        <v>0</v>
      </c>
      <c r="Z39" s="3">
        <v>3.1926999999999997E-2</v>
      </c>
      <c r="AA39" s="3">
        <f>SUM(Z39:Z50)</f>
        <v>0.41070499999999999</v>
      </c>
      <c r="AB39" s="3">
        <f t="shared" si="8"/>
        <v>0</v>
      </c>
      <c r="AC39" s="3">
        <v>-2.5999999999999998E-4</v>
      </c>
      <c r="AD39" s="3">
        <f>SUM(AC39:AC50)</f>
        <v>-2.8699999999999987E-4</v>
      </c>
      <c r="AE39" s="3">
        <f t="shared" si="9"/>
        <v>0</v>
      </c>
      <c r="AF39" s="3">
        <v>2.928E-3</v>
      </c>
      <c r="AG39" s="3">
        <f>SUM(AF39:AF50)</f>
        <v>3.8914999999999998E-2</v>
      </c>
      <c r="AH39" s="3">
        <f t="shared" si="10"/>
        <v>0</v>
      </c>
      <c r="AI39" s="3">
        <v>-3.1900000000000001E-3</v>
      </c>
      <c r="AJ39" s="3">
        <f>SUM(AI39:AI50)</f>
        <v>-3.9192000000000005E-2</v>
      </c>
      <c r="AK39" s="3">
        <f t="shared" si="11"/>
        <v>0</v>
      </c>
      <c r="AL39" s="3">
        <v>3.5400000000000001E-2</v>
      </c>
      <c r="AM39" s="3">
        <f>SUM(AL39:AL50)</f>
        <v>0.47079999999999994</v>
      </c>
      <c r="AN39" s="3">
        <f t="shared" si="12"/>
        <v>0</v>
      </c>
      <c r="AO39" s="3">
        <v>2.2300000000000002E-3</v>
      </c>
      <c r="AP39" s="3">
        <f>SUM(AO39:AO50)</f>
        <v>3.6685999999999996E-2</v>
      </c>
      <c r="AQ39" s="3">
        <f t="shared" si="13"/>
        <v>0</v>
      </c>
      <c r="AR39" s="3">
        <v>0</v>
      </c>
      <c r="AS39" s="3">
        <f>SUM(AR39:AR50)</f>
        <v>-5.7124000000000029E-3</v>
      </c>
      <c r="AT39" s="3">
        <f t="shared" si="14"/>
        <v>0</v>
      </c>
    </row>
    <row r="40" spans="1:46" x14ac:dyDescent="0.2">
      <c r="A40" s="21">
        <v>10349</v>
      </c>
      <c r="B40" s="3">
        <v>1.9747000000000001E-2</v>
      </c>
      <c r="C40" s="3">
        <f>SUM(B40:B51)</f>
        <v>0.32524500000000001</v>
      </c>
      <c r="D40" s="3">
        <f t="shared" si="0"/>
        <v>0</v>
      </c>
      <c r="E40" s="3">
        <v>7.0887999999999993E-3</v>
      </c>
      <c r="F40" s="3">
        <f>SUM(E40:E51)</f>
        <v>4.022329999999999E-2</v>
      </c>
      <c r="G40" s="3">
        <f t="shared" si="1"/>
        <v>0</v>
      </c>
      <c r="H40" s="3">
        <v>1.26582E-2</v>
      </c>
      <c r="I40" s="3">
        <f>SUM(H40:H51)</f>
        <v>0.28502170000000004</v>
      </c>
      <c r="J40" s="3">
        <f t="shared" si="2"/>
        <v>0</v>
      </c>
      <c r="K40" s="3">
        <v>4.3787E-2</v>
      </c>
      <c r="L40" s="3">
        <f>SUM(K40:K51)</f>
        <v>0.20104</v>
      </c>
      <c r="M40" s="3">
        <f t="shared" si="3"/>
        <v>0</v>
      </c>
      <c r="N40" s="3">
        <v>-7.8000000000000005E-3</v>
      </c>
      <c r="O40" s="3">
        <f>SUM(N40:N51)</f>
        <v>1.3699999999999995E-2</v>
      </c>
      <c r="P40" s="3">
        <f t="shared" si="4"/>
        <v>0</v>
      </c>
      <c r="Q40" s="3">
        <v>-7.7099999999999998E-3</v>
      </c>
      <c r="R40" s="3">
        <f>SUM(Q40:Q51)</f>
        <v>-1.6732999999999994E-2</v>
      </c>
      <c r="S40" s="3">
        <f t="shared" si="5"/>
        <v>0</v>
      </c>
      <c r="T40" s="3">
        <v>2.6939999999999998E-3</v>
      </c>
      <c r="U40" s="3">
        <f>SUM(T40:T51)</f>
        <v>3.3929000000000008E-2</v>
      </c>
      <c r="V40" s="3">
        <f t="shared" si="6"/>
        <v>0</v>
      </c>
      <c r="W40" s="3">
        <v>-1.04E-2</v>
      </c>
      <c r="X40" s="3">
        <f>SUM(W40:W51)</f>
        <v>-5.0646999999999984E-2</v>
      </c>
      <c r="Y40" s="3">
        <f t="shared" si="7"/>
        <v>0</v>
      </c>
      <c r="Z40" s="3">
        <v>3.2696999999999997E-2</v>
      </c>
      <c r="AA40" s="3">
        <f>SUM(Z40:Z51)</f>
        <v>0.41459299999999993</v>
      </c>
      <c r="AB40" s="3">
        <f t="shared" si="8"/>
        <v>0</v>
      </c>
      <c r="AC40" s="3">
        <v>-6.4000000000000005E-4</v>
      </c>
      <c r="AD40" s="3">
        <f>SUM(AC40:AC51)</f>
        <v>8.8360000000000001E-3</v>
      </c>
      <c r="AE40" s="3">
        <f t="shared" si="9"/>
        <v>0</v>
      </c>
      <c r="AF40" s="3">
        <v>2.9940000000000001E-3</v>
      </c>
      <c r="AG40" s="3">
        <f>SUM(AF40:AF51)</f>
        <v>3.9473000000000001E-2</v>
      </c>
      <c r="AH40" s="3">
        <f t="shared" si="10"/>
        <v>0</v>
      </c>
      <c r="AI40" s="3">
        <v>-3.64E-3</v>
      </c>
      <c r="AJ40" s="3">
        <f>SUM(AI40:AI51)</f>
        <v>-3.0624999999999999E-2</v>
      </c>
      <c r="AK40" s="3">
        <f t="shared" si="11"/>
        <v>0</v>
      </c>
      <c r="AL40" s="3">
        <v>3.6200000000000003E-2</v>
      </c>
      <c r="AM40" s="3">
        <f>SUM(AL40:AL51)</f>
        <v>0.47759999999999997</v>
      </c>
      <c r="AN40" s="3">
        <f t="shared" si="12"/>
        <v>0</v>
      </c>
      <c r="AO40" s="3">
        <v>3.2379999999999996E-3</v>
      </c>
      <c r="AP40" s="3">
        <f>SUM(AO40:AO51)</f>
        <v>3.8023000000000001E-2</v>
      </c>
      <c r="AQ40" s="3">
        <f t="shared" si="13"/>
        <v>0</v>
      </c>
      <c r="AR40" s="3">
        <v>5.8479999999999999E-3</v>
      </c>
      <c r="AS40" s="3">
        <f>SUM(AR40:AR51)</f>
        <v>-1.1594800000000002E-2</v>
      </c>
      <c r="AT40" s="3">
        <f t="shared" si="14"/>
        <v>0</v>
      </c>
    </row>
    <row r="41" spans="1:46" x14ac:dyDescent="0.2">
      <c r="A41" s="21">
        <v>10380</v>
      </c>
      <c r="B41" s="3">
        <v>-3.85E-2</v>
      </c>
      <c r="C41" s="3">
        <f>SUM(B41:B52)</f>
        <v>0.26926099999999997</v>
      </c>
      <c r="D41" s="3">
        <f t="shared" si="0"/>
        <v>0</v>
      </c>
      <c r="E41" s="3">
        <v>2E-3</v>
      </c>
      <c r="F41" s="3">
        <f>SUM(E41:E52)</f>
        <v>3.9688599999999991E-2</v>
      </c>
      <c r="G41" s="3">
        <f t="shared" si="1"/>
        <v>0</v>
      </c>
      <c r="H41" s="3">
        <v>-4.0500000000000001E-2</v>
      </c>
      <c r="I41" s="3">
        <f>SUM(H41:H52)</f>
        <v>0.22957240000000004</v>
      </c>
      <c r="J41" s="3">
        <f t="shared" si="2"/>
        <v>0</v>
      </c>
      <c r="K41" s="3">
        <v>-8.4224999999999994E-2</v>
      </c>
      <c r="L41" s="3">
        <f>SUM(K41:K52)</f>
        <v>2.3608000000000046E-2</v>
      </c>
      <c r="M41" s="3">
        <f t="shared" si="3"/>
        <v>0</v>
      </c>
      <c r="N41" s="3">
        <v>-2.3999999999999998E-3</v>
      </c>
      <c r="O41" s="3">
        <f>SUM(N41:N52)</f>
        <v>2.5999999999999995E-2</v>
      </c>
      <c r="P41" s="3">
        <f t="shared" si="4"/>
        <v>0</v>
      </c>
      <c r="Q41" s="3">
        <v>4.1349999999999998E-3</v>
      </c>
      <c r="R41" s="3">
        <f>SUM(Q41:Q52)</f>
        <v>-2.5192999999999993E-2</v>
      </c>
      <c r="S41" s="3">
        <f t="shared" si="5"/>
        <v>0</v>
      </c>
      <c r="T41" s="3">
        <v>2.6690000000000004E-3</v>
      </c>
      <c r="U41" s="3">
        <f>SUM(T41:T52)</f>
        <v>3.4255000000000008E-2</v>
      </c>
      <c r="V41" s="3">
        <f t="shared" si="6"/>
        <v>0</v>
      </c>
      <c r="W41" s="3">
        <v>1.4649999999999999E-3</v>
      </c>
      <c r="X41" s="3">
        <f>SUM(W41:W52)</f>
        <v>-5.943699999999999E-2</v>
      </c>
      <c r="Y41" s="3">
        <f t="shared" si="7"/>
        <v>0</v>
      </c>
      <c r="Z41" s="3">
        <v>3.2587999999999999E-2</v>
      </c>
      <c r="AA41" s="3">
        <f>SUM(Z41:Z52)</f>
        <v>0.41921199999999997</v>
      </c>
      <c r="AB41" s="3">
        <f t="shared" si="8"/>
        <v>0</v>
      </c>
      <c r="AC41" s="3">
        <v>1.655E-3</v>
      </c>
      <c r="AD41" s="3">
        <f>SUM(AC41:AC52)</f>
        <v>3.3459999999999983E-3</v>
      </c>
      <c r="AE41" s="3">
        <f t="shared" si="9"/>
        <v>0</v>
      </c>
      <c r="AF41" s="3">
        <v>3.019E-3</v>
      </c>
      <c r="AG41" s="3">
        <f>SUM(AF41:AF52)</f>
        <v>4.0145000000000007E-2</v>
      </c>
      <c r="AH41" s="3">
        <f t="shared" si="10"/>
        <v>0</v>
      </c>
      <c r="AI41" s="3">
        <v>-1.3600000000000001E-3</v>
      </c>
      <c r="AJ41" s="3">
        <f>SUM(AI41:AI52)</f>
        <v>-3.6784999999999998E-2</v>
      </c>
      <c r="AK41" s="3">
        <f t="shared" si="11"/>
        <v>0</v>
      </c>
      <c r="AL41" s="3">
        <v>3.6499999999999998E-2</v>
      </c>
      <c r="AM41" s="3">
        <f>SUM(AL41:AL52)</f>
        <v>0.48579999999999995</v>
      </c>
      <c r="AN41" s="3">
        <f t="shared" si="12"/>
        <v>0</v>
      </c>
      <c r="AO41" s="3">
        <v>3.1219999999999998E-3</v>
      </c>
      <c r="AP41" s="3">
        <f>SUM(AO41:AO52)</f>
        <v>3.9172999999999999E-2</v>
      </c>
      <c r="AQ41" s="3">
        <f t="shared" si="13"/>
        <v>0</v>
      </c>
      <c r="AR41" s="3">
        <v>-5.8140000000000006E-3</v>
      </c>
      <c r="AS41" s="3">
        <f>SUM(AR41:AR52)</f>
        <v>-1.15256E-2</v>
      </c>
      <c r="AT41" s="3">
        <f t="shared" si="14"/>
        <v>0</v>
      </c>
    </row>
    <row r="42" spans="1:46" x14ac:dyDescent="0.2">
      <c r="A42" s="21">
        <v>10410</v>
      </c>
      <c r="B42" s="3">
        <v>1.4070000000000001E-2</v>
      </c>
      <c r="C42" s="3">
        <f>SUM(B42:B53)</f>
        <v>0.421736</v>
      </c>
      <c r="D42" s="3">
        <f t="shared" si="0"/>
        <v>0</v>
      </c>
      <c r="E42" s="3">
        <v>1.5634999999999998E-3</v>
      </c>
      <c r="F42" s="3">
        <f>SUM(E42:E53)</f>
        <v>3.9299499999999994E-2</v>
      </c>
      <c r="G42" s="3">
        <f t="shared" si="1"/>
        <v>0</v>
      </c>
      <c r="H42" s="3">
        <v>1.25065E-2</v>
      </c>
      <c r="I42" s="3">
        <f>SUM(H42:H53)</f>
        <v>0.38243650000000007</v>
      </c>
      <c r="J42" s="3">
        <f t="shared" si="2"/>
        <v>0</v>
      </c>
      <c r="K42" s="3">
        <v>5.8560000000000001E-3</v>
      </c>
      <c r="L42" s="3">
        <f>SUM(K42:K53)</f>
        <v>0.16114799999999999</v>
      </c>
      <c r="M42" s="3">
        <f t="shared" si="3"/>
        <v>0</v>
      </c>
      <c r="N42" s="3">
        <v>-1E-3</v>
      </c>
      <c r="O42" s="3">
        <f>SUM(N42:N53)</f>
        <v>2.3799999999999995E-2</v>
      </c>
      <c r="P42" s="3">
        <f t="shared" si="4"/>
        <v>0</v>
      </c>
      <c r="Q42" s="3">
        <v>-2.1739999999999999E-2</v>
      </c>
      <c r="R42" s="3">
        <f>SUM(Q42:Q53)</f>
        <v>-1.8337999999999993E-2</v>
      </c>
      <c r="S42" s="3">
        <f t="shared" si="5"/>
        <v>0</v>
      </c>
      <c r="T42" s="3">
        <v>2.7489999999999997E-3</v>
      </c>
      <c r="U42" s="3">
        <f>SUM(T42:T53)</f>
        <v>3.4528000000000003E-2</v>
      </c>
      <c r="V42" s="3">
        <f t="shared" si="6"/>
        <v>0</v>
      </c>
      <c r="W42" s="3">
        <v>-2.4489999999999998E-2</v>
      </c>
      <c r="X42" s="3">
        <f>SUM(W42:W53)</f>
        <v>-5.2846999999999998E-2</v>
      </c>
      <c r="Y42" s="3">
        <f t="shared" si="7"/>
        <v>0</v>
      </c>
      <c r="Z42" s="3">
        <v>3.4442E-2</v>
      </c>
      <c r="AA42" s="3">
        <f>SUM(Z42:Z53)</f>
        <v>0.42331400000000002</v>
      </c>
      <c r="AB42" s="3">
        <f t="shared" si="8"/>
        <v>0</v>
      </c>
      <c r="AC42" s="3">
        <v>-8.9499999999999996E-3</v>
      </c>
      <c r="AD42" s="3">
        <f>SUM(AC42:AC53)</f>
        <v>1.2384999999999997E-2</v>
      </c>
      <c r="AE42" s="3">
        <f t="shared" si="9"/>
        <v>0</v>
      </c>
      <c r="AF42" s="3">
        <v>3.2400000000000003E-3</v>
      </c>
      <c r="AG42" s="3">
        <f>SUM(AF42:AF53)</f>
        <v>4.0661000000000003E-2</v>
      </c>
      <c r="AH42" s="3">
        <f t="shared" si="10"/>
        <v>0</v>
      </c>
      <c r="AI42" s="3">
        <v>-1.2190000000000001E-2</v>
      </c>
      <c r="AJ42" s="3">
        <f>SUM(AI42:AI53)</f>
        <v>-2.8266000000000006E-2</v>
      </c>
      <c r="AK42" s="3">
        <f t="shared" si="11"/>
        <v>0</v>
      </c>
      <c r="AL42" s="3">
        <v>3.9199999999999999E-2</v>
      </c>
      <c r="AM42" s="3">
        <f>SUM(AL42:AL53)</f>
        <v>0.49210000000000004</v>
      </c>
      <c r="AN42" s="3">
        <f t="shared" si="12"/>
        <v>0</v>
      </c>
      <c r="AO42" s="3">
        <v>3.2260000000000001E-3</v>
      </c>
      <c r="AP42" s="3">
        <f>SUM(AO42:AO53)</f>
        <v>4.1244000000000003E-2</v>
      </c>
      <c r="AQ42" s="3">
        <f t="shared" si="13"/>
        <v>0</v>
      </c>
      <c r="AR42" s="3">
        <v>0</v>
      </c>
      <c r="AS42" s="3">
        <f>SUM(AR42:AR53)</f>
        <v>1.7079999999999786E-4</v>
      </c>
      <c r="AT42" s="3">
        <f t="shared" si="14"/>
        <v>0</v>
      </c>
    </row>
    <row r="43" spans="1:46" x14ac:dyDescent="0.2">
      <c r="A43" s="21">
        <v>10441</v>
      </c>
      <c r="B43" s="3">
        <v>8.0287999999999998E-2</v>
      </c>
      <c r="C43" s="3">
        <f>SUM(B43:B54)</f>
        <v>0.45473299999999994</v>
      </c>
      <c r="D43" s="3">
        <f t="shared" si="0"/>
        <v>0</v>
      </c>
      <c r="E43" s="3">
        <v>6.1758000000000004E-3</v>
      </c>
      <c r="F43" s="3">
        <f>SUM(E43:E54)</f>
        <v>3.9183899999999994E-2</v>
      </c>
      <c r="G43" s="3">
        <f t="shared" si="1"/>
        <v>0</v>
      </c>
      <c r="H43" s="3">
        <v>7.4112200000000003E-2</v>
      </c>
      <c r="I43" s="3">
        <f>SUM(H43:H54)</f>
        <v>0.4155491</v>
      </c>
      <c r="J43" s="3">
        <f t="shared" si="2"/>
        <v>0</v>
      </c>
      <c r="K43" s="3">
        <v>4.4184000000000001E-2</v>
      </c>
      <c r="L43" s="3">
        <f>SUM(K43:K54)</f>
        <v>0.16664700000000002</v>
      </c>
      <c r="M43" s="3">
        <f t="shared" si="3"/>
        <v>0</v>
      </c>
      <c r="N43" s="3">
        <v>8.3000000000000001E-3</v>
      </c>
      <c r="O43" s="3">
        <f>SUM(N43:N54)</f>
        <v>2.6799999999999997E-2</v>
      </c>
      <c r="P43" s="3">
        <f t="shared" si="4"/>
        <v>0</v>
      </c>
      <c r="Q43" s="3">
        <v>7.6470000000000002E-3</v>
      </c>
      <c r="R43" s="3">
        <f>SUM(Q43:Q54)</f>
        <v>3.3720000000000022E-3</v>
      </c>
      <c r="S43" s="3">
        <f t="shared" si="5"/>
        <v>0</v>
      </c>
      <c r="T43" s="3">
        <v>2.9049999999999996E-3</v>
      </c>
      <c r="U43" s="3">
        <f>SUM(T43:T54)</f>
        <v>3.4972000000000003E-2</v>
      </c>
      <c r="V43" s="3">
        <f t="shared" si="6"/>
        <v>0</v>
      </c>
      <c r="W43" s="3">
        <v>4.7419999999999997E-3</v>
      </c>
      <c r="X43" s="3">
        <f>SUM(W43:W54)</f>
        <v>-3.1576999999999994E-2</v>
      </c>
      <c r="Y43" s="3">
        <f t="shared" si="7"/>
        <v>0</v>
      </c>
      <c r="Z43" s="3">
        <v>3.4085000000000004E-2</v>
      </c>
      <c r="AA43" s="3">
        <f>SUM(Z43:Z54)</f>
        <v>0.425815</v>
      </c>
      <c r="AB43" s="3">
        <f t="shared" si="8"/>
        <v>0</v>
      </c>
      <c r="AC43" s="3">
        <v>5.0149999999999995E-3</v>
      </c>
      <c r="AD43" s="3">
        <f>SUM(AC43:AC54)</f>
        <v>2.7951E-2</v>
      </c>
      <c r="AE43" s="3">
        <f t="shared" si="9"/>
        <v>0</v>
      </c>
      <c r="AF43" s="3">
        <v>3.2079999999999999E-3</v>
      </c>
      <c r="AG43" s="3">
        <f>SUM(AF43:AF54)</f>
        <v>4.0898999999999998E-2</v>
      </c>
      <c r="AH43" s="3">
        <f t="shared" si="10"/>
        <v>0</v>
      </c>
      <c r="AI43" s="3">
        <v>1.8079999999999999E-3</v>
      </c>
      <c r="AJ43" s="3">
        <f>SUM(AI43:AI54)</f>
        <v>-1.2938000000000003E-2</v>
      </c>
      <c r="AK43" s="3">
        <f t="shared" si="11"/>
        <v>0</v>
      </c>
      <c r="AL43" s="3">
        <v>3.8800000000000001E-2</v>
      </c>
      <c r="AM43" s="3">
        <f>SUM(AL43:AL54)</f>
        <v>0.495</v>
      </c>
      <c r="AN43" s="3">
        <f t="shared" si="12"/>
        <v>0</v>
      </c>
      <c r="AO43" s="3">
        <v>3.2160000000000001E-3</v>
      </c>
      <c r="AP43" s="3">
        <f>SUM(AO43:AO54)</f>
        <v>4.1362999999999997E-2</v>
      </c>
      <c r="AQ43" s="3">
        <f t="shared" si="13"/>
        <v>0</v>
      </c>
      <c r="AR43" s="3">
        <v>0</v>
      </c>
      <c r="AS43" s="3">
        <f>SUM(AR43:AR54)</f>
        <v>1.1866699999999997E-2</v>
      </c>
      <c r="AT43" s="3">
        <f t="shared" si="14"/>
        <v>0</v>
      </c>
    </row>
    <row r="44" spans="1:46" ht="15.75" customHeight="1" x14ac:dyDescent="0.2">
      <c r="A44" s="22">
        <v>10472</v>
      </c>
      <c r="B44" s="3">
        <v>2.5874000000000001E-2</v>
      </c>
      <c r="C44" s="3">
        <f>SUM(B44:B55)</f>
        <v>0.47728400000000004</v>
      </c>
      <c r="D44" s="3">
        <f t="shared" si="0"/>
        <v>0</v>
      </c>
      <c r="E44" s="3">
        <v>1.9162000000000001E-3</v>
      </c>
      <c r="F44" s="3">
        <f>SUM(E44:E55)</f>
        <v>3.7855399999999997E-2</v>
      </c>
      <c r="G44" s="3">
        <f t="shared" si="1"/>
        <v>0</v>
      </c>
      <c r="H44" s="3">
        <v>2.3957799999999998E-2</v>
      </c>
      <c r="I44" s="3">
        <f>SUM(H44:H55)</f>
        <v>0.43942860000000006</v>
      </c>
      <c r="J44" s="3">
        <f t="shared" si="2"/>
        <v>0</v>
      </c>
      <c r="K44" s="3">
        <v>8.900000000000001E-2</v>
      </c>
      <c r="L44" s="3">
        <f>SUM(K44:K55)</f>
        <v>0.10610700000000002</v>
      </c>
      <c r="M44" s="3">
        <f t="shared" si="3"/>
        <v>0</v>
      </c>
      <c r="N44" s="3">
        <v>3.0000000000000001E-3</v>
      </c>
      <c r="O44" s="3">
        <f>SUM(N44:N55)</f>
        <v>2.0500000000000004E-2</v>
      </c>
      <c r="P44" s="3">
        <f t="shared" si="4"/>
        <v>0</v>
      </c>
      <c r="Q44" s="3">
        <v>-4.0600000000000002E-3</v>
      </c>
      <c r="R44" s="3">
        <f>SUM(Q44:Q55)</f>
        <v>-7.6849999999999991E-3</v>
      </c>
      <c r="S44" s="3">
        <f t="shared" si="5"/>
        <v>0</v>
      </c>
      <c r="T44" s="3">
        <v>2.6889999999999996E-3</v>
      </c>
      <c r="U44" s="3">
        <f>SUM(T44:T55)</f>
        <v>3.508E-2</v>
      </c>
      <c r="V44" s="3">
        <f t="shared" si="6"/>
        <v>0</v>
      </c>
      <c r="W44" s="3">
        <v>-6.7400000000000003E-3</v>
      </c>
      <c r="X44" s="3">
        <f>SUM(W44:W55)</f>
        <v>-4.2738999999999999E-2</v>
      </c>
      <c r="Y44" s="3">
        <f t="shared" si="7"/>
        <v>0</v>
      </c>
      <c r="Z44" s="3">
        <v>3.4599999999999999E-2</v>
      </c>
      <c r="AA44" s="3">
        <f>SUM(Z44:Z55)</f>
        <v>0.42918300000000004</v>
      </c>
      <c r="AB44" s="3">
        <f t="shared" si="8"/>
        <v>0</v>
      </c>
      <c r="AC44" s="3">
        <v>2.764E-3</v>
      </c>
      <c r="AD44" s="3">
        <f>SUM(AC44:AC55)</f>
        <v>2.8176E-2</v>
      </c>
      <c r="AE44" s="3">
        <f t="shared" si="9"/>
        <v>0</v>
      </c>
      <c r="AF44" s="3">
        <v>3.2160000000000001E-3</v>
      </c>
      <c r="AG44" s="3">
        <f>SUM(AF44:AF55)</f>
        <v>4.1135999999999992E-2</v>
      </c>
      <c r="AH44" s="3">
        <f t="shared" si="10"/>
        <v>0</v>
      </c>
      <c r="AI44" s="3">
        <v>-4.4999999999999999E-4</v>
      </c>
      <c r="AJ44" s="3">
        <f>SUM(AI44:AI55)</f>
        <v>-1.2951000000000004E-2</v>
      </c>
      <c r="AK44" s="3">
        <f t="shared" si="11"/>
        <v>0</v>
      </c>
      <c r="AL44" s="3">
        <v>3.8900000000000004E-2</v>
      </c>
      <c r="AM44" s="3">
        <f>SUM(AL44:AL55)</f>
        <v>0.49790000000000006</v>
      </c>
      <c r="AN44" s="3">
        <f t="shared" si="12"/>
        <v>0</v>
      </c>
      <c r="AO44" s="3">
        <v>2.6810000000000002E-3</v>
      </c>
      <c r="AP44" s="3">
        <f>SUM(AO44:AO55)</f>
        <v>4.2176999999999999E-2</v>
      </c>
      <c r="AQ44" s="3">
        <f t="shared" si="13"/>
        <v>0</v>
      </c>
      <c r="AR44" s="3">
        <v>1.1695899999999999E-2</v>
      </c>
      <c r="AS44" s="3">
        <f>SUM(AR44:AR55)</f>
        <v>1.1866699999999997E-2</v>
      </c>
      <c r="AT44" s="3">
        <f t="shared" si="14"/>
        <v>0</v>
      </c>
    </row>
    <row r="45" spans="1:46" x14ac:dyDescent="0.2">
      <c r="A45" s="21">
        <v>10502</v>
      </c>
      <c r="B45" s="3">
        <v>1.6846E-2</v>
      </c>
      <c r="C45" s="3">
        <f>SUM(B45:B56)</f>
        <v>0.40379100000000012</v>
      </c>
      <c r="D45" s="3">
        <f t="shared" si="0"/>
        <v>0</v>
      </c>
      <c r="E45" s="3">
        <v>2.3397000000000001E-3</v>
      </c>
      <c r="F45" s="3">
        <f>SUM(E45:E56)</f>
        <v>3.7200699999999996E-2</v>
      </c>
      <c r="G45" s="3">
        <f t="shared" si="1"/>
        <v>0</v>
      </c>
      <c r="H45" s="3">
        <v>1.4506300000000001E-2</v>
      </c>
      <c r="I45" s="3">
        <f>SUM(H45:H56)</f>
        <v>0.36659030000000004</v>
      </c>
      <c r="J45" s="3">
        <f t="shared" si="2"/>
        <v>0</v>
      </c>
      <c r="K45" s="3">
        <v>2.7628E-2</v>
      </c>
      <c r="L45" s="3">
        <f>SUM(K45:K56)</f>
        <v>-7.5088000000000002E-2</v>
      </c>
      <c r="M45" s="3">
        <f t="shared" si="3"/>
        <v>0</v>
      </c>
      <c r="N45" s="3">
        <v>8.3000000000000001E-3</v>
      </c>
      <c r="O45" s="3">
        <f>SUM(N45:N56)</f>
        <v>2.0899999999999998E-2</v>
      </c>
      <c r="P45" s="3">
        <f t="shared" si="4"/>
        <v>0</v>
      </c>
      <c r="Q45" s="3">
        <v>1.5761000000000001E-2</v>
      </c>
      <c r="R45" s="3">
        <f>SUM(Q45:Q56)</f>
        <v>-8.7499999999999774E-4</v>
      </c>
      <c r="S45" s="3">
        <f t="shared" si="5"/>
        <v>0</v>
      </c>
      <c r="T45" s="3">
        <v>2.9840000000000001E-3</v>
      </c>
      <c r="U45" s="3">
        <f>SUM(T45:T56)</f>
        <v>3.5548000000000003E-2</v>
      </c>
      <c r="V45" s="3">
        <f t="shared" si="6"/>
        <v>0</v>
      </c>
      <c r="W45" s="3">
        <v>1.2778000000000001E-2</v>
      </c>
      <c r="X45" s="3">
        <f>SUM(W45:W56)</f>
        <v>-3.6398999999999994E-2</v>
      </c>
      <c r="Y45" s="3">
        <f t="shared" si="7"/>
        <v>0</v>
      </c>
      <c r="Z45" s="3">
        <v>3.363E-2</v>
      </c>
      <c r="AA45" s="3">
        <f>SUM(Z45:Z56)</f>
        <v>0.43206900000000004</v>
      </c>
      <c r="AB45" s="3">
        <f t="shared" si="8"/>
        <v>0</v>
      </c>
      <c r="AC45" s="3">
        <v>3.2160000000000001E-3</v>
      </c>
      <c r="AD45" s="3">
        <f>SUM(AC45:AC56)</f>
        <v>2.4031999999999998E-2</v>
      </c>
      <c r="AE45" s="3">
        <f t="shared" si="9"/>
        <v>0</v>
      </c>
      <c r="AF45" s="3">
        <v>3.2160000000000001E-3</v>
      </c>
      <c r="AG45" s="3">
        <f>SUM(AF45:AF56)</f>
        <v>4.1454999999999992E-2</v>
      </c>
      <c r="AH45" s="3">
        <f t="shared" si="10"/>
        <v>0</v>
      </c>
      <c r="AI45" s="3">
        <v>0</v>
      </c>
      <c r="AJ45" s="3">
        <f>SUM(AI45:AI56)</f>
        <v>-1.7421000000000002E-2</v>
      </c>
      <c r="AK45" s="3">
        <f t="shared" si="11"/>
        <v>0</v>
      </c>
      <c r="AL45" s="3">
        <v>3.8900000000000004E-2</v>
      </c>
      <c r="AM45" s="3">
        <f>SUM(AL45:AL56)</f>
        <v>0.50180000000000002</v>
      </c>
      <c r="AN45" s="3">
        <f t="shared" si="12"/>
        <v>0</v>
      </c>
      <c r="AO45" s="3">
        <v>4.0810000000000004E-3</v>
      </c>
      <c r="AP45" s="3">
        <f>SUM(AO45:AO56)</f>
        <v>4.3014999999999998E-2</v>
      </c>
      <c r="AQ45" s="3">
        <f t="shared" si="13"/>
        <v>0</v>
      </c>
      <c r="AR45" s="3">
        <v>-5.7803000000000004E-3</v>
      </c>
      <c r="AS45" s="3">
        <f>SUM(AR45:AR56)</f>
        <v>1.7079999999999873E-4</v>
      </c>
      <c r="AT45" s="3">
        <f t="shared" si="14"/>
        <v>0</v>
      </c>
    </row>
    <row r="46" spans="1:46" x14ac:dyDescent="0.2">
      <c r="A46" s="21">
        <v>10533</v>
      </c>
      <c r="B46" s="3">
        <v>0.12915100000000002</v>
      </c>
      <c r="C46" s="3">
        <f>SUM(B46:B57)</f>
        <v>0.18966400000000008</v>
      </c>
      <c r="D46" s="3">
        <f t="shared" si="0"/>
        <v>0</v>
      </c>
      <c r="E46" s="3">
        <v>9.2248E-3</v>
      </c>
      <c r="F46" s="3">
        <f>SUM(E46:E57)</f>
        <v>3.6850599999999997E-2</v>
      </c>
      <c r="G46" s="3">
        <f t="shared" si="1"/>
        <v>0</v>
      </c>
      <c r="H46" s="3">
        <v>0.11992620000000001</v>
      </c>
      <c r="I46" s="3">
        <f>SUM(H46:H57)</f>
        <v>0.15281340000000004</v>
      </c>
      <c r="J46" s="3">
        <f t="shared" si="2"/>
        <v>0</v>
      </c>
      <c r="K46" s="3">
        <v>0.114716</v>
      </c>
      <c r="L46" s="3">
        <f>SUM(K46:K57)</f>
        <v>-0.37952599999999997</v>
      </c>
      <c r="M46" s="3">
        <f t="shared" si="3"/>
        <v>0</v>
      </c>
      <c r="N46" s="3">
        <v>-3.5999999999999999E-3</v>
      </c>
      <c r="O46" s="3">
        <f>SUM(N46:N57)</f>
        <v>1.9900000000000001E-2</v>
      </c>
      <c r="P46" s="3">
        <f t="shared" si="4"/>
        <v>0</v>
      </c>
      <c r="Q46" s="3">
        <v>3.3599999999999998E-4</v>
      </c>
      <c r="R46" s="3">
        <f>SUM(Q46:Q57)</f>
        <v>2.1558999999999998E-2</v>
      </c>
      <c r="S46" s="3">
        <f t="shared" si="5"/>
        <v>0</v>
      </c>
      <c r="T46" s="3">
        <v>2.745E-3</v>
      </c>
      <c r="U46" s="3">
        <f>SUM(T46:T57)</f>
        <v>3.5691000000000001E-2</v>
      </c>
      <c r="V46" s="3">
        <f t="shared" si="6"/>
        <v>0</v>
      </c>
      <c r="W46" s="3">
        <v>-2.3999999999999998E-3</v>
      </c>
      <c r="X46" s="3">
        <f>SUM(W46:W57)</f>
        <v>-1.4109999999999998E-2</v>
      </c>
      <c r="Y46" s="3">
        <f t="shared" si="7"/>
        <v>0</v>
      </c>
      <c r="Z46" s="3">
        <v>3.3811000000000001E-2</v>
      </c>
      <c r="AA46" s="3">
        <f>SUM(Z46:Z57)</f>
        <v>0.43317099999999997</v>
      </c>
      <c r="AB46" s="3">
        <f t="shared" si="8"/>
        <v>0</v>
      </c>
      <c r="AC46" s="3">
        <v>1.8859999999999999E-3</v>
      </c>
      <c r="AD46" s="3">
        <f>SUM(AC46:AC57)</f>
        <v>3.7630999999999998E-2</v>
      </c>
      <c r="AE46" s="3">
        <f t="shared" si="9"/>
        <v>0</v>
      </c>
      <c r="AF46" s="3">
        <v>3.2400000000000003E-3</v>
      </c>
      <c r="AG46" s="3">
        <f>SUM(AF46:AF57)</f>
        <v>4.1527999999999995E-2</v>
      </c>
      <c r="AH46" s="3">
        <f t="shared" si="10"/>
        <v>0</v>
      </c>
      <c r="AI46" s="3">
        <v>-1.3500000000000001E-3</v>
      </c>
      <c r="AJ46" s="3">
        <f>SUM(AI46:AI57)</f>
        <v>-3.8960000000000019E-3</v>
      </c>
      <c r="AK46" s="3">
        <f t="shared" si="11"/>
        <v>0</v>
      </c>
      <c r="AL46" s="3">
        <v>3.9199999999999999E-2</v>
      </c>
      <c r="AM46" s="3">
        <f>SUM(AL46:AL57)</f>
        <v>0.50269999999999992</v>
      </c>
      <c r="AN46" s="3">
        <f t="shared" si="12"/>
        <v>0</v>
      </c>
      <c r="AO46" s="3">
        <v>3.849E-3</v>
      </c>
      <c r="AP46" s="3">
        <f>SUM(AO46:AO57)</f>
        <v>4.3518999999999995E-2</v>
      </c>
      <c r="AQ46" s="3">
        <f t="shared" si="13"/>
        <v>0</v>
      </c>
      <c r="AR46" s="3">
        <v>0</v>
      </c>
      <c r="AS46" s="3">
        <f>SUM(AR46:AR57)</f>
        <v>5.9510999999999974E-3</v>
      </c>
      <c r="AT46" s="3">
        <f t="shared" si="14"/>
        <v>0</v>
      </c>
    </row>
    <row r="47" spans="1:46" x14ac:dyDescent="0.2">
      <c r="A47" s="21">
        <v>10563</v>
      </c>
      <c r="B47" s="3">
        <v>4.9419999999999993E-3</v>
      </c>
      <c r="C47" s="3">
        <f>SUM(B47:B58)</f>
        <v>-6.4125000000000057E-2</v>
      </c>
      <c r="D47" s="3">
        <f t="shared" si="0"/>
        <v>0</v>
      </c>
      <c r="E47" s="3">
        <v>2.0590000000000001E-3</v>
      </c>
      <c r="F47" s="3">
        <f>SUM(E47:E58)</f>
        <v>3.6735199999999996E-2</v>
      </c>
      <c r="G47" s="3">
        <f t="shared" si="1"/>
        <v>0</v>
      </c>
      <c r="H47" s="3">
        <v>2.8830000000000001E-3</v>
      </c>
      <c r="I47" s="3">
        <f>SUM(H47:H58)</f>
        <v>-0.10086020000000004</v>
      </c>
      <c r="J47" s="3">
        <f t="shared" si="2"/>
        <v>0</v>
      </c>
      <c r="K47" s="3">
        <v>-5.1322E-2</v>
      </c>
      <c r="L47" s="3">
        <f>SUM(K47:K58)</f>
        <v>-0.64426600000000001</v>
      </c>
      <c r="M47" s="3">
        <f t="shared" si="3"/>
        <v>0</v>
      </c>
      <c r="N47" s="3">
        <v>8.3999999999999995E-3</v>
      </c>
      <c r="O47" s="3">
        <f>SUM(N47:N58)</f>
        <v>2.1700000000000001E-2</v>
      </c>
      <c r="P47" s="3">
        <f t="shared" si="4"/>
        <v>0</v>
      </c>
      <c r="Q47" s="3">
        <v>4.3899999999999999E-4</v>
      </c>
      <c r="R47" s="3">
        <f>SUM(Q47:Q58)</f>
        <v>4.4868999999999999E-2</v>
      </c>
      <c r="S47" s="3">
        <f t="shared" si="5"/>
        <v>0</v>
      </c>
      <c r="T47" s="3">
        <v>2.8519999999999999E-3</v>
      </c>
      <c r="U47" s="3">
        <f>SUM(T47:T58)</f>
        <v>3.5496E-2</v>
      </c>
      <c r="V47" s="3">
        <f t="shared" si="6"/>
        <v>0</v>
      </c>
      <c r="W47" s="3">
        <v>-2.4099999999999998E-3</v>
      </c>
      <c r="X47" s="3">
        <f>SUM(W47:W58)</f>
        <v>9.386000000000002E-3</v>
      </c>
      <c r="Y47" s="3">
        <f t="shared" si="7"/>
        <v>0</v>
      </c>
      <c r="Z47" s="3">
        <v>3.3993999999999996E-2</v>
      </c>
      <c r="AA47" s="3">
        <f>SUM(Z47:Z58)</f>
        <v>0.43245900000000004</v>
      </c>
      <c r="AB47" s="3">
        <f t="shared" si="8"/>
        <v>0</v>
      </c>
      <c r="AC47" s="3">
        <v>-7.3999999999999999E-4</v>
      </c>
      <c r="AD47" s="3">
        <f>SUM(AC47:AC58)</f>
        <v>5.3766999999999995E-2</v>
      </c>
      <c r="AE47" s="3">
        <f t="shared" si="9"/>
        <v>0</v>
      </c>
      <c r="AF47" s="3">
        <v>3.3139999999999997E-3</v>
      </c>
      <c r="AG47" s="3">
        <f>SUM(AF47:AF58)</f>
        <v>4.1307000000000003E-2</v>
      </c>
      <c r="AH47" s="3">
        <f t="shared" si="10"/>
        <v>0</v>
      </c>
      <c r="AI47" s="3">
        <v>-4.0500000000000006E-3</v>
      </c>
      <c r="AJ47" s="3">
        <f>SUM(AI47:AI58)</f>
        <v>1.2456999999999994E-2</v>
      </c>
      <c r="AK47" s="3">
        <f t="shared" si="11"/>
        <v>0</v>
      </c>
      <c r="AL47" s="3">
        <v>4.0099999999999997E-2</v>
      </c>
      <c r="AM47" s="3">
        <f>SUM(AL47:AL58)</f>
        <v>0.49999999999999994</v>
      </c>
      <c r="AN47" s="3">
        <f t="shared" si="12"/>
        <v>0</v>
      </c>
      <c r="AO47" s="3">
        <v>5.9999999999999995E-4</v>
      </c>
      <c r="AP47" s="3">
        <f>SUM(AO47:AO58)</f>
        <v>4.3418000000000005E-2</v>
      </c>
      <c r="AQ47" s="3">
        <f t="shared" si="13"/>
        <v>0</v>
      </c>
      <c r="AR47" s="3">
        <v>-5.8140000000000006E-3</v>
      </c>
      <c r="AS47" s="3">
        <f>SUM(AR47:AR58)</f>
        <v>5.9510999999999974E-3</v>
      </c>
      <c r="AT47" s="3">
        <f t="shared" si="14"/>
        <v>0</v>
      </c>
    </row>
    <row r="48" spans="1:46" x14ac:dyDescent="0.2">
      <c r="A48" s="21">
        <v>10594</v>
      </c>
      <c r="B48" s="3">
        <v>5.8316E-2</v>
      </c>
      <c r="C48" s="3">
        <f>SUM(B48:B59)</f>
        <v>-4.086400000000006E-2</v>
      </c>
      <c r="D48" s="3">
        <f t="shared" si="0"/>
        <v>-4.086400000000006E-2</v>
      </c>
      <c r="E48" s="3">
        <v>1.2317999999999999E-3</v>
      </c>
      <c r="F48" s="3">
        <f>SUM(E48:E59)</f>
        <v>3.7544599999999997E-2</v>
      </c>
      <c r="G48" s="3">
        <f t="shared" si="1"/>
        <v>3.7544599999999997E-2</v>
      </c>
      <c r="H48" s="3">
        <v>5.7084200000000002E-2</v>
      </c>
      <c r="I48" s="3">
        <f>SUM(H48:H59)</f>
        <v>-7.8408600000000009E-2</v>
      </c>
      <c r="J48" s="3">
        <f t="shared" si="2"/>
        <v>-7.8408600000000009E-2</v>
      </c>
      <c r="K48" s="3">
        <v>3.4680000000000002E-3</v>
      </c>
      <c r="L48" s="3">
        <f>SUM(K48:K59)</f>
        <v>-0.64302599999999988</v>
      </c>
      <c r="M48" s="3">
        <f t="shared" si="3"/>
        <v>-0.64302599999999988</v>
      </c>
      <c r="N48" s="3">
        <v>4.3E-3</v>
      </c>
      <c r="O48" s="3">
        <f>SUM(N48:N59)</f>
        <v>3.2500000000000001E-2</v>
      </c>
      <c r="P48" s="3">
        <f t="shared" si="4"/>
        <v>3.2500000000000001E-2</v>
      </c>
      <c r="Q48" s="3">
        <v>-8.9899999999999997E-3</v>
      </c>
      <c r="R48" s="3">
        <f>SUM(Q48:Q59)</f>
        <v>3.551E-2</v>
      </c>
      <c r="S48" s="3">
        <f t="shared" si="5"/>
        <v>3.551E-2</v>
      </c>
      <c r="T48" s="3">
        <v>2.8670000000000002E-3</v>
      </c>
      <c r="U48" s="3">
        <f>SUM(T48:T59)</f>
        <v>3.570700000000001E-2</v>
      </c>
      <c r="V48" s="3">
        <f t="shared" si="6"/>
        <v>3.570700000000001E-2</v>
      </c>
      <c r="W48" s="3">
        <v>-1.1859999999999999E-2</v>
      </c>
      <c r="X48" s="3">
        <f>SUM(W48:W59)</f>
        <v>-1.8399999999999493E-4</v>
      </c>
      <c r="Y48" s="3">
        <f t="shared" si="7"/>
        <v>-1.8399999999999493E-4</v>
      </c>
      <c r="Z48" s="3">
        <v>3.4907000000000001E-2</v>
      </c>
      <c r="AA48" s="3">
        <f>SUM(Z48:Z59)</f>
        <v>0.43251300000000004</v>
      </c>
      <c r="AB48" s="3">
        <f t="shared" si="8"/>
        <v>0.43251300000000004</v>
      </c>
      <c r="AC48" s="3">
        <v>-2.8499999999999997E-3</v>
      </c>
      <c r="AD48" s="3">
        <f>SUM(AC48:AC59)</f>
        <v>5.8866000000000002E-2</v>
      </c>
      <c r="AE48" s="3">
        <f t="shared" si="9"/>
        <v>5.8866000000000002E-2</v>
      </c>
      <c r="AF48" s="3">
        <v>3.4289999999999998E-3</v>
      </c>
      <c r="AG48" s="3">
        <f>SUM(AF48:AF59)</f>
        <v>4.0986999999999996E-2</v>
      </c>
      <c r="AH48" s="3">
        <f t="shared" si="10"/>
        <v>4.0986999999999996E-2</v>
      </c>
      <c r="AI48" s="3">
        <v>-6.28E-3</v>
      </c>
      <c r="AJ48" s="3">
        <f>SUM(AI48:AI59)</f>
        <v>1.7871999999999996E-2</v>
      </c>
      <c r="AK48" s="3">
        <f t="shared" si="11"/>
        <v>1.7871999999999996E-2</v>
      </c>
      <c r="AL48" s="3">
        <v>4.1500000000000002E-2</v>
      </c>
      <c r="AM48" s="3">
        <f>SUM(AL48:AL59)</f>
        <v>0.49610000000000004</v>
      </c>
      <c r="AN48" s="3">
        <f t="shared" si="12"/>
        <v>0.49610000000000004</v>
      </c>
      <c r="AO48" s="3">
        <v>3.4389999999999998E-3</v>
      </c>
      <c r="AP48" s="3">
        <f>SUM(AO48:AO59)</f>
        <v>4.6478999999999999E-2</v>
      </c>
      <c r="AQ48" s="3">
        <f t="shared" si="13"/>
        <v>4.6478999999999999E-2</v>
      </c>
      <c r="AR48" s="3">
        <v>0</v>
      </c>
      <c r="AS48" s="3">
        <f>SUM(AR48:AR59)</f>
        <v>5.9848000000000002E-3</v>
      </c>
      <c r="AT48" s="3">
        <f t="shared" si="14"/>
        <v>5.9848000000000002E-3</v>
      </c>
    </row>
    <row r="49" spans="1:46" x14ac:dyDescent="0.2">
      <c r="A49" s="21">
        <v>10625</v>
      </c>
      <c r="B49" s="3">
        <v>-1.9430000000000001E-3</v>
      </c>
      <c r="C49" s="3">
        <f>SUM(B49:B60)</f>
        <v>-3.5311000000000023E-2</v>
      </c>
      <c r="D49" s="3">
        <f t="shared" si="0"/>
        <v>0</v>
      </c>
      <c r="E49" s="3">
        <v>3.8845000000000004E-3</v>
      </c>
      <c r="F49" s="3">
        <f>SUM(E49:E60)</f>
        <v>3.7710899999999999E-2</v>
      </c>
      <c r="G49" s="3">
        <f t="shared" si="1"/>
        <v>0</v>
      </c>
      <c r="H49" s="3">
        <v>-5.8275000000000002E-3</v>
      </c>
      <c r="I49" s="3">
        <f>SUM(H49:H60)</f>
        <v>-7.3021899999999973E-2</v>
      </c>
      <c r="J49" s="3">
        <f t="shared" si="2"/>
        <v>0</v>
      </c>
      <c r="K49" s="3">
        <v>-2.6259999999999999E-3</v>
      </c>
      <c r="L49" s="3">
        <f>SUM(K49:K60)</f>
        <v>-0.51718599999999992</v>
      </c>
      <c r="M49" s="3">
        <f t="shared" si="3"/>
        <v>0</v>
      </c>
      <c r="N49" s="3">
        <v>3.0000000000000001E-3</v>
      </c>
      <c r="O49" s="3">
        <f>SUM(N49:N60)</f>
        <v>3.4099999999999998E-2</v>
      </c>
      <c r="P49" s="3">
        <f t="shared" si="4"/>
        <v>0</v>
      </c>
      <c r="Q49" s="3">
        <v>-1.5689999999999999E-2</v>
      </c>
      <c r="R49" s="3">
        <f>SUM(Q49:Q60)</f>
        <v>3.8809999999999997E-2</v>
      </c>
      <c r="S49" s="3">
        <f t="shared" si="5"/>
        <v>0</v>
      </c>
      <c r="T49" s="3">
        <v>2.6579999999999998E-3</v>
      </c>
      <c r="U49" s="3">
        <f>SUM(T49:T60)</f>
        <v>3.5711E-2</v>
      </c>
      <c r="V49" s="3">
        <f t="shared" si="6"/>
        <v>0</v>
      </c>
      <c r="W49" s="3">
        <v>-1.8349999999999998E-2</v>
      </c>
      <c r="X49" s="3">
        <f>SUM(W49:W60)</f>
        <v>3.1160000000000077E-3</v>
      </c>
      <c r="Y49" s="3">
        <f t="shared" si="7"/>
        <v>0</v>
      </c>
      <c r="Z49" s="3">
        <v>3.6337000000000001E-2</v>
      </c>
      <c r="AA49" s="3">
        <f>SUM(Z49:Z60)</f>
        <v>0.43233700000000003</v>
      </c>
      <c r="AB49" s="3">
        <f t="shared" si="8"/>
        <v>0</v>
      </c>
      <c r="AC49" s="3">
        <v>-1.8400000000000001E-3</v>
      </c>
      <c r="AD49" s="3">
        <f>SUM(AC49:AC60)</f>
        <v>5.7595999999999994E-2</v>
      </c>
      <c r="AE49" s="3">
        <f t="shared" si="9"/>
        <v>0</v>
      </c>
      <c r="AF49" s="3">
        <v>3.5270000000000002E-3</v>
      </c>
      <c r="AG49" s="3">
        <f>SUM(AF49:AF60)</f>
        <v>4.0683000000000011E-2</v>
      </c>
      <c r="AH49" s="3">
        <f t="shared" si="10"/>
        <v>0</v>
      </c>
      <c r="AI49" s="3">
        <v>-5.3700000000000006E-3</v>
      </c>
      <c r="AJ49" s="3">
        <f>SUM(AI49:AI60)</f>
        <v>1.6902E-2</v>
      </c>
      <c r="AK49" s="3">
        <f t="shared" si="11"/>
        <v>0</v>
      </c>
      <c r="AL49" s="3">
        <v>4.2699999999999995E-2</v>
      </c>
      <c r="AM49" s="3">
        <f>SUM(AL49:AL60)</f>
        <v>0.4924</v>
      </c>
      <c r="AN49" s="3">
        <f t="shared" si="12"/>
        <v>0</v>
      </c>
      <c r="AO49" s="3">
        <v>3.5730000000000002E-3</v>
      </c>
      <c r="AP49" s="3">
        <f>SUM(AO49:AO60)</f>
        <v>4.4433E-2</v>
      </c>
      <c r="AQ49" s="3">
        <f t="shared" si="13"/>
        <v>0</v>
      </c>
      <c r="AR49" s="3">
        <v>0</v>
      </c>
      <c r="AS49" s="3">
        <f>SUM(AR49:AR60)</f>
        <v>1.707999999999996E-4</v>
      </c>
      <c r="AT49" s="3">
        <f t="shared" si="14"/>
        <v>0</v>
      </c>
    </row>
    <row r="50" spans="1:46" x14ac:dyDescent="0.2">
      <c r="A50" s="21">
        <v>10653</v>
      </c>
      <c r="B50" s="3">
        <v>-1.1720000000000001E-3</v>
      </c>
      <c r="C50" s="3">
        <f>SUM(B50:B61)</f>
        <v>-7.4789999999999926E-3</v>
      </c>
      <c r="D50" s="3">
        <f t="shared" si="0"/>
        <v>0</v>
      </c>
      <c r="E50" s="3">
        <v>1.1727E-3</v>
      </c>
      <c r="F50" s="3">
        <f>SUM(E50:E61)</f>
        <v>3.8214699999999997E-2</v>
      </c>
      <c r="G50" s="3">
        <f t="shared" si="1"/>
        <v>0</v>
      </c>
      <c r="H50" s="3">
        <v>-2.3446999999999999E-3</v>
      </c>
      <c r="I50" s="3">
        <f>SUM(H50:H61)</f>
        <v>-4.569369999999999E-2</v>
      </c>
      <c r="J50" s="3">
        <f t="shared" si="2"/>
        <v>0</v>
      </c>
      <c r="K50" s="3">
        <v>-2.0028000000000001E-2</v>
      </c>
      <c r="L50" s="3">
        <f>SUM(K50:K61)</f>
        <v>-0.45026799999999989</v>
      </c>
      <c r="M50" s="3">
        <f t="shared" si="3"/>
        <v>0</v>
      </c>
      <c r="N50" s="3">
        <v>-8.6999999999999994E-3</v>
      </c>
      <c r="O50" s="3">
        <f>SUM(N50:N61)</f>
        <v>3.8300000000000001E-2</v>
      </c>
      <c r="P50" s="3">
        <f t="shared" si="4"/>
        <v>0</v>
      </c>
      <c r="Q50" s="3">
        <v>-1.4370000000000001E-2</v>
      </c>
      <c r="R50" s="3">
        <f>SUM(Q50:Q61)</f>
        <v>6.7389000000000004E-2</v>
      </c>
      <c r="S50" s="3">
        <f t="shared" si="5"/>
        <v>0</v>
      </c>
      <c r="T50" s="3">
        <v>2.7660000000000002E-3</v>
      </c>
      <c r="U50" s="3">
        <f>SUM(T50:T61)</f>
        <v>3.5698000000000001E-2</v>
      </c>
      <c r="V50" s="3">
        <f t="shared" si="6"/>
        <v>0</v>
      </c>
      <c r="W50" s="3">
        <v>-1.7139999999999999E-2</v>
      </c>
      <c r="X50" s="3">
        <f>SUM(W50:W61)</f>
        <v>3.1710000000000002E-2</v>
      </c>
      <c r="Y50" s="3">
        <f t="shared" si="7"/>
        <v>0</v>
      </c>
      <c r="Z50" s="3">
        <v>3.7686999999999998E-2</v>
      </c>
      <c r="AA50" s="3">
        <f>SUM(Z50:Z61)</f>
        <v>0.42991599999999996</v>
      </c>
      <c r="AB50" s="3">
        <f t="shared" si="8"/>
        <v>0</v>
      </c>
      <c r="AC50" s="3">
        <v>4.57E-4</v>
      </c>
      <c r="AD50" s="3">
        <f>SUM(AC50:AC61)</f>
        <v>6.8812999999999999E-2</v>
      </c>
      <c r="AE50" s="3">
        <f t="shared" si="9"/>
        <v>0</v>
      </c>
      <c r="AF50" s="3">
        <v>3.5839999999999999E-3</v>
      </c>
      <c r="AG50" s="3">
        <f>SUM(AF50:AF61)</f>
        <v>4.0167000000000008E-2</v>
      </c>
      <c r="AH50" s="3">
        <f t="shared" si="10"/>
        <v>0</v>
      </c>
      <c r="AI50" s="3">
        <v>-3.1199999999999999E-3</v>
      </c>
      <c r="AJ50" s="3">
        <f>SUM(AI50:AI61)</f>
        <v>2.8639000000000005E-2</v>
      </c>
      <c r="AK50" s="3">
        <f t="shared" si="11"/>
        <v>0</v>
      </c>
      <c r="AL50" s="3">
        <v>4.3400000000000001E-2</v>
      </c>
      <c r="AM50" s="3">
        <f>SUM(AL50:AL61)</f>
        <v>0.48609999999999998</v>
      </c>
      <c r="AN50" s="3">
        <f t="shared" si="12"/>
        <v>0</v>
      </c>
      <c r="AO50" s="3">
        <v>3.431E-3</v>
      </c>
      <c r="AP50" s="3">
        <f>SUM(AO50:AO61)</f>
        <v>4.3824000000000002E-2</v>
      </c>
      <c r="AQ50" s="3">
        <f t="shared" si="13"/>
        <v>0</v>
      </c>
      <c r="AR50" s="3">
        <v>-5.8479999999999999E-3</v>
      </c>
      <c r="AS50" s="3">
        <f>SUM(AR50:AR61)</f>
        <v>-5.6772000000000003E-3</v>
      </c>
      <c r="AT50" s="3">
        <f t="shared" si="14"/>
        <v>0</v>
      </c>
    </row>
    <row r="51" spans="1:46" x14ac:dyDescent="0.2">
      <c r="A51" s="21">
        <v>10684</v>
      </c>
      <c r="B51" s="3">
        <v>1.7625999999999999E-2</v>
      </c>
      <c r="C51" s="3">
        <f>SUM(B51:B62)</f>
        <v>7.4878999999999973E-2</v>
      </c>
      <c r="D51" s="3">
        <f t="shared" si="0"/>
        <v>0</v>
      </c>
      <c r="E51" s="3">
        <v>1.5665000000000002E-3</v>
      </c>
      <c r="F51" s="3">
        <f>SUM(E51:E62)</f>
        <v>3.83311E-2</v>
      </c>
      <c r="G51" s="3">
        <f t="shared" si="1"/>
        <v>0</v>
      </c>
      <c r="H51" s="3">
        <v>1.6059500000000001E-2</v>
      </c>
      <c r="I51" s="3">
        <f>SUM(H51:H62)</f>
        <v>3.6547899999999994E-2</v>
      </c>
      <c r="J51" s="3">
        <f t="shared" si="2"/>
        <v>0</v>
      </c>
      <c r="K51" s="3">
        <v>3.0602000000000001E-2</v>
      </c>
      <c r="L51" s="3">
        <f>SUM(K51:K62)</f>
        <v>-0.32956399999999997</v>
      </c>
      <c r="M51" s="3">
        <f t="shared" si="3"/>
        <v>0</v>
      </c>
      <c r="N51" s="3">
        <v>1.9E-3</v>
      </c>
      <c r="O51" s="3">
        <f>SUM(N51:N62)</f>
        <v>6.08E-2</v>
      </c>
      <c r="P51" s="3">
        <f t="shared" si="4"/>
        <v>0</v>
      </c>
      <c r="Q51" s="3">
        <v>2.7509000000000002E-2</v>
      </c>
      <c r="R51" s="3">
        <f>SUM(Q51:Q62)</f>
        <v>9.0088000000000001E-2</v>
      </c>
      <c r="S51" s="3">
        <f t="shared" si="5"/>
        <v>0</v>
      </c>
      <c r="T51" s="3">
        <v>3.3510000000000002E-3</v>
      </c>
      <c r="U51" s="3">
        <f>SUM(T51:T62)</f>
        <v>3.5791999999999997E-2</v>
      </c>
      <c r="V51" s="3">
        <f t="shared" si="6"/>
        <v>0</v>
      </c>
      <c r="W51" s="3">
        <v>2.4157999999999999E-2</v>
      </c>
      <c r="X51" s="3">
        <f>SUM(W51:W62)</f>
        <v>5.4318000000000005E-2</v>
      </c>
      <c r="Y51" s="3">
        <f t="shared" si="7"/>
        <v>0</v>
      </c>
      <c r="Z51" s="3">
        <v>3.5815E-2</v>
      </c>
      <c r="AA51" s="3">
        <f>SUM(Z51:Z62)</f>
        <v>0.42570700000000006</v>
      </c>
      <c r="AB51" s="3">
        <f t="shared" si="8"/>
        <v>0</v>
      </c>
      <c r="AC51" s="3">
        <v>8.8629999999999994E-3</v>
      </c>
      <c r="AD51" s="3">
        <f>SUM(AC51:AC62)</f>
        <v>8.4414000000000003E-2</v>
      </c>
      <c r="AE51" s="3">
        <f t="shared" si="9"/>
        <v>0</v>
      </c>
      <c r="AF51" s="3">
        <v>3.4860000000000004E-3</v>
      </c>
      <c r="AG51" s="3">
        <f>SUM(AF51:AF62)</f>
        <v>3.9355000000000001E-2</v>
      </c>
      <c r="AH51" s="3">
        <f t="shared" si="10"/>
        <v>0</v>
      </c>
      <c r="AI51" s="3">
        <v>5.3769999999999998E-3</v>
      </c>
      <c r="AJ51" s="3">
        <f>SUM(AI51:AI62)</f>
        <v>4.5044999999999995E-2</v>
      </c>
      <c r="AK51" s="3">
        <f t="shared" si="11"/>
        <v>0</v>
      </c>
      <c r="AL51" s="3">
        <v>4.2199999999999994E-2</v>
      </c>
      <c r="AM51" s="3">
        <f>SUM(AL51:AL62)</f>
        <v>0.47619999999999996</v>
      </c>
      <c r="AN51" s="3">
        <f t="shared" si="12"/>
        <v>0</v>
      </c>
      <c r="AO51" s="3">
        <v>3.5670000000000003E-3</v>
      </c>
      <c r="AP51" s="3">
        <f>SUM(AO51:AO62)</f>
        <v>4.3867999999999997E-2</v>
      </c>
      <c r="AQ51" s="3">
        <f t="shared" si="13"/>
        <v>0</v>
      </c>
      <c r="AR51" s="3">
        <v>-5.8823999999999994E-3</v>
      </c>
      <c r="AS51" s="3">
        <f>SUM(AR51:AR62)</f>
        <v>-5.7116000000000007E-3</v>
      </c>
      <c r="AT51" s="3">
        <f t="shared" si="14"/>
        <v>0</v>
      </c>
    </row>
    <row r="52" spans="1:46" x14ac:dyDescent="0.2">
      <c r="A52" s="21">
        <v>10714</v>
      </c>
      <c r="B52" s="3">
        <v>-3.6236999999999998E-2</v>
      </c>
      <c r="C52" s="3">
        <f>SUM(B52:B63)</f>
        <v>4.9297999999999995E-2</v>
      </c>
      <c r="D52" s="3">
        <f t="shared" si="0"/>
        <v>0</v>
      </c>
      <c r="E52" s="3">
        <v>6.5541000000000002E-3</v>
      </c>
      <c r="F52" s="3">
        <f>SUM(E52:E63)</f>
        <v>3.8356100000000004E-2</v>
      </c>
      <c r="G52" s="3">
        <f t="shared" si="1"/>
        <v>0</v>
      </c>
      <c r="H52" s="3">
        <v>-4.2791099999999999E-2</v>
      </c>
      <c r="I52" s="3">
        <f>SUM(H52:H63)</f>
        <v>1.0941899999999991E-2</v>
      </c>
      <c r="J52" s="3">
        <f t="shared" si="2"/>
        <v>0</v>
      </c>
      <c r="K52" s="3">
        <v>-0.13364499999999999</v>
      </c>
      <c r="L52" s="3">
        <f>SUM(K52:K63)</f>
        <v>-0.42996199999999996</v>
      </c>
      <c r="M52" s="3">
        <f t="shared" si="3"/>
        <v>0</v>
      </c>
      <c r="N52" s="3">
        <v>4.5000000000000005E-3</v>
      </c>
      <c r="O52" s="3">
        <f>SUM(N52:N63)</f>
        <v>6.7299999999999999E-2</v>
      </c>
      <c r="P52" s="3">
        <f t="shared" si="4"/>
        <v>0</v>
      </c>
      <c r="Q52" s="3">
        <v>-1.617E-2</v>
      </c>
      <c r="R52" s="3">
        <f>SUM(Q52:Q63)</f>
        <v>6.0988999999999995E-2</v>
      </c>
      <c r="S52" s="3">
        <f t="shared" si="5"/>
        <v>0</v>
      </c>
      <c r="T52" s="3">
        <v>3.0200000000000001E-3</v>
      </c>
      <c r="U52" s="3">
        <f>SUM(T52:T63)</f>
        <v>3.5148000000000006E-2</v>
      </c>
      <c r="V52" s="3">
        <f t="shared" si="6"/>
        <v>0</v>
      </c>
      <c r="W52" s="3">
        <v>-1.9189999999999999E-2</v>
      </c>
      <c r="X52" s="3">
        <f>SUM(W52:W63)</f>
        <v>2.5860000000000001E-2</v>
      </c>
      <c r="Y52" s="3">
        <f t="shared" si="7"/>
        <v>0</v>
      </c>
      <c r="Z52" s="3">
        <v>3.7315999999999995E-2</v>
      </c>
      <c r="AA52" s="3">
        <f>SUM(Z52:Z63)</f>
        <v>0.42371999999999999</v>
      </c>
      <c r="AB52" s="3">
        <f t="shared" si="8"/>
        <v>0</v>
      </c>
      <c r="AC52" s="3">
        <v>-6.13E-3</v>
      </c>
      <c r="AD52" s="3">
        <f>SUM(AC52:AC63)</f>
        <v>6.8490999999999996E-2</v>
      </c>
      <c r="AE52" s="3">
        <f t="shared" si="9"/>
        <v>0</v>
      </c>
      <c r="AF52" s="3">
        <v>3.666E-3</v>
      </c>
      <c r="AG52" s="3">
        <f>SUM(AF52:AF63)</f>
        <v>3.8821999999999995E-2</v>
      </c>
      <c r="AH52" s="3">
        <f t="shared" si="10"/>
        <v>0</v>
      </c>
      <c r="AI52" s="3">
        <v>-9.7999999999999997E-3</v>
      </c>
      <c r="AJ52" s="3">
        <f>SUM(AI52:AI63)</f>
        <v>2.9648000000000001E-2</v>
      </c>
      <c r="AK52" s="3">
        <f t="shared" si="11"/>
        <v>0</v>
      </c>
      <c r="AL52" s="3">
        <v>4.4400000000000002E-2</v>
      </c>
      <c r="AM52" s="3">
        <f>SUM(AL52:AL63)</f>
        <v>0.46969999999999995</v>
      </c>
      <c r="AN52" s="3">
        <f t="shared" si="12"/>
        <v>0</v>
      </c>
      <c r="AO52" s="3">
        <v>4.3880000000000004E-3</v>
      </c>
      <c r="AP52" s="3">
        <f>SUM(AO52:AO63)</f>
        <v>4.2404999999999998E-2</v>
      </c>
      <c r="AQ52" s="3">
        <f t="shared" si="13"/>
        <v>0</v>
      </c>
      <c r="AR52" s="3">
        <v>5.9172000000000001E-3</v>
      </c>
      <c r="AS52" s="3">
        <f>SUM(AR52:AR63)</f>
        <v>6.0880000000000014E-3</v>
      </c>
      <c r="AT52" s="3">
        <f t="shared" si="14"/>
        <v>0</v>
      </c>
    </row>
    <row r="53" spans="1:46" x14ac:dyDescent="0.2">
      <c r="A53" s="21">
        <v>10745</v>
      </c>
      <c r="B53" s="3">
        <v>0.11397500000000001</v>
      </c>
      <c r="C53" s="3">
        <f>SUM(B53:B64)</f>
        <v>7.5896000000000019E-2</v>
      </c>
      <c r="D53" s="3">
        <f t="shared" si="0"/>
        <v>0</v>
      </c>
      <c r="E53" s="3">
        <v>1.6109000000000002E-3</v>
      </c>
      <c r="F53" s="3">
        <f>SUM(E53:E64)</f>
        <v>3.8628900000000008E-2</v>
      </c>
      <c r="G53" s="3">
        <f t="shared" si="1"/>
        <v>0</v>
      </c>
      <c r="H53" s="3">
        <v>0.11236409999999999</v>
      </c>
      <c r="I53" s="3">
        <f>SUM(H53:H64)</f>
        <v>3.7267100000000018E-2</v>
      </c>
      <c r="J53" s="3">
        <f t="shared" si="2"/>
        <v>0</v>
      </c>
      <c r="K53" s="3">
        <v>5.3315000000000001E-2</v>
      </c>
      <c r="L53" s="3">
        <f>SUM(K53:K64)</f>
        <v>-0.35056399999999993</v>
      </c>
      <c r="M53" s="3">
        <f t="shared" si="3"/>
        <v>0</v>
      </c>
      <c r="N53" s="3">
        <v>-4.5999999999999999E-3</v>
      </c>
      <c r="O53" s="3">
        <f>SUM(N53:N64)</f>
        <v>6.8499999999999991E-2</v>
      </c>
      <c r="P53" s="3">
        <f t="shared" si="4"/>
        <v>0</v>
      </c>
      <c r="Q53" s="3">
        <v>1.099E-2</v>
      </c>
      <c r="R53" s="3">
        <f>SUM(Q53:Q64)</f>
        <v>9.1109000000000009E-2</v>
      </c>
      <c r="S53" s="3">
        <f t="shared" si="5"/>
        <v>0</v>
      </c>
      <c r="T53" s="3">
        <v>2.9420000000000002E-3</v>
      </c>
      <c r="U53" s="3">
        <f>SUM(T53:T64)</f>
        <v>3.4797000000000002E-2</v>
      </c>
      <c r="V53" s="3">
        <f t="shared" si="6"/>
        <v>0</v>
      </c>
      <c r="W53" s="3">
        <v>8.0549999999999997E-3</v>
      </c>
      <c r="X53" s="3">
        <f>SUM(W53:W64)</f>
        <v>5.6332000000000007E-2</v>
      </c>
      <c r="Y53" s="3">
        <f t="shared" si="7"/>
        <v>0</v>
      </c>
      <c r="Z53" s="3">
        <v>3.669E-2</v>
      </c>
      <c r="AA53" s="3">
        <f>SUM(Z53:Z64)</f>
        <v>0.41933799999999999</v>
      </c>
      <c r="AB53" s="3">
        <f t="shared" si="8"/>
        <v>0</v>
      </c>
      <c r="AC53" s="3">
        <v>1.0693999999999999E-2</v>
      </c>
      <c r="AD53" s="3">
        <f>SUM(AC53:AC64)</f>
        <v>8.0711000000000005E-2</v>
      </c>
      <c r="AE53" s="3">
        <f t="shared" si="9"/>
        <v>0</v>
      </c>
      <c r="AF53" s="3">
        <v>3.5349999999999999E-3</v>
      </c>
      <c r="AG53" s="3">
        <f>SUM(AF53:AF64)</f>
        <v>3.8051999999999996E-2</v>
      </c>
      <c r="AH53" s="3">
        <f t="shared" si="10"/>
        <v>0</v>
      </c>
      <c r="AI53" s="3">
        <v>7.1589999999999996E-3</v>
      </c>
      <c r="AJ53" s="3">
        <f>SUM(AI53:AI64)</f>
        <v>4.2642999999999986E-2</v>
      </c>
      <c r="AK53" s="3">
        <f t="shared" si="11"/>
        <v>0</v>
      </c>
      <c r="AL53" s="3">
        <v>4.2800000000000005E-2</v>
      </c>
      <c r="AM53" s="3">
        <f>SUM(AL53:AL64)</f>
        <v>0.46029999999999993</v>
      </c>
      <c r="AN53" s="3">
        <f t="shared" si="12"/>
        <v>0</v>
      </c>
      <c r="AO53" s="3">
        <v>5.1929999999999997E-3</v>
      </c>
      <c r="AP53" s="3">
        <f>SUM(AO53:AO64)</f>
        <v>4.0598000000000009E-2</v>
      </c>
      <c r="AQ53" s="3">
        <f t="shared" si="13"/>
        <v>0</v>
      </c>
      <c r="AR53" s="3">
        <v>5.8823999999999994E-3</v>
      </c>
      <c r="AS53" s="3">
        <f>SUM(AR53:AR64)</f>
        <v>-5.7116000000000016E-3</v>
      </c>
      <c r="AT53" s="3">
        <f t="shared" si="14"/>
        <v>0</v>
      </c>
    </row>
    <row r="54" spans="1:46" x14ac:dyDescent="0.2">
      <c r="A54" s="21">
        <v>10775</v>
      </c>
      <c r="B54" s="3">
        <v>4.7066999999999998E-2</v>
      </c>
      <c r="C54" s="3">
        <f>SUM(B54:B65)</f>
        <v>-0.20059400000000005</v>
      </c>
      <c r="D54" s="3">
        <f t="shared" si="0"/>
        <v>0</v>
      </c>
      <c r="E54" s="3">
        <v>1.4479E-3</v>
      </c>
      <c r="F54" s="3">
        <f>SUM(E54:E65)</f>
        <v>3.9059999999999997E-2</v>
      </c>
      <c r="G54" s="3">
        <f t="shared" si="1"/>
        <v>0</v>
      </c>
      <c r="H54" s="3">
        <v>4.5619100000000003E-2</v>
      </c>
      <c r="I54" s="3">
        <f>SUM(H54:H65)</f>
        <v>-0.23965400000000003</v>
      </c>
      <c r="J54" s="3">
        <f t="shared" si="2"/>
        <v>0</v>
      </c>
      <c r="K54" s="3">
        <v>1.1354999999999999E-2</v>
      </c>
      <c r="L54" s="3">
        <f>SUM(K54:K65)</f>
        <v>-0.62068499999999993</v>
      </c>
      <c r="M54" s="3">
        <f t="shared" si="3"/>
        <v>0</v>
      </c>
      <c r="N54" s="3">
        <v>2E-3</v>
      </c>
      <c r="O54" s="3">
        <f>SUM(N54:N65)</f>
        <v>8.4099999999999994E-2</v>
      </c>
      <c r="P54" s="3">
        <f t="shared" si="4"/>
        <v>0</v>
      </c>
      <c r="Q54" s="3">
        <v>-3.0000000000000001E-5</v>
      </c>
      <c r="R54" s="3">
        <f>SUM(Q54:Q65)</f>
        <v>8.5202000000000014E-2</v>
      </c>
      <c r="S54" s="3">
        <f t="shared" si="5"/>
        <v>0</v>
      </c>
      <c r="T54" s="3">
        <v>3.1929999999999997E-3</v>
      </c>
      <c r="U54" s="3">
        <f>SUM(T54:T65)</f>
        <v>3.4723000000000004E-2</v>
      </c>
      <c r="V54" s="3">
        <f t="shared" si="6"/>
        <v>0</v>
      </c>
      <c r="W54" s="3">
        <v>-3.2200000000000002E-3</v>
      </c>
      <c r="X54" s="3">
        <f>SUM(W54:W65)</f>
        <v>5.0492000000000002E-2</v>
      </c>
      <c r="Y54" s="3">
        <f t="shared" si="7"/>
        <v>0</v>
      </c>
      <c r="Z54" s="3">
        <v>3.6943000000000004E-2</v>
      </c>
      <c r="AA54" s="3">
        <f>SUM(Z54:Z65)</f>
        <v>0.41540499999999997</v>
      </c>
      <c r="AB54" s="3">
        <f t="shared" si="8"/>
        <v>0</v>
      </c>
      <c r="AC54" s="3">
        <v>6.6159999999999995E-3</v>
      </c>
      <c r="AD54" s="3">
        <f>SUM(AC54:AC65)</f>
        <v>8.4190000000000015E-2</v>
      </c>
      <c r="AE54" s="3">
        <f t="shared" si="9"/>
        <v>0</v>
      </c>
      <c r="AF54" s="3">
        <v>3.4780000000000002E-3</v>
      </c>
      <c r="AG54" s="3">
        <f>SUM(AF54:AF65)</f>
        <v>3.7206999999999997E-2</v>
      </c>
      <c r="AH54" s="3">
        <f t="shared" si="10"/>
        <v>0</v>
      </c>
      <c r="AI54" s="3">
        <v>3.1380000000000002E-3</v>
      </c>
      <c r="AJ54" s="3">
        <f>SUM(AI54:AI65)</f>
        <v>4.6967000000000002E-2</v>
      </c>
      <c r="AK54" s="3">
        <f t="shared" si="11"/>
        <v>0</v>
      </c>
      <c r="AL54" s="3">
        <v>4.2099999999999999E-2</v>
      </c>
      <c r="AM54" s="3">
        <f>SUM(AL54:AL65)</f>
        <v>0.44999999999999996</v>
      </c>
      <c r="AN54" s="3">
        <f t="shared" si="12"/>
        <v>0</v>
      </c>
      <c r="AO54" s="3">
        <v>3.3450000000000003E-3</v>
      </c>
      <c r="AP54" s="3">
        <f>SUM(AO54:AO65)</f>
        <v>3.8098000000000007E-2</v>
      </c>
      <c r="AQ54" s="3">
        <f t="shared" si="13"/>
        <v>0</v>
      </c>
      <c r="AR54" s="3">
        <v>1.1695899999999999E-2</v>
      </c>
      <c r="AS54" s="3">
        <f>SUM(AR54:AR65)</f>
        <v>-1.7511200000000001E-2</v>
      </c>
      <c r="AT54" s="3">
        <f t="shared" si="14"/>
        <v>0</v>
      </c>
    </row>
    <row r="55" spans="1:46" x14ac:dyDescent="0.2">
      <c r="A55" s="21">
        <v>10806</v>
      </c>
      <c r="B55" s="3">
        <v>0.10283899999999999</v>
      </c>
      <c r="C55" s="3">
        <f>SUM(B55:B66)</f>
        <v>-0.20904900000000001</v>
      </c>
      <c r="D55" s="3">
        <f t="shared" si="0"/>
        <v>0</v>
      </c>
      <c r="E55" s="3">
        <v>4.8472999999999997E-3</v>
      </c>
      <c r="F55" s="3">
        <f>SUM(E55:E66)</f>
        <v>3.9567200000000004E-2</v>
      </c>
      <c r="G55" s="3">
        <f t="shared" si="1"/>
        <v>0</v>
      </c>
      <c r="H55" s="3">
        <v>9.7991700000000001E-2</v>
      </c>
      <c r="I55" s="3">
        <f>SUM(H55:H66)</f>
        <v>-0.24861620000000006</v>
      </c>
      <c r="J55" s="3">
        <f t="shared" si="2"/>
        <v>0</v>
      </c>
      <c r="K55" s="3">
        <v>-1.6355999999999999E-2</v>
      </c>
      <c r="L55" s="3">
        <f>SUM(K55:K66)</f>
        <v>-0.60190299999999997</v>
      </c>
      <c r="M55" s="3">
        <f t="shared" si="3"/>
        <v>0</v>
      </c>
      <c r="N55" s="3">
        <v>2E-3</v>
      </c>
      <c r="O55" s="3">
        <f>SUM(N55:N66)</f>
        <v>8.77E-2</v>
      </c>
      <c r="P55" s="3">
        <f t="shared" si="4"/>
        <v>0</v>
      </c>
      <c r="Q55" s="3">
        <v>-3.4100000000000003E-3</v>
      </c>
      <c r="R55" s="3">
        <f>SUM(Q55:Q66)</f>
        <v>8.8675000000000018E-2</v>
      </c>
      <c r="S55" s="3">
        <f t="shared" si="5"/>
        <v>0</v>
      </c>
      <c r="T55" s="3">
        <v>3.0130000000000001E-3</v>
      </c>
      <c r="U55" s="3">
        <f>SUM(T55:T66)</f>
        <v>3.4293000000000004E-2</v>
      </c>
      <c r="V55" s="3">
        <f t="shared" si="6"/>
        <v>0</v>
      </c>
      <c r="W55" s="3">
        <v>-6.4200000000000004E-3</v>
      </c>
      <c r="X55" s="3">
        <f>SUM(W55:W66)</f>
        <v>5.4392000000000003E-2</v>
      </c>
      <c r="Y55" s="3">
        <f t="shared" si="7"/>
        <v>0</v>
      </c>
      <c r="Z55" s="3">
        <v>3.7453E-2</v>
      </c>
      <c r="AA55" s="3">
        <f>SUM(Z55:Z66)</f>
        <v>0.41116400000000003</v>
      </c>
      <c r="AB55" s="3">
        <f t="shared" si="8"/>
        <v>0</v>
      </c>
      <c r="AC55" s="3">
        <v>5.2399999999999999E-3</v>
      </c>
      <c r="AD55" s="3">
        <f>SUM(AC55:AC66)</f>
        <v>8.2975000000000007E-2</v>
      </c>
      <c r="AE55" s="3">
        <f t="shared" si="9"/>
        <v>0</v>
      </c>
      <c r="AF55" s="3">
        <v>3.4449999999999997E-3</v>
      </c>
      <c r="AG55" s="3">
        <f>SUM(AF55:AF66)</f>
        <v>3.637E-2</v>
      </c>
      <c r="AH55" s="3">
        <f t="shared" si="10"/>
        <v>0</v>
      </c>
      <c r="AI55" s="3">
        <v>1.7949999999999999E-3</v>
      </c>
      <c r="AJ55" s="3">
        <f>SUM(AI55:AI66)</f>
        <v>4.6588999999999998E-2</v>
      </c>
      <c r="AK55" s="3">
        <f t="shared" si="11"/>
        <v>0</v>
      </c>
      <c r="AL55" s="3">
        <v>4.1700000000000001E-2</v>
      </c>
      <c r="AM55" s="3">
        <f>SUM(AL55:AL66)</f>
        <v>0.43979999999999991</v>
      </c>
      <c r="AN55" s="3">
        <f t="shared" si="12"/>
        <v>0</v>
      </c>
      <c r="AO55" s="3">
        <v>4.0300000000000006E-3</v>
      </c>
      <c r="AP55" s="3">
        <f>SUM(AO55:AO66)</f>
        <v>3.6737000000000006E-2</v>
      </c>
      <c r="AQ55" s="3">
        <f t="shared" si="13"/>
        <v>0</v>
      </c>
      <c r="AR55" s="3">
        <v>0</v>
      </c>
      <c r="AS55" s="3">
        <f>SUM(AR55:AR66)</f>
        <v>-4.11119E-2</v>
      </c>
      <c r="AT55" s="3">
        <f t="shared" si="14"/>
        <v>0</v>
      </c>
    </row>
    <row r="56" spans="1:46" x14ac:dyDescent="0.2">
      <c r="A56" s="21">
        <v>10837</v>
      </c>
      <c r="B56" s="3">
        <v>-4.7618999999999995E-2</v>
      </c>
      <c r="C56" s="3">
        <f>SUM(B56:B67)</f>
        <v>-0.29774400000000006</v>
      </c>
      <c r="D56" s="3">
        <f t="shared" si="0"/>
        <v>0</v>
      </c>
      <c r="E56" s="3">
        <v>1.2615E-3</v>
      </c>
      <c r="F56" s="3">
        <f>SUM(E56:E67)</f>
        <v>4.1320300000000004E-2</v>
      </c>
      <c r="G56" s="3">
        <f t="shared" si="1"/>
        <v>0</v>
      </c>
      <c r="H56" s="3">
        <v>-4.88805E-2</v>
      </c>
      <c r="I56" s="3">
        <f>SUM(H56:H67)</f>
        <v>-0.3390643000000001</v>
      </c>
      <c r="J56" s="3">
        <f t="shared" si="2"/>
        <v>0</v>
      </c>
      <c r="K56" s="3">
        <v>-9.2194999999999999E-2</v>
      </c>
      <c r="L56" s="3">
        <f>SUM(K56:K67)</f>
        <v>-0.6021939999999999</v>
      </c>
      <c r="M56" s="3">
        <f t="shared" si="3"/>
        <v>0</v>
      </c>
      <c r="N56" s="3">
        <v>3.4000000000000002E-3</v>
      </c>
      <c r="O56" s="3">
        <f>SUM(N56:N67)</f>
        <v>9.9299999999999999E-2</v>
      </c>
      <c r="P56" s="3">
        <f t="shared" si="4"/>
        <v>0</v>
      </c>
      <c r="Q56" s="3">
        <v>2.7500000000000003E-3</v>
      </c>
      <c r="R56" s="3">
        <f>SUM(Q56:Q67)</f>
        <v>9.3394000000000019E-2</v>
      </c>
      <c r="S56" s="3">
        <f t="shared" si="5"/>
        <v>0</v>
      </c>
      <c r="T56" s="3">
        <v>3.1569999999999997E-3</v>
      </c>
      <c r="U56" s="3">
        <f>SUM(T56:T67)</f>
        <v>3.3861000000000002E-2</v>
      </c>
      <c r="V56" s="3">
        <f t="shared" si="6"/>
        <v>0</v>
      </c>
      <c r="W56" s="3">
        <v>-4.0000000000000002E-4</v>
      </c>
      <c r="X56" s="3">
        <f>SUM(W56:W67)</f>
        <v>5.9542000000000012E-2</v>
      </c>
      <c r="Y56" s="3">
        <f t="shared" si="7"/>
        <v>0</v>
      </c>
      <c r="Z56" s="3">
        <v>3.7485999999999998E-2</v>
      </c>
      <c r="AA56" s="3">
        <f>SUM(Z56:Z67)</f>
        <v>0.40651599999999999</v>
      </c>
      <c r="AB56" s="3">
        <f t="shared" si="8"/>
        <v>0</v>
      </c>
      <c r="AC56" s="3">
        <v>-1.3800000000000002E-3</v>
      </c>
      <c r="AD56" s="3">
        <f>SUM(AC56:AC67)</f>
        <v>7.9924000000000009E-2</v>
      </c>
      <c r="AE56" s="3">
        <f t="shared" si="9"/>
        <v>0</v>
      </c>
      <c r="AF56" s="3">
        <v>3.5349999999999999E-3</v>
      </c>
      <c r="AG56" s="3">
        <f>SUM(AF56:AF67)</f>
        <v>3.5574000000000001E-2</v>
      </c>
      <c r="AH56" s="3">
        <f t="shared" si="10"/>
        <v>0</v>
      </c>
      <c r="AI56" s="3">
        <v>-4.9199999999999999E-3</v>
      </c>
      <c r="AJ56" s="3">
        <f>SUM(AI56:AI67)</f>
        <v>4.4333999999999998E-2</v>
      </c>
      <c r="AK56" s="3">
        <f t="shared" si="11"/>
        <v>0</v>
      </c>
      <c r="AL56" s="3">
        <v>4.2800000000000005E-2</v>
      </c>
      <c r="AM56" s="3">
        <f>SUM(AL56:AL67)</f>
        <v>0.43009999999999993</v>
      </c>
      <c r="AN56" s="3">
        <f t="shared" si="12"/>
        <v>0</v>
      </c>
      <c r="AO56" s="3">
        <v>3.519E-3</v>
      </c>
      <c r="AP56" s="3">
        <f>SUM(AO56:AO67)</f>
        <v>3.3595E-2</v>
      </c>
      <c r="AQ56" s="3">
        <f t="shared" si="13"/>
        <v>0</v>
      </c>
      <c r="AR56" s="3">
        <v>0</v>
      </c>
      <c r="AS56" s="3">
        <f>SUM(AR56:AR67)</f>
        <v>-4.7135999999999997E-2</v>
      </c>
      <c r="AT56" s="3">
        <f t="shared" si="14"/>
        <v>0</v>
      </c>
    </row>
    <row r="57" spans="1:46" x14ac:dyDescent="0.2">
      <c r="A57" s="21">
        <v>10867</v>
      </c>
      <c r="B57" s="3">
        <v>-0.19728100000000001</v>
      </c>
      <c r="C57" s="3">
        <f>SUM(B57:B68)</f>
        <v>-0.37834200000000007</v>
      </c>
      <c r="D57" s="3">
        <f t="shared" si="0"/>
        <v>0</v>
      </c>
      <c r="E57" s="3">
        <v>1.9895999999999998E-3</v>
      </c>
      <c r="F57" s="3">
        <f>SUM(E57:E68)</f>
        <v>4.1930700000000001E-2</v>
      </c>
      <c r="G57" s="3">
        <f t="shared" si="1"/>
        <v>0</v>
      </c>
      <c r="H57" s="3">
        <v>-0.19927060000000002</v>
      </c>
      <c r="I57" s="3">
        <f>SUM(H57:H68)</f>
        <v>-0.42027270000000005</v>
      </c>
      <c r="J57" s="3">
        <f t="shared" si="2"/>
        <v>0</v>
      </c>
      <c r="K57" s="3">
        <v>-0.27681</v>
      </c>
      <c r="L57" s="3">
        <f>SUM(K57:K68)</f>
        <v>-0.65589399999999998</v>
      </c>
      <c r="M57" s="3">
        <f t="shared" si="3"/>
        <v>0</v>
      </c>
      <c r="N57" s="3">
        <v>7.3000000000000001E-3</v>
      </c>
      <c r="O57" s="3">
        <f>SUM(N57:N68)</f>
        <v>0.10669999999999999</v>
      </c>
      <c r="P57" s="3">
        <f t="shared" si="4"/>
        <v>0</v>
      </c>
      <c r="Q57" s="3">
        <v>3.8195E-2</v>
      </c>
      <c r="R57" s="3">
        <f>SUM(Q57:Q68)</f>
        <v>9.8004000000000022E-2</v>
      </c>
      <c r="S57" s="3">
        <f t="shared" si="5"/>
        <v>0</v>
      </c>
      <c r="T57" s="3">
        <v>3.1269999999999996E-3</v>
      </c>
      <c r="U57" s="3">
        <f>SUM(T57:T68)</f>
        <v>3.3561000000000001E-2</v>
      </c>
      <c r="V57" s="3">
        <f t="shared" si="6"/>
        <v>0</v>
      </c>
      <c r="W57" s="3">
        <v>3.5067000000000001E-2</v>
      </c>
      <c r="X57" s="3">
        <f>SUM(W57:W68)</f>
        <v>6.4445000000000002E-2</v>
      </c>
      <c r="Y57" s="3">
        <f t="shared" si="7"/>
        <v>0</v>
      </c>
      <c r="Z57" s="3">
        <v>3.4731999999999999E-2</v>
      </c>
      <c r="AA57" s="3">
        <f>SUM(Z57:Z68)</f>
        <v>0.40146799999999994</v>
      </c>
      <c r="AB57" s="3">
        <f t="shared" si="8"/>
        <v>0</v>
      </c>
      <c r="AC57" s="3">
        <v>1.6815E-2</v>
      </c>
      <c r="AD57" s="3">
        <f>SUM(AC57:AC68)</f>
        <v>8.7574000000000013E-2</v>
      </c>
      <c r="AE57" s="3">
        <f t="shared" si="9"/>
        <v>0</v>
      </c>
      <c r="AF57" s="3">
        <v>3.2890000000000003E-3</v>
      </c>
      <c r="AG57" s="3">
        <f>SUM(AF57:AF68)</f>
        <v>3.4622000000000007E-2</v>
      </c>
      <c r="AH57" s="3">
        <f t="shared" si="10"/>
        <v>0</v>
      </c>
      <c r="AI57" s="3">
        <v>1.3525000000000001E-2</v>
      </c>
      <c r="AJ57" s="3">
        <f>SUM(AI57:AI68)</f>
        <v>5.2941000000000002E-2</v>
      </c>
      <c r="AK57" s="3">
        <f t="shared" si="11"/>
        <v>0</v>
      </c>
      <c r="AL57" s="3">
        <v>3.9800000000000002E-2</v>
      </c>
      <c r="AM57" s="3">
        <f>SUM(AL57:AL68)</f>
        <v>0.41849999999999998</v>
      </c>
      <c r="AN57" s="3">
        <f t="shared" si="12"/>
        <v>0</v>
      </c>
      <c r="AO57" s="3">
        <v>4.5850000000000005E-3</v>
      </c>
      <c r="AP57" s="3">
        <f>SUM(AO57:AO68)</f>
        <v>3.2267999999999998E-2</v>
      </c>
      <c r="AQ57" s="3">
        <f t="shared" si="13"/>
        <v>0</v>
      </c>
      <c r="AR57" s="3">
        <v>0</v>
      </c>
      <c r="AS57" s="3">
        <f>SUM(AR57:AR68)</f>
        <v>-4.1075399999999998E-2</v>
      </c>
      <c r="AT57" s="3">
        <f t="shared" si="14"/>
        <v>0</v>
      </c>
    </row>
    <row r="58" spans="1:46" x14ac:dyDescent="0.2">
      <c r="A58" s="21">
        <v>10898</v>
      </c>
      <c r="B58" s="3">
        <v>-0.12463800000000001</v>
      </c>
      <c r="C58" s="3">
        <f>SUM(B58:B69)</f>
        <v>-0.26659099999999997</v>
      </c>
      <c r="D58" s="3">
        <f t="shared" si="0"/>
        <v>0</v>
      </c>
      <c r="E58" s="3">
        <v>9.1094000000000001E-3</v>
      </c>
      <c r="F58" s="3">
        <f>SUM(E58:E69)</f>
        <v>4.3168499999999999E-2</v>
      </c>
      <c r="G58" s="3">
        <f t="shared" si="1"/>
        <v>0</v>
      </c>
      <c r="H58" s="3">
        <v>-0.13374739999999999</v>
      </c>
      <c r="I58" s="3">
        <f>SUM(H58:H69)</f>
        <v>-0.30975949999999997</v>
      </c>
      <c r="J58" s="3">
        <f t="shared" si="2"/>
        <v>0</v>
      </c>
      <c r="K58" s="3">
        <v>-0.15002399999999999</v>
      </c>
      <c r="L58" s="3">
        <f>SUM(K58:K69)</f>
        <v>-0.48874600000000001</v>
      </c>
      <c r="M58" s="3">
        <f t="shared" si="3"/>
        <v>0</v>
      </c>
      <c r="N58" s="3">
        <v>-1.8E-3</v>
      </c>
      <c r="O58" s="3">
        <f>SUM(N58:N69)</f>
        <v>0.10479999999999999</v>
      </c>
      <c r="P58" s="3">
        <f t="shared" si="4"/>
        <v>0</v>
      </c>
      <c r="Q58" s="3">
        <v>2.3645999999999997E-2</v>
      </c>
      <c r="R58" s="3">
        <f>SUM(Q58:Q69)</f>
        <v>6.3354999999999981E-2</v>
      </c>
      <c r="S58" s="3">
        <f t="shared" si="5"/>
        <v>0</v>
      </c>
      <c r="T58" s="3">
        <v>2.5500000000000002E-3</v>
      </c>
      <c r="U58" s="3">
        <f>SUM(T58:T69)</f>
        <v>3.3144999999999994E-2</v>
      </c>
      <c r="V58" s="3">
        <f t="shared" si="6"/>
        <v>0</v>
      </c>
      <c r="W58" s="3">
        <v>2.1096E-2</v>
      </c>
      <c r="X58" s="3">
        <f>SUM(W58:W69)</f>
        <v>3.0214000000000001E-2</v>
      </c>
      <c r="Y58" s="3">
        <f t="shared" si="7"/>
        <v>0</v>
      </c>
      <c r="Z58" s="3">
        <v>3.3098999999999996E-2</v>
      </c>
      <c r="AA58" s="3">
        <f>SUM(Z58:Z69)</f>
        <v>0.39910499999999993</v>
      </c>
      <c r="AB58" s="3">
        <f t="shared" si="8"/>
        <v>0</v>
      </c>
      <c r="AC58" s="3">
        <v>1.8022E-2</v>
      </c>
      <c r="AD58" s="3">
        <f>SUM(AC58:AC69)</f>
        <v>7.8335000000000002E-2</v>
      </c>
      <c r="AE58" s="3">
        <f t="shared" si="9"/>
        <v>0</v>
      </c>
      <c r="AF58" s="3">
        <v>3.019E-3</v>
      </c>
      <c r="AG58" s="3">
        <f>SUM(AF58:AF69)</f>
        <v>3.3826000000000009E-2</v>
      </c>
      <c r="AH58" s="3">
        <f t="shared" si="10"/>
        <v>0</v>
      </c>
      <c r="AI58" s="3">
        <v>1.5002999999999999E-2</v>
      </c>
      <c r="AJ58" s="3">
        <f>SUM(AI58:AI69)</f>
        <v>4.4498999999999997E-2</v>
      </c>
      <c r="AK58" s="3">
        <f t="shared" si="11"/>
        <v>0</v>
      </c>
      <c r="AL58" s="3">
        <v>3.6499999999999998E-2</v>
      </c>
      <c r="AM58" s="3">
        <f>SUM(AL58:AL69)</f>
        <v>0.40879999999999994</v>
      </c>
      <c r="AN58" s="3">
        <f t="shared" si="12"/>
        <v>0</v>
      </c>
      <c r="AO58" s="3">
        <v>3.748E-3</v>
      </c>
      <c r="AP58" s="3">
        <f>SUM(AO58:AO69)</f>
        <v>2.8548999999999998E-2</v>
      </c>
      <c r="AQ58" s="3">
        <f t="shared" si="13"/>
        <v>0</v>
      </c>
      <c r="AR58" s="3">
        <v>0</v>
      </c>
      <c r="AS58" s="3">
        <f>SUM(AR58:AR69)</f>
        <v>-4.7099499999999996E-2</v>
      </c>
      <c r="AT58" s="3">
        <f t="shared" si="14"/>
        <v>0</v>
      </c>
    </row>
    <row r="59" spans="1:46" x14ac:dyDescent="0.2">
      <c r="A59" s="21">
        <v>10928</v>
      </c>
      <c r="B59" s="3">
        <v>2.8202999999999999E-2</v>
      </c>
      <c r="C59" s="3">
        <f>SUM(B59:B70)</f>
        <v>-0.150808</v>
      </c>
      <c r="D59" s="3">
        <f t="shared" si="0"/>
        <v>0</v>
      </c>
      <c r="E59" s="3">
        <v>2.8683999999999997E-3</v>
      </c>
      <c r="F59" s="3">
        <f>SUM(E59:E70)</f>
        <v>4.7045900000000002E-2</v>
      </c>
      <c r="G59" s="3">
        <f t="shared" si="1"/>
        <v>0</v>
      </c>
      <c r="H59" s="3">
        <v>2.5334599999999999E-2</v>
      </c>
      <c r="I59" s="3">
        <f>SUM(H59:H70)</f>
        <v>-0.1978539</v>
      </c>
      <c r="J59" s="3">
        <f t="shared" si="2"/>
        <v>0</v>
      </c>
      <c r="K59" s="3">
        <v>-5.0082000000000002E-2</v>
      </c>
      <c r="L59" s="3">
        <f>SUM(K59:K70)</f>
        <v>-0.34150299999999995</v>
      </c>
      <c r="M59" s="3">
        <f t="shared" si="3"/>
        <v>0</v>
      </c>
      <c r="N59" s="3">
        <v>1.9199999999999998E-2</v>
      </c>
      <c r="O59" s="3">
        <f>SUM(N59:N70)</f>
        <v>0.10539999999999998</v>
      </c>
      <c r="P59" s="3">
        <f t="shared" si="4"/>
        <v>0</v>
      </c>
      <c r="Q59" s="3">
        <v>-8.9200000000000008E-3</v>
      </c>
      <c r="R59" s="3">
        <f>SUM(Q59:Q70)</f>
        <v>4.3938999999999999E-2</v>
      </c>
      <c r="S59" s="3">
        <f t="shared" si="5"/>
        <v>0</v>
      </c>
      <c r="T59" s="3">
        <v>3.0630000000000002E-3</v>
      </c>
      <c r="U59" s="3">
        <f>SUM(T59:T70)</f>
        <v>3.3148999999999998E-2</v>
      </c>
      <c r="V59" s="3">
        <f t="shared" si="6"/>
        <v>0</v>
      </c>
      <c r="W59" s="3">
        <v>-1.1979999999999999E-2</v>
      </c>
      <c r="X59" s="3">
        <f>SUM(W59:W70)</f>
        <v>1.0792999999999999E-2</v>
      </c>
      <c r="Y59" s="3">
        <f t="shared" si="7"/>
        <v>0</v>
      </c>
      <c r="Z59" s="3">
        <v>3.4047999999999995E-2</v>
      </c>
      <c r="AA59" s="3">
        <f>SUM(Z59:Z70)</f>
        <v>0.39823899999999995</v>
      </c>
      <c r="AB59" s="3">
        <f t="shared" si="8"/>
        <v>0</v>
      </c>
      <c r="AC59" s="3">
        <v>4.359E-3</v>
      </c>
      <c r="AD59" s="3">
        <f>SUM(AC59:AC70)</f>
        <v>6.7356999999999986E-2</v>
      </c>
      <c r="AE59" s="3">
        <f t="shared" si="9"/>
        <v>0</v>
      </c>
      <c r="AF59" s="3">
        <v>2.9940000000000001E-3</v>
      </c>
      <c r="AG59" s="3">
        <f>SUM(AF59:AF70)</f>
        <v>3.3217000000000003E-2</v>
      </c>
      <c r="AH59" s="3">
        <f t="shared" si="10"/>
        <v>0</v>
      </c>
      <c r="AI59" s="3">
        <v>1.3650000000000001E-3</v>
      </c>
      <c r="AJ59" s="3">
        <f>SUM(AI59:AI70)</f>
        <v>3.4129E-2</v>
      </c>
      <c r="AK59" s="3">
        <f t="shared" si="11"/>
        <v>0</v>
      </c>
      <c r="AL59" s="3">
        <v>3.6200000000000003E-2</v>
      </c>
      <c r="AM59" s="3">
        <f>SUM(AL59:AL70)</f>
        <v>0.40140000000000009</v>
      </c>
      <c r="AN59" s="3">
        <f t="shared" si="12"/>
        <v>0</v>
      </c>
      <c r="AO59" s="3">
        <v>3.6609999999999998E-3</v>
      </c>
      <c r="AP59" s="3">
        <f>SUM(AO59:AO70)</f>
        <v>2.6107999999999996E-2</v>
      </c>
      <c r="AQ59" s="3">
        <f t="shared" si="13"/>
        <v>0</v>
      </c>
      <c r="AR59" s="3">
        <v>-5.7803000000000004E-3</v>
      </c>
      <c r="AS59" s="3">
        <f>SUM(AR59:AR70)</f>
        <v>-5.3160099999999995E-2</v>
      </c>
      <c r="AT59" s="3">
        <f t="shared" si="14"/>
        <v>0</v>
      </c>
    </row>
    <row r="60" spans="1:46" x14ac:dyDescent="0.2">
      <c r="A60" s="21">
        <v>10959</v>
      </c>
      <c r="B60" s="3">
        <v>6.3868999999999995E-2</v>
      </c>
      <c r="C60" s="3">
        <f>SUM(B60:B71)</f>
        <v>-0.24961999999999998</v>
      </c>
      <c r="D60" s="3">
        <f t="shared" si="0"/>
        <v>-0.24961999999999998</v>
      </c>
      <c r="E60" s="3">
        <v>1.3981E-3</v>
      </c>
      <c r="F60" s="3">
        <f>SUM(E60:E71)</f>
        <v>4.7799000000000001E-2</v>
      </c>
      <c r="G60" s="3">
        <f t="shared" si="1"/>
        <v>4.7799000000000001E-2</v>
      </c>
      <c r="H60" s="3">
        <v>6.2470900000000003E-2</v>
      </c>
      <c r="I60" s="3">
        <f>SUM(H60:H71)</f>
        <v>-0.29741899999999999</v>
      </c>
      <c r="J60" s="3">
        <f t="shared" si="2"/>
        <v>-0.29741899999999999</v>
      </c>
      <c r="K60" s="3">
        <v>0.12930800000000001</v>
      </c>
      <c r="L60" s="3">
        <f>SUM(K60:K71)</f>
        <v>-0.40804599999999996</v>
      </c>
      <c r="M60" s="3">
        <f t="shared" si="3"/>
        <v>-0.40804599999999996</v>
      </c>
      <c r="N60" s="3">
        <v>5.8999999999999999E-3</v>
      </c>
      <c r="O60" s="3">
        <f>SUM(N60:N71)</f>
        <v>7.7199999999999991E-2</v>
      </c>
      <c r="P60" s="3">
        <f t="shared" si="4"/>
        <v>7.7199999999999991E-2</v>
      </c>
      <c r="Q60" s="3">
        <v>-5.6899999999999997E-3</v>
      </c>
      <c r="R60" s="3">
        <f>SUM(Q60:Q71)</f>
        <v>4.5848999999999994E-2</v>
      </c>
      <c r="S60" s="3">
        <f t="shared" si="5"/>
        <v>4.5848999999999994E-2</v>
      </c>
      <c r="T60" s="3">
        <v>2.8710000000000003E-3</v>
      </c>
      <c r="U60" s="3">
        <f>SUM(T60:T71)</f>
        <v>3.2892999999999992E-2</v>
      </c>
      <c r="V60" s="3">
        <f t="shared" si="6"/>
        <v>3.2892999999999992E-2</v>
      </c>
      <c r="W60" s="3">
        <v>-8.5599999999999999E-3</v>
      </c>
      <c r="X60" s="3">
        <f>SUM(W60:W71)</f>
        <v>1.2953000000000001E-2</v>
      </c>
      <c r="Y60" s="3">
        <f t="shared" si="7"/>
        <v>1.2953000000000001E-2</v>
      </c>
      <c r="Z60" s="3">
        <v>3.4730999999999998E-2</v>
      </c>
      <c r="AA60" s="3">
        <f>SUM(Z60:Z71)</f>
        <v>0.39723199999999997</v>
      </c>
      <c r="AB60" s="3">
        <f t="shared" si="8"/>
        <v>0.39723199999999997</v>
      </c>
      <c r="AC60" s="3">
        <v>-4.1199999999999995E-3</v>
      </c>
      <c r="AD60" s="3">
        <f>SUM(AC60:AC71)</f>
        <v>6.5407999999999994E-2</v>
      </c>
      <c r="AE60" s="3">
        <f t="shared" si="9"/>
        <v>6.5407999999999994E-2</v>
      </c>
      <c r="AF60" s="3">
        <v>3.1250000000000002E-3</v>
      </c>
      <c r="AG60" s="3">
        <f>SUM(AF60:AF71)</f>
        <v>3.2632999999999995E-2</v>
      </c>
      <c r="AH60" s="3">
        <f t="shared" si="10"/>
        <v>3.2632999999999995E-2</v>
      </c>
      <c r="AI60" s="3">
        <v>-7.2499999999999995E-3</v>
      </c>
      <c r="AJ60" s="3">
        <f>SUM(AI60:AI71)</f>
        <v>3.2764000000000001E-2</v>
      </c>
      <c r="AK60" s="3">
        <f t="shared" si="11"/>
        <v>3.2764000000000001E-2</v>
      </c>
      <c r="AL60" s="3">
        <v>3.78E-2</v>
      </c>
      <c r="AM60" s="3">
        <f>SUM(AL60:AL71)</f>
        <v>0.39430000000000009</v>
      </c>
      <c r="AN60" s="3">
        <f t="shared" si="12"/>
        <v>0.39430000000000009</v>
      </c>
      <c r="AO60" s="3">
        <v>1.3930000000000001E-3</v>
      </c>
      <c r="AP60" s="3">
        <f>SUM(AO60:AO71)</f>
        <v>2.3844999999999995E-2</v>
      </c>
      <c r="AQ60" s="3">
        <f t="shared" si="13"/>
        <v>2.3844999999999995E-2</v>
      </c>
      <c r="AR60" s="3">
        <v>-5.8140000000000006E-3</v>
      </c>
      <c r="AS60" s="3">
        <f>SUM(AR60:AR71)</f>
        <v>-6.5672499999999995E-2</v>
      </c>
      <c r="AT60" s="3">
        <f t="shared" si="14"/>
        <v>-6.5672499999999995E-2</v>
      </c>
    </row>
    <row r="61" spans="1:46" x14ac:dyDescent="0.2">
      <c r="A61" s="21">
        <v>10990</v>
      </c>
      <c r="B61" s="3">
        <v>2.5889000000000002E-2</v>
      </c>
      <c r="C61" s="3">
        <f>SUM(B61:B72)</f>
        <v>-0.263293</v>
      </c>
      <c r="D61" s="3">
        <f t="shared" si="0"/>
        <v>0</v>
      </c>
      <c r="E61" s="3">
        <v>4.3883000000000004E-3</v>
      </c>
      <c r="F61" s="3">
        <f>SUM(E61:E72)</f>
        <v>4.77051E-2</v>
      </c>
      <c r="G61" s="3">
        <f t="shared" si="1"/>
        <v>0</v>
      </c>
      <c r="H61" s="3">
        <v>2.1500699999999998E-2</v>
      </c>
      <c r="I61" s="3">
        <f>SUM(H61:H72)</f>
        <v>-0.3109981</v>
      </c>
      <c r="J61" s="3">
        <f t="shared" si="2"/>
        <v>0</v>
      </c>
      <c r="K61" s="3">
        <v>6.4292000000000002E-2</v>
      </c>
      <c r="L61" s="3">
        <f>SUM(K61:K72)</f>
        <v>-0.32703300000000002</v>
      </c>
      <c r="M61" s="3">
        <f t="shared" si="3"/>
        <v>0</v>
      </c>
      <c r="N61" s="3">
        <v>7.1999999999999998E-3</v>
      </c>
      <c r="O61" s="3">
        <f>SUM(N61:N72)</f>
        <v>9.1600000000000001E-2</v>
      </c>
      <c r="P61" s="3">
        <f t="shared" si="4"/>
        <v>0</v>
      </c>
      <c r="Q61" s="3">
        <v>1.2888999999999999E-2</v>
      </c>
      <c r="R61" s="3">
        <f>SUM(Q61:Q72)</f>
        <v>3.939899999999999E-2</v>
      </c>
      <c r="S61" s="3">
        <f t="shared" si="5"/>
        <v>0</v>
      </c>
      <c r="T61" s="3">
        <v>2.6450000000000002E-3</v>
      </c>
      <c r="U61" s="3">
        <f>SUM(T61:T72)</f>
        <v>3.2808999999999998E-2</v>
      </c>
      <c r="V61" s="3">
        <f t="shared" si="6"/>
        <v>0</v>
      </c>
      <c r="W61" s="3">
        <v>1.0244E-2</v>
      </c>
      <c r="X61" s="3">
        <f>SUM(W61:W72)</f>
        <v>6.5829999999999968E-3</v>
      </c>
      <c r="Y61" s="3">
        <f t="shared" si="7"/>
        <v>0</v>
      </c>
      <c r="Z61" s="3">
        <v>3.3916000000000002E-2</v>
      </c>
      <c r="AA61" s="3">
        <f>SUM(Z61:Z72)</f>
        <v>0.396785</v>
      </c>
      <c r="AB61" s="3">
        <f t="shared" si="8"/>
        <v>0</v>
      </c>
      <c r="AC61" s="3">
        <v>9.3769999999999999E-3</v>
      </c>
      <c r="AD61" s="3">
        <f>SUM(AC61:AC72)</f>
        <v>6.2437999999999994E-2</v>
      </c>
      <c r="AE61" s="3">
        <f t="shared" si="9"/>
        <v>0</v>
      </c>
      <c r="AF61" s="3">
        <v>3.0109999999999998E-3</v>
      </c>
      <c r="AG61" s="3">
        <f>SUM(AF61:AF72)</f>
        <v>3.2090999999999995E-2</v>
      </c>
      <c r="AH61" s="3">
        <f t="shared" si="10"/>
        <v>0</v>
      </c>
      <c r="AI61" s="3">
        <v>6.3670000000000003E-3</v>
      </c>
      <c r="AJ61" s="3">
        <f>SUM(AI61:AI72)</f>
        <v>3.0343999999999996E-2</v>
      </c>
      <c r="AK61" s="3">
        <f t="shared" si="11"/>
        <v>0</v>
      </c>
      <c r="AL61" s="3">
        <v>3.6400000000000002E-2</v>
      </c>
      <c r="AM61" s="3">
        <f>SUM(AL61:AL72)</f>
        <v>0.38770000000000004</v>
      </c>
      <c r="AN61" s="3">
        <f t="shared" si="12"/>
        <v>0</v>
      </c>
      <c r="AO61" s="3">
        <v>2.9640000000000001E-3</v>
      </c>
      <c r="AP61" s="3">
        <f>SUM(AO61:AO72)</f>
        <v>2.3902999999999997E-2</v>
      </c>
      <c r="AQ61" s="3">
        <f t="shared" si="13"/>
        <v>0</v>
      </c>
      <c r="AR61" s="3">
        <v>-5.8479999999999999E-3</v>
      </c>
      <c r="AS61" s="3">
        <f>SUM(AR61:AR72)</f>
        <v>-7.2280899999999995E-2</v>
      </c>
      <c r="AT61" s="3">
        <f t="shared" si="14"/>
        <v>0</v>
      </c>
    </row>
    <row r="62" spans="1:46" x14ac:dyDescent="0.2">
      <c r="A62" s="21">
        <v>11018</v>
      </c>
      <c r="B62" s="3">
        <v>8.1186000000000008E-2</v>
      </c>
      <c r="C62" s="3">
        <f>SUM(B62:B73)</f>
        <v>-0.16985299999999992</v>
      </c>
      <c r="D62" s="3">
        <f t="shared" si="0"/>
        <v>0</v>
      </c>
      <c r="E62" s="3">
        <v>1.2891000000000001E-3</v>
      </c>
      <c r="F62" s="3">
        <f>SUM(E62:E73)</f>
        <v>4.8289099999999995E-2</v>
      </c>
      <c r="G62" s="3">
        <f t="shared" si="1"/>
        <v>0</v>
      </c>
      <c r="H62" s="3">
        <v>7.9896900000000007E-2</v>
      </c>
      <c r="I62" s="3">
        <f>SUM(H62:H73)</f>
        <v>-0.21814210000000003</v>
      </c>
      <c r="J62" s="3">
        <f t="shared" si="2"/>
        <v>0</v>
      </c>
      <c r="K62" s="3">
        <v>0.100676</v>
      </c>
      <c r="L62" s="3">
        <f>SUM(K62:K73)</f>
        <v>-0.13472000000000006</v>
      </c>
      <c r="M62" s="3">
        <f t="shared" si="3"/>
        <v>0</v>
      </c>
      <c r="N62" s="3">
        <v>1.38E-2</v>
      </c>
      <c r="O62" s="3">
        <f>SUM(N62:N73)</f>
        <v>9.1199999999999989E-2</v>
      </c>
      <c r="P62" s="3">
        <f t="shared" si="4"/>
        <v>0</v>
      </c>
      <c r="Q62" s="3">
        <v>8.3289999999999996E-3</v>
      </c>
      <c r="R62" s="3">
        <f>SUM(Q62:Q73)</f>
        <v>3.5039000000000001E-2</v>
      </c>
      <c r="S62" s="3">
        <f t="shared" si="5"/>
        <v>0</v>
      </c>
      <c r="T62" s="3">
        <v>2.8599999999999997E-3</v>
      </c>
      <c r="U62" s="3">
        <f>SUM(T62:T73)</f>
        <v>3.2774999999999999E-2</v>
      </c>
      <c r="V62" s="3">
        <f t="shared" si="6"/>
        <v>0</v>
      </c>
      <c r="W62" s="3">
        <v>5.4679999999999998E-3</v>
      </c>
      <c r="X62" s="3">
        <f>SUM(W62:W73)</f>
        <v>2.2569999999999951E-3</v>
      </c>
      <c r="Y62" s="3">
        <f t="shared" si="7"/>
        <v>0</v>
      </c>
      <c r="Z62" s="3">
        <v>3.3478000000000001E-2</v>
      </c>
      <c r="AA62" s="3">
        <f>SUM(Z62:Z73)</f>
        <v>0.39666200000000001</v>
      </c>
      <c r="AB62" s="3">
        <f t="shared" si="8"/>
        <v>0</v>
      </c>
      <c r="AC62" s="3">
        <v>1.6057999999999999E-2</v>
      </c>
      <c r="AD62" s="3">
        <f>SUM(AC62:AC73)</f>
        <v>6.2916E-2</v>
      </c>
      <c r="AE62" s="3">
        <f t="shared" si="9"/>
        <v>0</v>
      </c>
      <c r="AF62" s="3">
        <v>2.7720000000000002E-3</v>
      </c>
      <c r="AG62" s="3">
        <f>SUM(AF62:AF73)</f>
        <v>3.1531999999999991E-2</v>
      </c>
      <c r="AH62" s="3">
        <f t="shared" si="10"/>
        <v>0</v>
      </c>
      <c r="AI62" s="3">
        <v>1.3285999999999999E-2</v>
      </c>
      <c r="AJ62" s="3">
        <f>SUM(AI62:AI73)</f>
        <v>3.1381000000000006E-2</v>
      </c>
      <c r="AK62" s="3">
        <f t="shared" si="11"/>
        <v>0</v>
      </c>
      <c r="AL62" s="3">
        <v>3.3500000000000002E-2</v>
      </c>
      <c r="AM62" s="3">
        <f>SUM(AL62:AL73)</f>
        <v>0.38090000000000002</v>
      </c>
      <c r="AN62" s="3">
        <f t="shared" si="12"/>
        <v>0</v>
      </c>
      <c r="AO62" s="3">
        <v>3.4749999999999998E-3</v>
      </c>
      <c r="AP62" s="3">
        <f>SUM(AO62:AO73)</f>
        <v>2.1346E-2</v>
      </c>
      <c r="AQ62" s="3">
        <f t="shared" si="13"/>
        <v>0</v>
      </c>
      <c r="AR62" s="3">
        <v>-5.8823999999999994E-3</v>
      </c>
      <c r="AS62" s="3">
        <f>SUM(AR62:AR73)</f>
        <v>-7.9011499999999998E-2</v>
      </c>
      <c r="AT62" s="3">
        <f t="shared" si="14"/>
        <v>0</v>
      </c>
    </row>
    <row r="63" spans="1:46" ht="15.75" customHeight="1" x14ac:dyDescent="0.2">
      <c r="A63" s="22">
        <v>11049</v>
      </c>
      <c r="B63" s="3">
        <v>-7.9550000000000003E-3</v>
      </c>
      <c r="C63" s="3">
        <f>SUM(B63:B74)</f>
        <v>-0.31852399999999992</v>
      </c>
      <c r="D63" s="3">
        <f t="shared" si="0"/>
        <v>0</v>
      </c>
      <c r="E63" s="3">
        <v>1.5915E-3</v>
      </c>
      <c r="F63" s="3">
        <f>SUM(E63:E74)</f>
        <v>4.8672799999999995E-2</v>
      </c>
      <c r="G63" s="3">
        <f t="shared" si="1"/>
        <v>0</v>
      </c>
      <c r="H63" s="3">
        <v>-9.5464999999999994E-3</v>
      </c>
      <c r="I63" s="3">
        <f>SUM(H63:H74)</f>
        <v>-0.36719679999999993</v>
      </c>
      <c r="J63" s="3">
        <f t="shared" si="2"/>
        <v>0</v>
      </c>
      <c r="K63" s="3">
        <v>-6.9795999999999997E-2</v>
      </c>
      <c r="L63" s="3">
        <f>SUM(K63:K74)</f>
        <v>-0.30618100000000004</v>
      </c>
      <c r="M63" s="3">
        <f t="shared" si="3"/>
        <v>0</v>
      </c>
      <c r="N63" s="3">
        <v>8.3999999999999995E-3</v>
      </c>
      <c r="O63" s="3">
        <f>SUM(N63:N74)</f>
        <v>8.6799999999999988E-2</v>
      </c>
      <c r="P63" s="3">
        <f t="shared" si="4"/>
        <v>0</v>
      </c>
      <c r="Q63" s="3">
        <v>-1.5900000000000001E-3</v>
      </c>
      <c r="R63" s="3">
        <f>SUM(Q63:Q74)</f>
        <v>3.7144000000000003E-2</v>
      </c>
      <c r="S63" s="3">
        <f t="shared" si="5"/>
        <v>0</v>
      </c>
      <c r="T63" s="3">
        <v>2.7069999999999998E-3</v>
      </c>
      <c r="U63" s="3">
        <f>SUM(T63:T74)</f>
        <v>3.2765000000000002E-2</v>
      </c>
      <c r="V63" s="3">
        <f t="shared" si="6"/>
        <v>0</v>
      </c>
      <c r="W63" s="3">
        <v>-4.3E-3</v>
      </c>
      <c r="X63" s="3">
        <f>SUM(W63:W74)</f>
        <v>4.3729999999999975E-3</v>
      </c>
      <c r="Y63" s="3">
        <f t="shared" si="7"/>
        <v>0</v>
      </c>
      <c r="Z63" s="3">
        <v>3.3827999999999997E-2</v>
      </c>
      <c r="AA63" s="3">
        <f>SUM(Z63:Z74)</f>
        <v>0.39634400000000003</v>
      </c>
      <c r="AB63" s="3">
        <f t="shared" si="8"/>
        <v>0</v>
      </c>
      <c r="AC63" s="3">
        <v>-7.0599999999999994E-3</v>
      </c>
      <c r="AD63" s="3">
        <f>SUM(AC63:AC74)</f>
        <v>5.2041000000000011E-2</v>
      </c>
      <c r="AE63" s="3">
        <f t="shared" si="9"/>
        <v>0</v>
      </c>
      <c r="AF63" s="3">
        <v>2.9529999999999999E-3</v>
      </c>
      <c r="AG63" s="3">
        <f>SUM(AF63:AF74)</f>
        <v>3.1161999999999995E-2</v>
      </c>
      <c r="AH63" s="3">
        <f t="shared" si="10"/>
        <v>0</v>
      </c>
      <c r="AI63" s="3">
        <v>-1.0019999999999999E-2</v>
      </c>
      <c r="AJ63" s="3">
        <f>SUM(AI63:AI74)</f>
        <v>2.0876000000000002E-2</v>
      </c>
      <c r="AK63" s="3">
        <f t="shared" si="11"/>
        <v>0</v>
      </c>
      <c r="AL63" s="3">
        <v>3.5699999999999996E-2</v>
      </c>
      <c r="AM63" s="3">
        <f>SUM(AL63:AL74)</f>
        <v>0.37640000000000007</v>
      </c>
      <c r="AN63" s="3">
        <f t="shared" si="12"/>
        <v>0</v>
      </c>
      <c r="AO63" s="3">
        <v>2.104E-3</v>
      </c>
      <c r="AP63" s="3">
        <f>SUM(AO63:AO74)</f>
        <v>1.9166000000000002E-2</v>
      </c>
      <c r="AQ63" s="3">
        <f t="shared" si="13"/>
        <v>0</v>
      </c>
      <c r="AR63" s="3">
        <v>5.9172000000000001E-3</v>
      </c>
      <c r="AS63" s="3">
        <f>SUM(AR63:AR74)</f>
        <v>-7.94985E-2</v>
      </c>
      <c r="AT63" s="3">
        <f t="shared" si="14"/>
        <v>0</v>
      </c>
    </row>
    <row r="64" spans="1:46" x14ac:dyDescent="0.2">
      <c r="A64" s="21">
        <v>11079</v>
      </c>
      <c r="B64" s="3">
        <v>-9.639E-3</v>
      </c>
      <c r="C64" s="3">
        <f>SUM(B64:B75)</f>
        <v>-0.40403800000000001</v>
      </c>
      <c r="D64" s="3">
        <f t="shared" si="0"/>
        <v>0</v>
      </c>
      <c r="E64" s="3">
        <v>6.8269000000000003E-3</v>
      </c>
      <c r="F64" s="3">
        <f>SUM(E64:E75)</f>
        <v>4.9478099999999997E-2</v>
      </c>
      <c r="G64" s="3">
        <f t="shared" si="1"/>
        <v>0</v>
      </c>
      <c r="H64" s="3">
        <v>-1.6465899999999999E-2</v>
      </c>
      <c r="I64" s="3">
        <f>SUM(H64:H75)</f>
        <v>-0.45351609999999992</v>
      </c>
      <c r="J64" s="3">
        <f t="shared" si="2"/>
        <v>0</v>
      </c>
      <c r="K64" s="3">
        <v>-5.4246999999999997E-2</v>
      </c>
      <c r="L64" s="3">
        <f>SUM(K64:K75)</f>
        <v>-0.45274300000000006</v>
      </c>
      <c r="M64" s="3">
        <f t="shared" si="3"/>
        <v>0</v>
      </c>
      <c r="N64" s="3">
        <v>5.6999999999999993E-3</v>
      </c>
      <c r="O64" s="3">
        <f>SUM(N64:N75)</f>
        <v>8.5099999999999995E-2</v>
      </c>
      <c r="P64" s="3">
        <f t="shared" si="4"/>
        <v>0</v>
      </c>
      <c r="Q64" s="3">
        <v>1.3950000000000001E-2</v>
      </c>
      <c r="R64" s="3">
        <f>SUM(Q64:Q75)</f>
        <v>4.7301000000000003E-2</v>
      </c>
      <c r="S64" s="3">
        <f t="shared" si="5"/>
        <v>0</v>
      </c>
      <c r="T64" s="3">
        <v>2.6690000000000004E-3</v>
      </c>
      <c r="U64" s="3">
        <f>SUM(T64:T75)</f>
        <v>3.2739999999999998E-2</v>
      </c>
      <c r="V64" s="3">
        <f t="shared" si="6"/>
        <v>0</v>
      </c>
      <c r="W64" s="3">
        <v>1.1282E-2</v>
      </c>
      <c r="X64" s="3">
        <f>SUM(W64:W75)</f>
        <v>1.4558000000000001E-2</v>
      </c>
      <c r="Y64" s="3">
        <f t="shared" si="7"/>
        <v>0</v>
      </c>
      <c r="Z64" s="3">
        <v>3.2933999999999998E-2</v>
      </c>
      <c r="AA64" s="3">
        <f>SUM(Z64:Z75)</f>
        <v>0.39518399999999998</v>
      </c>
      <c r="AB64" s="3">
        <f t="shared" si="8"/>
        <v>0</v>
      </c>
      <c r="AC64" s="3">
        <v>6.0899999999999999E-3</v>
      </c>
      <c r="AD64" s="3">
        <f>SUM(AC64:AC75)</f>
        <v>6.7441000000000001E-2</v>
      </c>
      <c r="AE64" s="3">
        <f t="shared" si="9"/>
        <v>0</v>
      </c>
      <c r="AF64" s="3">
        <v>2.8960000000000001E-3</v>
      </c>
      <c r="AG64" s="3">
        <f>SUM(AF64:AF75)</f>
        <v>3.0503999999999996E-2</v>
      </c>
      <c r="AH64" s="3">
        <f t="shared" si="10"/>
        <v>0</v>
      </c>
      <c r="AI64" s="3">
        <v>3.1949999999999999E-3</v>
      </c>
      <c r="AJ64" s="3">
        <f>SUM(AI64:AI75)</f>
        <v>3.6941000000000009E-2</v>
      </c>
      <c r="AK64" s="3">
        <f t="shared" si="11"/>
        <v>0</v>
      </c>
      <c r="AL64" s="3">
        <v>3.5000000000000003E-2</v>
      </c>
      <c r="AM64" s="3">
        <f>SUM(AL64:AL75)</f>
        <v>0.36840000000000001</v>
      </c>
      <c r="AN64" s="3">
        <f t="shared" si="12"/>
        <v>0</v>
      </c>
      <c r="AO64" s="3">
        <v>2.581E-3</v>
      </c>
      <c r="AP64" s="3">
        <f>SUM(AO64:AO75)</f>
        <v>1.7817E-2</v>
      </c>
      <c r="AQ64" s="3">
        <f t="shared" si="13"/>
        <v>0</v>
      </c>
      <c r="AR64" s="3">
        <v>-5.8823999999999994E-3</v>
      </c>
      <c r="AS64" s="3">
        <f>SUM(AR64:AR75)</f>
        <v>-9.1825999999999991E-2</v>
      </c>
      <c r="AT64" s="3">
        <f t="shared" si="14"/>
        <v>0</v>
      </c>
    </row>
    <row r="65" spans="1:46" x14ac:dyDescent="0.2">
      <c r="A65" s="21">
        <v>11110</v>
      </c>
      <c r="B65" s="3">
        <v>-0.16251499999999999</v>
      </c>
      <c r="C65" s="3">
        <f>SUM(B65:B76)</f>
        <v>-0.52229799999999993</v>
      </c>
      <c r="D65" s="3">
        <f t="shared" si="0"/>
        <v>0</v>
      </c>
      <c r="E65" s="3">
        <v>2.042E-3</v>
      </c>
      <c r="F65" s="3">
        <f>SUM(E65:E76)</f>
        <v>5.1929099999999992E-2</v>
      </c>
      <c r="G65" s="3">
        <f t="shared" si="1"/>
        <v>0</v>
      </c>
      <c r="H65" s="3">
        <v>-0.16455700000000001</v>
      </c>
      <c r="I65" s="3">
        <f>SUM(H65:H76)</f>
        <v>-0.57422709999999999</v>
      </c>
      <c r="J65" s="3">
        <f t="shared" si="2"/>
        <v>0</v>
      </c>
      <c r="K65" s="3">
        <v>-0.21680599999999997</v>
      </c>
      <c r="L65" s="3">
        <f>SUM(K65:K76)</f>
        <v>-0.53635600000000005</v>
      </c>
      <c r="M65" s="3">
        <f t="shared" si="3"/>
        <v>0</v>
      </c>
      <c r="N65" s="3">
        <v>1.1000000000000001E-2</v>
      </c>
      <c r="O65" s="3">
        <f>SUM(N65:N76)</f>
        <v>9.2800000000000007E-2</v>
      </c>
      <c r="P65" s="3">
        <f t="shared" si="4"/>
        <v>0</v>
      </c>
      <c r="Q65" s="3">
        <v>5.0829999999999998E-3</v>
      </c>
      <c r="R65" s="3">
        <f>SUM(Q65:Q76)</f>
        <v>4.7862000000000002E-2</v>
      </c>
      <c r="S65" s="3">
        <f t="shared" si="5"/>
        <v>0</v>
      </c>
      <c r="T65" s="3">
        <v>2.8679999999999999E-3</v>
      </c>
      <c r="U65" s="3">
        <f>SUM(T65:T76)</f>
        <v>3.2648999999999997E-2</v>
      </c>
      <c r="V65" s="3">
        <f t="shared" si="6"/>
        <v>0</v>
      </c>
      <c r="W65" s="3">
        <v>2.215E-3</v>
      </c>
      <c r="X65" s="3">
        <f>SUM(W65:W76)</f>
        <v>1.5209E-2</v>
      </c>
      <c r="Y65" s="3">
        <f t="shared" si="7"/>
        <v>0</v>
      </c>
      <c r="Z65" s="3">
        <v>3.2757000000000001E-2</v>
      </c>
      <c r="AA65" s="3">
        <f>SUM(Z65:Z76)</f>
        <v>0.39393399999999995</v>
      </c>
      <c r="AB65" s="3">
        <f t="shared" si="8"/>
        <v>0</v>
      </c>
      <c r="AC65" s="3">
        <v>1.4173E-2</v>
      </c>
      <c r="AD65" s="3">
        <f>SUM(AC65:AC76)</f>
        <v>7.3291000000000009E-2</v>
      </c>
      <c r="AE65" s="3">
        <f t="shared" si="9"/>
        <v>0</v>
      </c>
      <c r="AF65" s="3">
        <v>2.6900000000000001E-3</v>
      </c>
      <c r="AG65" s="3">
        <f>SUM(AF65:AF76)</f>
        <v>2.9729999999999999E-2</v>
      </c>
      <c r="AH65" s="3">
        <f t="shared" si="10"/>
        <v>0</v>
      </c>
      <c r="AI65" s="3">
        <v>1.1483E-2</v>
      </c>
      <c r="AJ65" s="3">
        <f>SUM(AI65:AI76)</f>
        <v>4.3564000000000005E-2</v>
      </c>
      <c r="AK65" s="3">
        <f t="shared" si="11"/>
        <v>0</v>
      </c>
      <c r="AL65" s="3">
        <v>3.2500000000000001E-2</v>
      </c>
      <c r="AM65" s="3">
        <f>SUM(AL65:AL76)</f>
        <v>0.35899999999999999</v>
      </c>
      <c r="AN65" s="3">
        <f t="shared" si="12"/>
        <v>0</v>
      </c>
      <c r="AO65" s="3">
        <v>2.6929999999999996E-3</v>
      </c>
      <c r="AP65" s="3">
        <f>SUM(AO65:AO76)</f>
        <v>1.6111E-2</v>
      </c>
      <c r="AQ65" s="3">
        <f t="shared" si="13"/>
        <v>0</v>
      </c>
      <c r="AR65" s="3">
        <v>-5.9172000000000001E-3</v>
      </c>
      <c r="AS65" s="3">
        <f>SUM(AR65:AR76)</f>
        <v>-9.8846799999999999E-2</v>
      </c>
      <c r="AT65" s="3">
        <f t="shared" si="14"/>
        <v>0</v>
      </c>
    </row>
    <row r="66" spans="1:46" x14ac:dyDescent="0.2">
      <c r="A66" s="21">
        <v>11140</v>
      </c>
      <c r="B66" s="3">
        <v>3.8612E-2</v>
      </c>
      <c r="C66" s="3">
        <f>SUM(B66:B77)</f>
        <v>-0.21769399999999997</v>
      </c>
      <c r="D66" s="3">
        <f t="shared" si="0"/>
        <v>0</v>
      </c>
      <c r="E66" s="3">
        <v>1.9551E-3</v>
      </c>
      <c r="F66" s="3">
        <f>SUM(E66:E77)</f>
        <v>5.2959199999999998E-2</v>
      </c>
      <c r="G66" s="3">
        <f t="shared" si="1"/>
        <v>0</v>
      </c>
      <c r="H66" s="3">
        <v>3.6656899999999999E-2</v>
      </c>
      <c r="I66" s="3">
        <f>SUM(H66:H77)</f>
        <v>-0.27065319999999998</v>
      </c>
      <c r="J66" s="3">
        <f t="shared" si="2"/>
        <v>0</v>
      </c>
      <c r="K66" s="3">
        <v>3.0137000000000001E-2</v>
      </c>
      <c r="L66" s="3">
        <f>SUM(K66:K77)</f>
        <v>-0.13762200000000002</v>
      </c>
      <c r="M66" s="3">
        <f t="shared" si="3"/>
        <v>0</v>
      </c>
      <c r="N66" s="3">
        <v>5.6000000000000008E-3</v>
      </c>
      <c r="O66" s="3">
        <f>SUM(N66:N77)</f>
        <v>8.6999999999999994E-2</v>
      </c>
      <c r="P66" s="3">
        <f t="shared" si="4"/>
        <v>0</v>
      </c>
      <c r="Q66" s="3">
        <v>3.4429999999999999E-3</v>
      </c>
      <c r="R66" s="3">
        <f>SUM(Q66:Q77)</f>
        <v>4.3160000000000004E-2</v>
      </c>
      <c r="S66" s="3">
        <f t="shared" si="5"/>
        <v>0</v>
      </c>
      <c r="T66" s="3">
        <v>2.7629999999999998E-3</v>
      </c>
      <c r="U66" s="3">
        <f>SUM(T66:T77)</f>
        <v>3.2541E-2</v>
      </c>
      <c r="V66" s="3">
        <f t="shared" si="6"/>
        <v>0</v>
      </c>
      <c r="W66" s="3">
        <v>6.8000000000000005E-4</v>
      </c>
      <c r="X66" s="3">
        <f>SUM(W66:W77)</f>
        <v>1.0623999999999998E-2</v>
      </c>
      <c r="Y66" s="3">
        <f t="shared" si="7"/>
        <v>0</v>
      </c>
      <c r="Z66" s="3">
        <v>3.2702000000000002E-2</v>
      </c>
      <c r="AA66" s="3">
        <f>SUM(Z66:Z77)</f>
        <v>0.39306000000000002</v>
      </c>
      <c r="AB66" s="3">
        <f t="shared" si="8"/>
        <v>0</v>
      </c>
      <c r="AC66" s="3">
        <v>5.4010000000000004E-3</v>
      </c>
      <c r="AD66" s="3">
        <f>SUM(AC66:AC77)</f>
        <v>3.7687999999999999E-2</v>
      </c>
      <c r="AE66" s="3">
        <f t="shared" si="9"/>
        <v>0</v>
      </c>
      <c r="AF66" s="3">
        <v>2.6410000000000001E-3</v>
      </c>
      <c r="AG66" s="3">
        <f>SUM(AF66:AF77)</f>
        <v>2.9589999999999995E-2</v>
      </c>
      <c r="AH66" s="3">
        <f t="shared" si="10"/>
        <v>0</v>
      </c>
      <c r="AI66" s="3">
        <v>2.7600000000000003E-3</v>
      </c>
      <c r="AJ66" s="3">
        <f>SUM(AI66:AI77)</f>
        <v>8.1009999999999971E-3</v>
      </c>
      <c r="AK66" s="3">
        <f t="shared" si="11"/>
        <v>0</v>
      </c>
      <c r="AL66" s="3">
        <v>3.1899999999999998E-2</v>
      </c>
      <c r="AM66" s="3">
        <f>SUM(AL66:AL77)</f>
        <v>0.35730000000000001</v>
      </c>
      <c r="AN66" s="3">
        <f t="shared" si="12"/>
        <v>0</v>
      </c>
      <c r="AO66" s="3">
        <v>1.9840000000000001E-3</v>
      </c>
      <c r="AP66" s="3">
        <f>SUM(AO66:AO77)</f>
        <v>1.4178999999999999E-2</v>
      </c>
      <c r="AQ66" s="3">
        <f t="shared" si="13"/>
        <v>0</v>
      </c>
      <c r="AR66" s="3">
        <v>-1.19048E-2</v>
      </c>
      <c r="AS66" s="3">
        <f>SUM(AR66:AR77)</f>
        <v>-0.10600149999999998</v>
      </c>
      <c r="AT66" s="3">
        <f t="shared" si="14"/>
        <v>0</v>
      </c>
    </row>
    <row r="67" spans="1:46" x14ac:dyDescent="0.2">
      <c r="A67" s="21">
        <v>11171</v>
      </c>
      <c r="B67" s="3">
        <v>1.4144E-2</v>
      </c>
      <c r="C67" s="3">
        <f>SUM(B67:B78)</f>
        <v>-0.328457</v>
      </c>
      <c r="D67" s="3">
        <f t="shared" si="0"/>
        <v>0</v>
      </c>
      <c r="E67" s="3">
        <v>6.6003999999999993E-3</v>
      </c>
      <c r="F67" s="3">
        <f>SUM(E67:E78)</f>
        <v>5.3027099999999994E-2</v>
      </c>
      <c r="G67" s="3">
        <f t="shared" si="1"/>
        <v>0</v>
      </c>
      <c r="H67" s="3">
        <v>7.5436000000000001E-3</v>
      </c>
      <c r="I67" s="3">
        <f>SUM(H67:H78)</f>
        <v>-0.38148409999999999</v>
      </c>
      <c r="J67" s="3">
        <f t="shared" si="2"/>
        <v>0</v>
      </c>
      <c r="K67" s="3">
        <v>-1.6647000000000002E-2</v>
      </c>
      <c r="L67" s="3">
        <f>SUM(K67:K78)</f>
        <v>-0.223472</v>
      </c>
      <c r="M67" s="3">
        <f t="shared" si="3"/>
        <v>0</v>
      </c>
      <c r="N67" s="3">
        <v>1.3600000000000001E-2</v>
      </c>
      <c r="O67" s="3">
        <f>SUM(N67:N78)</f>
        <v>8.6599999999999983E-2</v>
      </c>
      <c r="P67" s="3">
        <f t="shared" si="4"/>
        <v>0</v>
      </c>
      <c r="Q67" s="3">
        <v>1.3089999999999998E-3</v>
      </c>
      <c r="R67" s="3">
        <f>SUM(Q67:Q78)</f>
        <v>3.5487000000000005E-2</v>
      </c>
      <c r="S67" s="3">
        <f t="shared" si="5"/>
        <v>0</v>
      </c>
      <c r="T67" s="3">
        <v>2.581E-3</v>
      </c>
      <c r="U67" s="3">
        <f>SUM(T67:T78)</f>
        <v>3.2467999999999997E-2</v>
      </c>
      <c r="V67" s="3">
        <f t="shared" si="6"/>
        <v>0</v>
      </c>
      <c r="W67" s="3">
        <v>-1.2700000000000001E-3</v>
      </c>
      <c r="X67" s="3">
        <f>SUM(W67:W78)</f>
        <v>3.0239999999999989E-3</v>
      </c>
      <c r="Y67" s="3">
        <f t="shared" si="7"/>
        <v>0</v>
      </c>
      <c r="Z67" s="3">
        <v>3.2805000000000001E-2</v>
      </c>
      <c r="AA67" s="3">
        <f>SUM(Z67:Z78)</f>
        <v>0.39282500000000004</v>
      </c>
      <c r="AB67" s="3">
        <f t="shared" si="8"/>
        <v>0</v>
      </c>
      <c r="AC67" s="3">
        <v>2.189E-3</v>
      </c>
      <c r="AD67" s="3">
        <f>SUM(AC67:AC78)</f>
        <v>3.3932000000000004E-2</v>
      </c>
      <c r="AE67" s="3">
        <f t="shared" si="9"/>
        <v>0</v>
      </c>
      <c r="AF67" s="3">
        <v>2.6490000000000003E-3</v>
      </c>
      <c r="AG67" s="3">
        <f>SUM(AF67:AF78)</f>
        <v>2.9516000000000004E-2</v>
      </c>
      <c r="AH67" s="3">
        <f t="shared" si="10"/>
        <v>0</v>
      </c>
      <c r="AI67" s="3">
        <v>-4.6000000000000001E-4</v>
      </c>
      <c r="AJ67" s="3">
        <f>SUM(AI67:AI78)</f>
        <v>4.4209999999999987E-3</v>
      </c>
      <c r="AK67" s="3">
        <f t="shared" si="11"/>
        <v>0</v>
      </c>
      <c r="AL67" s="3">
        <v>3.2000000000000001E-2</v>
      </c>
      <c r="AM67" s="3">
        <f>SUM(AL67:AL78)</f>
        <v>0.35640000000000005</v>
      </c>
      <c r="AN67" s="3">
        <f t="shared" si="12"/>
        <v>0</v>
      </c>
      <c r="AO67" s="3">
        <v>8.8800000000000001E-4</v>
      </c>
      <c r="AP67" s="3">
        <f>SUM(AO67:AO78)</f>
        <v>1.2782E-2</v>
      </c>
      <c r="AQ67" s="3">
        <f t="shared" si="13"/>
        <v>0</v>
      </c>
      <c r="AR67" s="3">
        <v>-6.0241000000000001E-3</v>
      </c>
      <c r="AS67" s="3">
        <f>SUM(AR67:AR78)</f>
        <v>-9.4096699999999991E-2</v>
      </c>
      <c r="AT67" s="3">
        <f t="shared" si="14"/>
        <v>0</v>
      </c>
    </row>
    <row r="68" spans="1:46" x14ac:dyDescent="0.2">
      <c r="A68" s="21">
        <v>11202</v>
      </c>
      <c r="B68" s="3">
        <v>-0.128217</v>
      </c>
      <c r="C68" s="3">
        <f>SUM(B68:B79)</f>
        <v>-0.32439299999999993</v>
      </c>
      <c r="D68" s="3">
        <f t="shared" si="0"/>
        <v>0</v>
      </c>
      <c r="E68" s="3">
        <v>1.8718999999999999E-3</v>
      </c>
      <c r="F68" s="3">
        <f>SUM(E68:E79)</f>
        <v>5.516639999999999E-2</v>
      </c>
      <c r="G68" s="3">
        <f t="shared" si="1"/>
        <v>0</v>
      </c>
      <c r="H68" s="3">
        <v>-0.13008889999999998</v>
      </c>
      <c r="I68" s="3">
        <f>SUM(H68:H79)</f>
        <v>-0.37955939999999999</v>
      </c>
      <c r="J68" s="3">
        <f t="shared" si="2"/>
        <v>0</v>
      </c>
      <c r="K68" s="3">
        <v>-0.145895</v>
      </c>
      <c r="L68" s="3">
        <f>SUM(K68:K79)</f>
        <v>-0.28309500000000004</v>
      </c>
      <c r="M68" s="3">
        <f t="shared" si="3"/>
        <v>0</v>
      </c>
      <c r="N68" s="3">
        <v>1.0800000000000001E-2</v>
      </c>
      <c r="O68" s="3">
        <f>SUM(N68:N79)</f>
        <v>7.4199999999999988E-2</v>
      </c>
      <c r="P68" s="3">
        <f t="shared" si="4"/>
        <v>0</v>
      </c>
      <c r="Q68" s="3">
        <v>7.3600000000000002E-3</v>
      </c>
      <c r="R68" s="3">
        <f>SUM(Q68:Q79)</f>
        <v>3.5419000000000006E-2</v>
      </c>
      <c r="S68" s="3">
        <f t="shared" si="5"/>
        <v>0</v>
      </c>
      <c r="T68" s="3">
        <v>2.8570000000000002E-3</v>
      </c>
      <c r="U68" s="3">
        <f>SUM(T68:T79)</f>
        <v>3.2626000000000002E-2</v>
      </c>
      <c r="V68" s="3">
        <f t="shared" si="6"/>
        <v>0</v>
      </c>
      <c r="W68" s="3">
        <v>4.5030000000000001E-3</v>
      </c>
      <c r="X68" s="3">
        <f>SUM(W68:W79)</f>
        <v>2.8039999999999992E-3</v>
      </c>
      <c r="Y68" s="3">
        <f t="shared" si="7"/>
        <v>0</v>
      </c>
      <c r="Z68" s="3">
        <v>3.2437999999999995E-2</v>
      </c>
      <c r="AA68" s="3">
        <f>SUM(Z68:Z79)</f>
        <v>0.39261400000000002</v>
      </c>
      <c r="AB68" s="3">
        <f t="shared" si="8"/>
        <v>0</v>
      </c>
      <c r="AC68" s="3">
        <v>6.2700000000000004E-3</v>
      </c>
      <c r="AD68" s="3">
        <f>SUM(AC68:AC79)</f>
        <v>3.3404999999999997E-2</v>
      </c>
      <c r="AE68" s="3">
        <f t="shared" si="9"/>
        <v>0</v>
      </c>
      <c r="AF68" s="3">
        <v>2.5829999999999998E-3</v>
      </c>
      <c r="AG68" s="3">
        <f>SUM(AF68:AF79)</f>
        <v>2.9449999999999997E-2</v>
      </c>
      <c r="AH68" s="3">
        <f t="shared" si="10"/>
        <v>0</v>
      </c>
      <c r="AI68" s="3">
        <v>3.6870000000000002E-3</v>
      </c>
      <c r="AJ68" s="3">
        <f>SUM(AI68:AI79)</f>
        <v>3.961000000000001E-3</v>
      </c>
      <c r="AK68" s="3">
        <f t="shared" si="11"/>
        <v>0</v>
      </c>
      <c r="AL68" s="3">
        <v>3.1200000000000002E-2</v>
      </c>
      <c r="AM68" s="3">
        <f>SUM(AL68:AL79)</f>
        <v>0.35560000000000003</v>
      </c>
      <c r="AN68" s="3">
        <f t="shared" si="12"/>
        <v>0</v>
      </c>
      <c r="AO68" s="3">
        <v>2.1919999999999999E-3</v>
      </c>
      <c r="AP68" s="3">
        <f>SUM(AO68:AO79)</f>
        <v>1.2240000000000001E-2</v>
      </c>
      <c r="AQ68" s="3">
        <f t="shared" si="13"/>
        <v>0</v>
      </c>
      <c r="AR68" s="3">
        <v>6.0606000000000002E-3</v>
      </c>
      <c r="AS68" s="3">
        <f>SUM(AR68:AR79)</f>
        <v>-8.8072600000000001E-2</v>
      </c>
      <c r="AT68" s="3">
        <f t="shared" si="14"/>
        <v>0</v>
      </c>
    </row>
    <row r="69" spans="1:46" x14ac:dyDescent="0.2">
      <c r="A69" s="21">
        <v>11232</v>
      </c>
      <c r="B69" s="3">
        <v>-8.5530000000000009E-2</v>
      </c>
      <c r="C69" s="3">
        <f>SUM(B69:B80)</f>
        <v>-0.49343400000000004</v>
      </c>
      <c r="D69" s="3">
        <f t="shared" si="0"/>
        <v>0</v>
      </c>
      <c r="E69" s="3">
        <v>3.2274000000000001E-3</v>
      </c>
      <c r="F69" s="3">
        <f>SUM(E69:E80)</f>
        <v>5.5459299999999996E-2</v>
      </c>
      <c r="G69" s="3">
        <f t="shared" si="1"/>
        <v>0</v>
      </c>
      <c r="H69" s="3">
        <v>-8.87574E-2</v>
      </c>
      <c r="I69" s="3">
        <f>SUM(H69:H80)</f>
        <v>-0.54889330000000003</v>
      </c>
      <c r="J69" s="3">
        <f t="shared" si="2"/>
        <v>0</v>
      </c>
      <c r="K69" s="3">
        <v>-0.10966200000000001</v>
      </c>
      <c r="L69" s="3">
        <f>SUM(K69:K80)</f>
        <v>-0.46181800000000001</v>
      </c>
      <c r="M69" s="3">
        <f t="shared" si="3"/>
        <v>0</v>
      </c>
      <c r="N69" s="3">
        <v>5.4000000000000003E-3</v>
      </c>
      <c r="O69" s="3">
        <f>SUM(N69:N80)</f>
        <v>6.2E-2</v>
      </c>
      <c r="P69" s="3">
        <f t="shared" si="4"/>
        <v>0</v>
      </c>
      <c r="Q69" s="3">
        <v>3.5460000000000001E-3</v>
      </c>
      <c r="R69" s="3">
        <f>SUM(Q69:Q80)</f>
        <v>-1.0999999999993654E-5</v>
      </c>
      <c r="S69" s="3">
        <f t="shared" si="5"/>
        <v>0</v>
      </c>
      <c r="T69" s="3">
        <v>2.7109999999999999E-3</v>
      </c>
      <c r="U69" s="3">
        <f>SUM(T69:T80)</f>
        <v>3.243E-2</v>
      </c>
      <c r="V69" s="3">
        <f t="shared" si="6"/>
        <v>0</v>
      </c>
      <c r="W69" s="3">
        <v>8.3599999999999994E-4</v>
      </c>
      <c r="X69" s="3">
        <f>SUM(W69:W80)</f>
        <v>-3.2428999999999999E-2</v>
      </c>
      <c r="Y69" s="3">
        <f t="shared" si="7"/>
        <v>0</v>
      </c>
      <c r="Z69" s="3">
        <v>3.2369000000000002E-2</v>
      </c>
      <c r="AA69" s="3">
        <f>SUM(Z69:Z80)</f>
        <v>0.39544800000000002</v>
      </c>
      <c r="AB69" s="3">
        <f t="shared" si="8"/>
        <v>0</v>
      </c>
      <c r="AC69" s="3">
        <v>7.5760000000000003E-3</v>
      </c>
      <c r="AD69" s="3">
        <f>SUM(AC69:AC80)</f>
        <v>1.5805000000000003E-2</v>
      </c>
      <c r="AE69" s="3">
        <f t="shared" si="9"/>
        <v>0</v>
      </c>
      <c r="AF69" s="3">
        <v>2.493E-3</v>
      </c>
      <c r="AG69" s="3">
        <f>SUM(AF69:AF80)</f>
        <v>2.9704999999999995E-2</v>
      </c>
      <c r="AH69" s="3">
        <f t="shared" si="10"/>
        <v>0</v>
      </c>
      <c r="AI69" s="3">
        <v>5.0829999999999998E-3</v>
      </c>
      <c r="AJ69" s="3">
        <f>SUM(AI69:AI80)</f>
        <v>-1.3896000000000002E-2</v>
      </c>
      <c r="AK69" s="3">
        <f t="shared" si="11"/>
        <v>0</v>
      </c>
      <c r="AL69" s="3">
        <v>3.0099999999999998E-2</v>
      </c>
      <c r="AM69" s="3">
        <f>SUM(AL69:AL80)</f>
        <v>0.35870000000000002</v>
      </c>
      <c r="AN69" s="3">
        <f t="shared" si="12"/>
        <v>0</v>
      </c>
      <c r="AO69" s="3">
        <v>8.6600000000000002E-4</v>
      </c>
      <c r="AP69" s="3">
        <f>SUM(AO69:AO80)</f>
        <v>1.0304000000000001E-2</v>
      </c>
      <c r="AQ69" s="3">
        <f t="shared" si="13"/>
        <v>0</v>
      </c>
      <c r="AR69" s="3">
        <v>-6.0241000000000001E-3</v>
      </c>
      <c r="AS69" s="3">
        <f>SUM(AR69:AR80)</f>
        <v>-0.1007557</v>
      </c>
      <c r="AT69" s="3">
        <f t="shared" si="14"/>
        <v>0</v>
      </c>
    </row>
    <row r="70" spans="1:46" x14ac:dyDescent="0.2">
      <c r="A70" s="21">
        <v>11263</v>
      </c>
      <c r="B70" s="3">
        <v>-8.855E-3</v>
      </c>
      <c r="C70" s="3">
        <f>SUM(B70:B81)</f>
        <v>-0.31830599999999998</v>
      </c>
      <c r="D70" s="3">
        <f t="shared" si="0"/>
        <v>0</v>
      </c>
      <c r="E70" s="3">
        <v>1.29868E-2</v>
      </c>
      <c r="F70" s="3">
        <f>SUM(E70:E81)</f>
        <v>5.7380899999999992E-2</v>
      </c>
      <c r="G70" s="3">
        <f t="shared" si="1"/>
        <v>0</v>
      </c>
      <c r="H70" s="3">
        <v>-2.1841800000000001E-2</v>
      </c>
      <c r="I70" s="3">
        <f>SUM(H70:H81)</f>
        <v>-0.37568689999999999</v>
      </c>
      <c r="J70" s="3">
        <f t="shared" si="2"/>
        <v>0</v>
      </c>
      <c r="K70" s="3">
        <v>-2.7810000000000001E-3</v>
      </c>
      <c r="L70" s="3">
        <f>SUM(K70:K81)</f>
        <v>-0.27520199999999995</v>
      </c>
      <c r="M70" s="3">
        <f t="shared" si="3"/>
        <v>0</v>
      </c>
      <c r="N70" s="3">
        <v>-1.1999999999999999E-3</v>
      </c>
      <c r="O70" s="3">
        <f>SUM(N70:N81)</f>
        <v>2.0299999999999992E-2</v>
      </c>
      <c r="P70" s="3">
        <f t="shared" si="4"/>
        <v>0</v>
      </c>
      <c r="Q70" s="3">
        <v>4.2300000000000003E-3</v>
      </c>
      <c r="R70" s="3">
        <f>SUM(Q70:Q81)</f>
        <v>-3.6567000000000002E-2</v>
      </c>
      <c r="S70" s="3">
        <f t="shared" si="5"/>
        <v>0</v>
      </c>
      <c r="T70" s="3">
        <v>2.5540000000000003E-3</v>
      </c>
      <c r="U70" s="3">
        <f>SUM(T70:T81)</f>
        <v>3.2663999999999999E-2</v>
      </c>
      <c r="V70" s="3">
        <f t="shared" si="6"/>
        <v>0</v>
      </c>
      <c r="W70" s="3">
        <v>1.6750000000000001E-3</v>
      </c>
      <c r="X70" s="3">
        <f>SUM(W70:W81)</f>
        <v>-6.9225000000000009E-2</v>
      </c>
      <c r="Y70" s="3">
        <f t="shared" si="7"/>
        <v>0</v>
      </c>
      <c r="Z70" s="3">
        <v>3.2232999999999998E-2</v>
      </c>
      <c r="AA70" s="3">
        <f>SUM(Z70:Z81)</f>
        <v>0.40154000000000001</v>
      </c>
      <c r="AB70" s="3">
        <f t="shared" si="8"/>
        <v>0</v>
      </c>
      <c r="AC70" s="3">
        <v>7.0439999999999999E-3</v>
      </c>
      <c r="AD70" s="3">
        <f>SUM(AC70:AC81)</f>
        <v>-2.2909999999999962E-3</v>
      </c>
      <c r="AE70" s="3">
        <f t="shared" si="9"/>
        <v>0</v>
      </c>
      <c r="AF70" s="3">
        <v>2.4099999999999998E-3</v>
      </c>
      <c r="AG70" s="3">
        <f>SUM(AF70:AF81)</f>
        <v>3.0295999999999997E-2</v>
      </c>
      <c r="AH70" s="3">
        <f t="shared" si="10"/>
        <v>0</v>
      </c>
      <c r="AI70" s="3">
        <v>4.633E-3</v>
      </c>
      <c r="AJ70" s="3">
        <f>SUM(AI70:AI81)</f>
        <v>-3.2589E-2</v>
      </c>
      <c r="AK70" s="3">
        <f t="shared" si="11"/>
        <v>0</v>
      </c>
      <c r="AL70" s="3">
        <v>2.9100000000000001E-2</v>
      </c>
      <c r="AM70" s="3">
        <f>SUM(AL70:AL81)</f>
        <v>0.3659</v>
      </c>
      <c r="AN70" s="3">
        <f t="shared" si="12"/>
        <v>0</v>
      </c>
      <c r="AO70" s="3">
        <v>1.307E-3</v>
      </c>
      <c r="AP70" s="3">
        <f>SUM(AO70:AO81)</f>
        <v>1.0462000000000003E-2</v>
      </c>
      <c r="AQ70" s="3">
        <f t="shared" si="13"/>
        <v>0</v>
      </c>
      <c r="AR70" s="3">
        <v>-6.0606000000000002E-3</v>
      </c>
      <c r="AS70" s="3">
        <f>SUM(AR70:AR81)</f>
        <v>-0.1013983</v>
      </c>
      <c r="AT70" s="3">
        <f t="shared" si="14"/>
        <v>0</v>
      </c>
    </row>
    <row r="71" spans="1:46" x14ac:dyDescent="0.2">
      <c r="A71" s="21">
        <v>11293</v>
      </c>
      <c r="B71" s="3">
        <v>-7.0609000000000005E-2</v>
      </c>
      <c r="C71" s="3">
        <f>SUM(B71:B82)</f>
        <v>-0.38922299999999999</v>
      </c>
      <c r="D71" s="3">
        <f t="shared" si="0"/>
        <v>0</v>
      </c>
      <c r="E71" s="3">
        <v>3.6215000000000002E-3</v>
      </c>
      <c r="F71" s="3">
        <f>SUM(E71:E82)</f>
        <v>6.2437900000000005E-2</v>
      </c>
      <c r="G71" s="3">
        <f t="shared" si="1"/>
        <v>0</v>
      </c>
      <c r="H71" s="3">
        <v>-7.4230500000000005E-2</v>
      </c>
      <c r="I71" s="3">
        <f>SUM(H71:H82)</f>
        <v>-0.45166090000000003</v>
      </c>
      <c r="J71" s="3">
        <f t="shared" si="2"/>
        <v>0</v>
      </c>
      <c r="K71" s="3">
        <v>-0.11662499999999999</v>
      </c>
      <c r="L71" s="3">
        <f>SUM(K71:K82)</f>
        <v>-0.37326699999999996</v>
      </c>
      <c r="M71" s="3">
        <f t="shared" si="3"/>
        <v>0</v>
      </c>
      <c r="N71" s="3">
        <v>-9.0000000000000011E-3</v>
      </c>
      <c r="O71" s="3">
        <f>SUM(N71:N82)</f>
        <v>2.5999999999999981E-3</v>
      </c>
      <c r="P71" s="3">
        <f t="shared" si="4"/>
        <v>0</v>
      </c>
      <c r="Q71" s="3">
        <v>-7.0099999999999997E-3</v>
      </c>
      <c r="R71" s="3">
        <f>SUM(Q71:Q82)</f>
        <v>-3.8073000000000003E-2</v>
      </c>
      <c r="S71" s="3">
        <f t="shared" si="5"/>
        <v>0</v>
      </c>
      <c r="T71" s="3">
        <v>2.807E-3</v>
      </c>
      <c r="U71" s="3">
        <f>SUM(T71:T82)</f>
        <v>3.3245999999999998E-2</v>
      </c>
      <c r="V71" s="3">
        <f t="shared" si="6"/>
        <v>0</v>
      </c>
      <c r="W71" s="3">
        <v>-9.8200000000000006E-3</v>
      </c>
      <c r="X71" s="3">
        <f>SUM(W71:W82)</f>
        <v>-7.1309999999999985E-2</v>
      </c>
      <c r="Y71" s="3">
        <f t="shared" si="7"/>
        <v>0</v>
      </c>
      <c r="Z71" s="3">
        <v>3.3041000000000001E-2</v>
      </c>
      <c r="AA71" s="3">
        <f>SUM(Z71:Z82)</f>
        <v>0.40780300000000003</v>
      </c>
      <c r="AB71" s="3">
        <f t="shared" si="8"/>
        <v>0</v>
      </c>
      <c r="AC71" s="3">
        <v>2.4099999999999998E-3</v>
      </c>
      <c r="AD71" s="3">
        <f>SUM(AC71:AC82)</f>
        <v>-4.4669999999999979E-3</v>
      </c>
      <c r="AE71" s="3">
        <f t="shared" si="9"/>
        <v>0</v>
      </c>
      <c r="AF71" s="3">
        <v>2.4099999999999998E-3</v>
      </c>
      <c r="AG71" s="3">
        <f>SUM(AF71:AF82)</f>
        <v>3.0938E-2</v>
      </c>
      <c r="AH71" s="3">
        <f t="shared" si="10"/>
        <v>0</v>
      </c>
      <c r="AI71" s="3">
        <v>0</v>
      </c>
      <c r="AJ71" s="3">
        <f>SUM(AI71:AI82)</f>
        <v>-3.5405000000000006E-2</v>
      </c>
      <c r="AK71" s="3">
        <f t="shared" si="11"/>
        <v>0</v>
      </c>
      <c r="AL71" s="3">
        <v>2.9100000000000001E-2</v>
      </c>
      <c r="AM71" s="3">
        <f>SUM(AL71:AL82)</f>
        <v>0.37369999999999998</v>
      </c>
      <c r="AN71" s="3">
        <f t="shared" si="12"/>
        <v>0</v>
      </c>
      <c r="AO71" s="3">
        <v>1.3980000000000002E-3</v>
      </c>
      <c r="AP71" s="3">
        <f>SUM(AO71:AO82)</f>
        <v>1.0828000000000001E-2</v>
      </c>
      <c r="AQ71" s="3">
        <f t="shared" si="13"/>
        <v>0</v>
      </c>
      <c r="AR71" s="3">
        <v>-1.8292699999999999E-2</v>
      </c>
      <c r="AS71" s="3">
        <f>SUM(AR71:AR82)</f>
        <v>-0.1087605</v>
      </c>
      <c r="AT71" s="3">
        <f t="shared" si="14"/>
        <v>0</v>
      </c>
    </row>
    <row r="72" spans="1:46" x14ac:dyDescent="0.2">
      <c r="A72" s="21">
        <v>11324</v>
      </c>
      <c r="B72" s="3">
        <v>5.0195999999999998E-2</v>
      </c>
      <c r="C72" s="3">
        <f>SUM(B72:B83)</f>
        <v>-0.45861400000000002</v>
      </c>
      <c r="D72" s="3">
        <f t="shared" si="0"/>
        <v>-0.45861400000000002</v>
      </c>
      <c r="E72" s="3">
        <v>1.3042000000000002E-3</v>
      </c>
      <c r="F72" s="3">
        <f>SUM(E72:E83)</f>
        <v>6.40796E-2</v>
      </c>
      <c r="G72" s="3">
        <f t="shared" si="1"/>
        <v>6.40796E-2</v>
      </c>
      <c r="H72" s="3">
        <v>4.8891799999999999E-2</v>
      </c>
      <c r="I72" s="3">
        <f>SUM(H72:H83)</f>
        <v>-0.52269359999999998</v>
      </c>
      <c r="J72" s="3">
        <f t="shared" si="2"/>
        <v>-0.52269359999999998</v>
      </c>
      <c r="K72" s="3">
        <v>0.21032100000000001</v>
      </c>
      <c r="L72" s="3">
        <f>SUM(K72:K83)</f>
        <v>-0.47614599999999996</v>
      </c>
      <c r="M72" s="3">
        <f t="shared" si="3"/>
        <v>-0.47614599999999996</v>
      </c>
      <c r="N72" s="3">
        <v>2.0299999999999999E-2</v>
      </c>
      <c r="O72" s="3">
        <f>SUM(N72:N83)</f>
        <v>-1.7000000000000001E-2</v>
      </c>
      <c r="P72" s="3">
        <f t="shared" si="4"/>
        <v>-1.7000000000000001E-2</v>
      </c>
      <c r="Q72" s="3">
        <v>-1.214E-2</v>
      </c>
      <c r="R72" s="3">
        <f>SUM(Q72:Q83)</f>
        <v>-5.3032999999999997E-2</v>
      </c>
      <c r="S72" s="3">
        <f t="shared" si="5"/>
        <v>-5.3032999999999997E-2</v>
      </c>
      <c r="T72" s="3">
        <v>2.787E-3</v>
      </c>
      <c r="U72" s="3">
        <f>SUM(T72:T83)</f>
        <v>3.3682999999999998E-2</v>
      </c>
      <c r="V72" s="3">
        <f t="shared" si="6"/>
        <v>3.3682999999999998E-2</v>
      </c>
      <c r="W72" s="3">
        <v>-1.4930000000000001E-2</v>
      </c>
      <c r="X72" s="3">
        <f>SUM(W72:W83)</f>
        <v>-8.6699999999999999E-2</v>
      </c>
      <c r="Y72" s="3">
        <f t="shared" si="7"/>
        <v>-8.6699999999999999E-2</v>
      </c>
      <c r="Z72" s="3">
        <v>3.4284000000000002E-2</v>
      </c>
      <c r="AA72" s="3">
        <f>SUM(Z72:Z83)</f>
        <v>0.41548699999999994</v>
      </c>
      <c r="AB72" s="3">
        <f t="shared" si="8"/>
        <v>0.41548699999999994</v>
      </c>
      <c r="AC72" s="3">
        <v>-7.0899999999999999E-3</v>
      </c>
      <c r="AD72" s="3">
        <f>SUM(AC72:AC83)</f>
        <v>-2.2786999999999998E-2</v>
      </c>
      <c r="AE72" s="3">
        <f t="shared" si="9"/>
        <v>-2.2786999999999998E-2</v>
      </c>
      <c r="AF72" s="3">
        <v>2.5829999999999998E-3</v>
      </c>
      <c r="AG72" s="3">
        <f>SUM(AF72:AF83)</f>
        <v>3.1931999999999995E-2</v>
      </c>
      <c r="AH72" s="3">
        <f t="shared" si="10"/>
        <v>3.1931999999999995E-2</v>
      </c>
      <c r="AI72" s="3">
        <v>-9.6699999999999998E-3</v>
      </c>
      <c r="AJ72" s="3">
        <f>SUM(AI72:AI83)</f>
        <v>-5.4715000000000007E-2</v>
      </c>
      <c r="AK72" s="3">
        <f t="shared" si="11"/>
        <v>-5.4715000000000007E-2</v>
      </c>
      <c r="AL72" s="3">
        <v>3.1200000000000002E-2</v>
      </c>
      <c r="AM72" s="3">
        <f>SUM(AL72:AL83)</f>
        <v>0.38580000000000003</v>
      </c>
      <c r="AN72" s="3">
        <f t="shared" si="12"/>
        <v>0.38580000000000003</v>
      </c>
      <c r="AO72" s="3">
        <v>1.451E-3</v>
      </c>
      <c r="AP72" s="3">
        <f>SUM(AO72:AO83)</f>
        <v>1.0679000000000001E-2</v>
      </c>
      <c r="AQ72" s="3">
        <f t="shared" si="13"/>
        <v>1.0679000000000001E-2</v>
      </c>
      <c r="AR72" s="3">
        <v>-1.24224E-2</v>
      </c>
      <c r="AS72" s="3">
        <f>SUM(AR72:AR83)</f>
        <v>-9.7270499999999996E-2</v>
      </c>
      <c r="AT72" s="3">
        <f t="shared" si="14"/>
        <v>-9.7270499999999996E-2</v>
      </c>
    </row>
    <row r="73" spans="1:46" x14ac:dyDescent="0.2">
      <c r="A73" s="21">
        <v>11355</v>
      </c>
      <c r="B73" s="3">
        <v>0.119329</v>
      </c>
      <c r="C73" s="3">
        <f>SUM(B73:B84)</f>
        <v>-0.53590399999999994</v>
      </c>
      <c r="D73" s="3">
        <f t="shared" si="0"/>
        <v>0</v>
      </c>
      <c r="E73" s="3">
        <v>4.9722999999999998E-3</v>
      </c>
      <c r="F73" s="3">
        <f>SUM(E73:E84)</f>
        <v>6.4006500000000008E-2</v>
      </c>
      <c r="G73" s="3">
        <f t="shared" si="1"/>
        <v>0</v>
      </c>
      <c r="H73" s="3">
        <v>0.11435670000000001</v>
      </c>
      <c r="I73" s="3">
        <f>SUM(H73:H84)</f>
        <v>-0.59991050000000001</v>
      </c>
      <c r="J73" s="3">
        <f t="shared" si="2"/>
        <v>0</v>
      </c>
      <c r="K73" s="3">
        <v>0.25660499999999997</v>
      </c>
      <c r="L73" s="3">
        <f>SUM(K73:K84)</f>
        <v>-0.58456399999999997</v>
      </c>
      <c r="M73" s="3">
        <f t="shared" si="3"/>
        <v>0</v>
      </c>
      <c r="N73" s="3">
        <v>6.8000000000000005E-3</v>
      </c>
      <c r="O73" s="3">
        <f>SUM(N73:N84)</f>
        <v>-4.250000000000001E-2</v>
      </c>
      <c r="P73" s="3">
        <f t="shared" si="4"/>
        <v>0</v>
      </c>
      <c r="Q73" s="3">
        <v>8.5290000000000001E-3</v>
      </c>
      <c r="R73" s="3">
        <f>SUM(Q73:Q84)</f>
        <v>-3.7510999999999996E-2</v>
      </c>
      <c r="S73" s="3">
        <f t="shared" si="5"/>
        <v>0</v>
      </c>
      <c r="T73" s="3">
        <v>2.611E-3</v>
      </c>
      <c r="U73" s="3">
        <f>SUM(T73:T84)</f>
        <v>3.4077999999999997E-2</v>
      </c>
      <c r="V73" s="3">
        <f t="shared" si="6"/>
        <v>0</v>
      </c>
      <c r="W73" s="3">
        <v>5.9179999999999996E-3</v>
      </c>
      <c r="X73" s="3">
        <f>SUM(W73:W84)</f>
        <v>-7.1568999999999994E-2</v>
      </c>
      <c r="Y73" s="3">
        <f t="shared" si="7"/>
        <v>0</v>
      </c>
      <c r="Z73" s="3">
        <v>3.3793000000000004E-2</v>
      </c>
      <c r="AA73" s="3">
        <f>SUM(Z73:Z84)</f>
        <v>0.42021699999999995</v>
      </c>
      <c r="AB73" s="3">
        <f t="shared" si="8"/>
        <v>0</v>
      </c>
      <c r="AC73" s="3">
        <v>9.8550000000000009E-3</v>
      </c>
      <c r="AD73" s="3">
        <f>SUM(AC73:AC84)</f>
        <v>-1.8876999999999994E-2</v>
      </c>
      <c r="AE73" s="3">
        <f t="shared" si="9"/>
        <v>0</v>
      </c>
      <c r="AF73" s="3">
        <v>2.4520000000000002E-3</v>
      </c>
      <c r="AG73" s="3">
        <f>SUM(AF73:AF84)</f>
        <v>3.2876000000000002E-2</v>
      </c>
      <c r="AH73" s="3">
        <f t="shared" si="10"/>
        <v>0</v>
      </c>
      <c r="AI73" s="3">
        <v>7.4039999999999991E-3</v>
      </c>
      <c r="AJ73" s="3">
        <f>SUM(AI73:AI84)</f>
        <v>-5.1755000000000002E-2</v>
      </c>
      <c r="AK73" s="3">
        <f t="shared" si="11"/>
        <v>0</v>
      </c>
      <c r="AL73" s="3">
        <v>2.9600000000000001E-2</v>
      </c>
      <c r="AM73" s="3">
        <f>SUM(AL73:AL84)</f>
        <v>0.39729999999999999</v>
      </c>
      <c r="AN73" s="3">
        <f t="shared" si="12"/>
        <v>0</v>
      </c>
      <c r="AO73" s="3">
        <v>4.0700000000000003E-4</v>
      </c>
      <c r="AP73" s="3">
        <f>SUM(AO73:AO84)</f>
        <v>1.1539000000000001E-2</v>
      </c>
      <c r="AQ73" s="3">
        <f t="shared" si="13"/>
        <v>0</v>
      </c>
      <c r="AR73" s="3">
        <v>-1.2578600000000001E-2</v>
      </c>
      <c r="AS73" s="3">
        <f>SUM(AR73:AR84)</f>
        <v>-0.10539599999999999</v>
      </c>
      <c r="AT73" s="3">
        <f t="shared" si="14"/>
        <v>0</v>
      </c>
    </row>
    <row r="74" spans="1:46" x14ac:dyDescent="0.2">
      <c r="A74" s="21">
        <v>11383</v>
      </c>
      <c r="B74" s="3">
        <v>-6.7485000000000003E-2</v>
      </c>
      <c r="C74" s="3">
        <f>SUM(B74:B85)</f>
        <v>-0.59819899999999993</v>
      </c>
      <c r="D74" s="3">
        <f t="shared" si="0"/>
        <v>0</v>
      </c>
      <c r="E74" s="3">
        <v>1.6728000000000001E-3</v>
      </c>
      <c r="F74" s="3">
        <f>SUM(E74:E85)</f>
        <v>6.5371100000000001E-2</v>
      </c>
      <c r="G74" s="3">
        <f t="shared" si="1"/>
        <v>0</v>
      </c>
      <c r="H74" s="3">
        <v>-6.9157799999999992E-2</v>
      </c>
      <c r="I74" s="3">
        <f>SUM(H74:H85)</f>
        <v>-0.66357010000000005</v>
      </c>
      <c r="J74" s="3">
        <f t="shared" si="2"/>
        <v>0</v>
      </c>
      <c r="K74" s="3">
        <v>-7.0785000000000001E-2</v>
      </c>
      <c r="L74" s="3">
        <f>SUM(K74:K85)</f>
        <v>-0.81211899999999992</v>
      </c>
      <c r="M74" s="3">
        <f t="shared" si="3"/>
        <v>0</v>
      </c>
      <c r="N74" s="3">
        <v>9.3999999999999986E-3</v>
      </c>
      <c r="O74" s="3">
        <f>SUM(N74:N85)</f>
        <v>-7.3100000000000012E-2</v>
      </c>
      <c r="P74" s="3">
        <f t="shared" si="4"/>
        <v>0</v>
      </c>
      <c r="Q74" s="3">
        <v>1.0434000000000001E-2</v>
      </c>
      <c r="R74" s="3">
        <f>SUM(Q74:Q85)</f>
        <v>-4.7050000000000078E-3</v>
      </c>
      <c r="S74" s="3">
        <f t="shared" si="5"/>
        <v>0</v>
      </c>
      <c r="T74" s="3">
        <v>2.8499999999999997E-3</v>
      </c>
      <c r="U74" s="3">
        <f>SUM(T74:T85)</f>
        <v>3.4647999999999998E-2</v>
      </c>
      <c r="V74" s="3">
        <f t="shared" si="6"/>
        <v>0</v>
      </c>
      <c r="W74" s="3">
        <v>7.5839999999999996E-3</v>
      </c>
      <c r="X74" s="3">
        <f>SUM(W74:W85)</f>
        <v>-3.9332999999999986E-2</v>
      </c>
      <c r="Y74" s="3">
        <f t="shared" si="7"/>
        <v>0</v>
      </c>
      <c r="Z74" s="3">
        <v>3.3159999999999995E-2</v>
      </c>
      <c r="AA74" s="3">
        <f>SUM(Z74:Z85)</f>
        <v>0.42310399999999998</v>
      </c>
      <c r="AB74" s="3">
        <f t="shared" si="8"/>
        <v>0</v>
      </c>
      <c r="AC74" s="3">
        <v>5.1830000000000001E-3</v>
      </c>
      <c r="AD74" s="3">
        <f>SUM(AC74:AC85)</f>
        <v>-1.5927999999999998E-2</v>
      </c>
      <c r="AE74" s="3">
        <f t="shared" si="9"/>
        <v>0</v>
      </c>
      <c r="AF74" s="3">
        <v>2.4020000000000001E-3</v>
      </c>
      <c r="AG74" s="3">
        <f>SUM(AF74:AF85)</f>
        <v>3.3779000000000003E-2</v>
      </c>
      <c r="AH74" s="3">
        <f t="shared" si="10"/>
        <v>0</v>
      </c>
      <c r="AI74" s="3">
        <v>2.7810000000000001E-3</v>
      </c>
      <c r="AJ74" s="3">
        <f>SUM(AI74:AI85)</f>
        <v>-4.9710000000000004E-2</v>
      </c>
      <c r="AK74" s="3">
        <f t="shared" si="11"/>
        <v>0</v>
      </c>
      <c r="AL74" s="3">
        <v>2.8999999999999998E-2</v>
      </c>
      <c r="AM74" s="3">
        <f>SUM(AL74:AL85)</f>
        <v>0.4083</v>
      </c>
      <c r="AN74" s="3">
        <f t="shared" si="12"/>
        <v>0</v>
      </c>
      <c r="AO74" s="3">
        <v>1.2950000000000001E-3</v>
      </c>
      <c r="AP74" s="3">
        <f>SUM(AO74:AO85)</f>
        <v>1.3433E-2</v>
      </c>
      <c r="AQ74" s="3">
        <f t="shared" si="13"/>
        <v>0</v>
      </c>
      <c r="AR74" s="3">
        <v>-6.3693999999999999E-3</v>
      </c>
      <c r="AS74" s="3">
        <f>SUM(AR74:AR85)</f>
        <v>-0.10680339999999999</v>
      </c>
      <c r="AT74" s="3">
        <f t="shared" si="14"/>
        <v>0</v>
      </c>
    </row>
    <row r="75" spans="1:46" x14ac:dyDescent="0.2">
      <c r="A75" s="21">
        <v>11414</v>
      </c>
      <c r="B75" s="3">
        <v>-9.3468999999999997E-2</v>
      </c>
      <c r="C75" s="3">
        <f>SUM(B75:B86)</f>
        <v>-0.64651599999999987</v>
      </c>
      <c r="D75" s="3">
        <f t="shared" si="0"/>
        <v>0</v>
      </c>
      <c r="E75" s="3">
        <v>2.3968000000000001E-3</v>
      </c>
      <c r="F75" s="3">
        <f>SUM(E75:E86)</f>
        <v>6.6111000000000003E-2</v>
      </c>
      <c r="G75" s="3">
        <f t="shared" si="1"/>
        <v>0</v>
      </c>
      <c r="H75" s="3">
        <v>-9.5865800000000001E-2</v>
      </c>
      <c r="I75" s="3">
        <f>SUM(H75:H86)</f>
        <v>-0.71262700000000012</v>
      </c>
      <c r="J75" s="3">
        <f t="shared" si="2"/>
        <v>0</v>
      </c>
      <c r="K75" s="3">
        <v>-0.21635799999999999</v>
      </c>
      <c r="L75" s="3">
        <f>SUM(K75:K86)</f>
        <v>-0.87242400000000009</v>
      </c>
      <c r="M75" s="3">
        <f t="shared" si="3"/>
        <v>0</v>
      </c>
      <c r="N75" s="3">
        <v>6.7000000000000002E-3</v>
      </c>
      <c r="O75" s="3">
        <f>SUM(N75:N86)</f>
        <v>-4.6900000000000004E-2</v>
      </c>
      <c r="P75" s="3">
        <f t="shared" si="4"/>
        <v>0</v>
      </c>
      <c r="Q75" s="3">
        <v>8.567E-3</v>
      </c>
      <c r="R75" s="3">
        <f>SUM(Q75:Q86)</f>
        <v>-1.6979000000000008E-2</v>
      </c>
      <c r="S75" s="3">
        <f t="shared" si="5"/>
        <v>0</v>
      </c>
      <c r="T75" s="3">
        <v>2.6819999999999999E-3</v>
      </c>
      <c r="U75" s="3">
        <f>SUM(T75:T86)</f>
        <v>3.4863999999999999E-2</v>
      </c>
      <c r="V75" s="3">
        <f t="shared" si="6"/>
        <v>0</v>
      </c>
      <c r="W75" s="3">
        <v>5.8850000000000005E-3</v>
      </c>
      <c r="X75" s="3">
        <f>SUM(W75:W86)</f>
        <v>-5.1826999999999991E-2</v>
      </c>
      <c r="Y75" s="3">
        <f t="shared" si="7"/>
        <v>0</v>
      </c>
      <c r="Z75" s="3">
        <v>3.2668000000000003E-2</v>
      </c>
      <c r="AA75" s="3">
        <f>SUM(Z75:Z86)</f>
        <v>0.42693300000000001</v>
      </c>
      <c r="AB75" s="3">
        <f t="shared" si="8"/>
        <v>0</v>
      </c>
      <c r="AC75" s="3">
        <v>8.3400000000000002E-3</v>
      </c>
      <c r="AD75" s="3">
        <f>SUM(AC75:AC86)</f>
        <v>-1.3326999999999995E-2</v>
      </c>
      <c r="AE75" s="3">
        <f t="shared" si="9"/>
        <v>0</v>
      </c>
      <c r="AF75" s="3">
        <v>2.2950000000000002E-3</v>
      </c>
      <c r="AG75" s="3">
        <f>SUM(AF75:AF86)</f>
        <v>3.465E-2</v>
      </c>
      <c r="AH75" s="3">
        <f t="shared" si="10"/>
        <v>0</v>
      </c>
      <c r="AI75" s="3">
        <v>6.045E-3</v>
      </c>
      <c r="AJ75" s="3">
        <f>SUM(AI75:AI86)</f>
        <v>-4.7980000000000009E-2</v>
      </c>
      <c r="AK75" s="3">
        <f t="shared" si="11"/>
        <v>0</v>
      </c>
      <c r="AL75" s="3">
        <v>2.7699999999999999E-2</v>
      </c>
      <c r="AM75" s="3">
        <f>SUM(AL75:AL86)</f>
        <v>0.41890000000000005</v>
      </c>
      <c r="AN75" s="3">
        <f t="shared" si="12"/>
        <v>0</v>
      </c>
      <c r="AO75" s="3">
        <v>7.5500000000000003E-4</v>
      </c>
      <c r="AP75" s="3">
        <f>SUM(AO75:AO86)</f>
        <v>1.3766E-2</v>
      </c>
      <c r="AQ75" s="3">
        <f t="shared" si="13"/>
        <v>0</v>
      </c>
      <c r="AR75" s="3">
        <v>-6.4102999999999999E-3</v>
      </c>
      <c r="AS75" s="3">
        <f>SUM(AR75:AR86)</f>
        <v>-0.10752619999999999</v>
      </c>
      <c r="AT75" s="3">
        <f t="shared" si="14"/>
        <v>0</v>
      </c>
    </row>
    <row r="76" spans="1:46" x14ac:dyDescent="0.2">
      <c r="A76" s="21">
        <v>11444</v>
      </c>
      <c r="B76" s="3">
        <v>-0.12789899999999998</v>
      </c>
      <c r="C76" s="3">
        <f>SUM(B76:B87)</f>
        <v>-0.75277299999999991</v>
      </c>
      <c r="D76" s="3">
        <f t="shared" ref="D76:D139" si="15">IF(YEAR(A88) = YEAR(A87), 0, C76)</f>
        <v>0</v>
      </c>
      <c r="E76" s="3">
        <v>9.2779000000000004E-3</v>
      </c>
      <c r="F76" s="3">
        <f>SUM(E76:E87)</f>
        <v>6.6450600000000012E-2</v>
      </c>
      <c r="G76" s="3">
        <f t="shared" ref="G76:G139" si="16">IF(YEAR(A88) = YEAR(A87), 0, F76)</f>
        <v>0</v>
      </c>
      <c r="H76" s="3">
        <v>-0.13717689999999999</v>
      </c>
      <c r="I76" s="3">
        <f>SUM(H76:H87)</f>
        <v>-0.81922360000000005</v>
      </c>
      <c r="J76" s="3">
        <f t="shared" ref="J76:J139" si="17">IF(YEAR(A88) = YEAR(A87), 0, I76)</f>
        <v>0</v>
      </c>
      <c r="K76" s="3">
        <v>-0.13785999999999998</v>
      </c>
      <c r="L76" s="3">
        <f>SUM(K76:K87)</f>
        <v>-0.87803399999999998</v>
      </c>
      <c r="M76" s="3">
        <f t="shared" ref="M76:M139" si="18">IF(YEAR(A88) = YEAR(A87), 0, L76)</f>
        <v>0</v>
      </c>
      <c r="N76" s="3">
        <v>1.34E-2</v>
      </c>
      <c r="O76" s="3">
        <f>SUM(N76:N87)</f>
        <v>-7.1199999999999999E-2</v>
      </c>
      <c r="P76" s="3">
        <f t="shared" ref="P76:P139" si="19">IF(YEAR(A88) = YEAR(A87), 0, O76)</f>
        <v>0</v>
      </c>
      <c r="Q76" s="3">
        <v>1.4511000000000001E-2</v>
      </c>
      <c r="R76" s="3">
        <f>SUM(Q76:Q87)</f>
        <v>3.4830999999999994E-2</v>
      </c>
      <c r="S76" s="3">
        <f t="shared" ref="S76:S139" si="20">IF(YEAR(A88) = YEAR(A87), 0, R76)</f>
        <v>0</v>
      </c>
      <c r="T76" s="3">
        <v>2.5779999999999996E-3</v>
      </c>
      <c r="U76" s="3">
        <f>SUM(T76:T87)</f>
        <v>3.5199000000000001E-2</v>
      </c>
      <c r="V76" s="3">
        <f t="shared" ref="V76:V139" si="21">IF(YEAR(A88) = YEAR(A87), 0, U76)</f>
        <v>0</v>
      </c>
      <c r="W76" s="3">
        <v>1.1933000000000001E-2</v>
      </c>
      <c r="X76" s="3">
        <f>SUM(W76:W87)</f>
        <v>-3.5199999999998427E-4</v>
      </c>
      <c r="Y76" s="3">
        <f t="shared" ref="Y76:Y139" si="22">IF(YEAR(A88) = YEAR(A87), 0, X76)</f>
        <v>0</v>
      </c>
      <c r="Z76" s="3">
        <v>3.1684000000000004E-2</v>
      </c>
      <c r="AA76" s="3">
        <f>SUM(Z76:Z87)</f>
        <v>0.42783899999999997</v>
      </c>
      <c r="AB76" s="3">
        <f t="shared" ref="AB76:AB139" si="23">IF(YEAR(A88) = YEAR(A87), 0, AA76)</f>
        <v>0</v>
      </c>
      <c r="AC76" s="3">
        <v>1.1939999999999999E-2</v>
      </c>
      <c r="AD76" s="3">
        <f>SUM(AC76:AC87)</f>
        <v>-2.301000000000001E-3</v>
      </c>
      <c r="AE76" s="3">
        <f t="shared" ref="AE76:AE139" si="24">IF(YEAR(A88) = YEAR(A87), 0, AD76)</f>
        <v>0</v>
      </c>
      <c r="AF76" s="3">
        <v>2.1220000000000002E-3</v>
      </c>
      <c r="AG76" s="3">
        <f>SUM(AF76:AF87)</f>
        <v>3.5333000000000003E-2</v>
      </c>
      <c r="AH76" s="3">
        <f t="shared" ref="AH76:AH139" si="25">IF(YEAR(A88) = YEAR(A87), 0, AG76)</f>
        <v>0</v>
      </c>
      <c r="AI76" s="3">
        <v>9.8180000000000003E-3</v>
      </c>
      <c r="AJ76" s="3">
        <f>SUM(AI76:AI87)</f>
        <v>-3.7637000000000004E-2</v>
      </c>
      <c r="AK76" s="3">
        <f t="shared" ref="AK76:AK139" si="26">IF(YEAR(A88) = YEAR(A87), 0, AJ76)</f>
        <v>0</v>
      </c>
      <c r="AL76" s="3">
        <v>2.5600000000000001E-2</v>
      </c>
      <c r="AM76" s="3">
        <f>SUM(AL76:AL87)</f>
        <v>0.42720000000000002</v>
      </c>
      <c r="AN76" s="3">
        <f t="shared" ref="AN76:AN139" si="27">IF(YEAR(A88) = YEAR(A87), 0, AM76)</f>
        <v>0</v>
      </c>
      <c r="AO76" s="3">
        <v>8.7499999999999991E-4</v>
      </c>
      <c r="AP76" s="3">
        <f>SUM(AO76:AO87)</f>
        <v>1.4156000000000002E-2</v>
      </c>
      <c r="AQ76" s="3">
        <f t="shared" ref="AQ76:AQ139" si="28">IF(YEAR(A88) = YEAR(A87), 0, AP76)</f>
        <v>0</v>
      </c>
      <c r="AR76" s="3">
        <v>-1.2903199999999998E-2</v>
      </c>
      <c r="AS76" s="3">
        <f>SUM(AR76:AR87)</f>
        <v>-0.1082588</v>
      </c>
      <c r="AT76" s="3">
        <f t="shared" ref="AT76:AT139" si="29">IF(YEAR(A88) = YEAR(A87), 0, AS76)</f>
        <v>0</v>
      </c>
    </row>
    <row r="77" spans="1:46" x14ac:dyDescent="0.2">
      <c r="A77" s="21">
        <v>11475</v>
      </c>
      <c r="B77" s="3">
        <v>0.14208899999999999</v>
      </c>
      <c r="C77" s="3">
        <f>SUM(B77:B88)</f>
        <v>-0.84442800000000007</v>
      </c>
      <c r="D77" s="3">
        <f t="shared" si="15"/>
        <v>0</v>
      </c>
      <c r="E77" s="3">
        <v>3.0720999999999999E-3</v>
      </c>
      <c r="F77" s="3">
        <f>SUM(E77:E88)</f>
        <v>7.0894900000000011E-2</v>
      </c>
      <c r="G77" s="3">
        <f t="shared" si="16"/>
        <v>0</v>
      </c>
      <c r="H77" s="3">
        <v>0.1390169</v>
      </c>
      <c r="I77" s="3">
        <f>SUM(H77:H88)</f>
        <v>-0.91532290000000005</v>
      </c>
      <c r="J77" s="3">
        <f t="shared" si="17"/>
        <v>0</v>
      </c>
      <c r="K77" s="3">
        <v>0.18192799999999998</v>
      </c>
      <c r="L77" s="3">
        <f>SUM(K77:K88)</f>
        <v>-0.85951699999999986</v>
      </c>
      <c r="M77" s="3">
        <f t="shared" si="18"/>
        <v>0</v>
      </c>
      <c r="N77" s="3">
        <v>5.1999999999999998E-3</v>
      </c>
      <c r="O77" s="3">
        <f>SUM(N77:N88)</f>
        <v>-7.3900000000000007E-2</v>
      </c>
      <c r="P77" s="3">
        <f t="shared" si="19"/>
        <v>0</v>
      </c>
      <c r="Q77" s="3">
        <v>3.8100000000000005E-4</v>
      </c>
      <c r="R77" s="3">
        <f>SUM(Q77:Q88)</f>
        <v>1.5200000000000005E-3</v>
      </c>
      <c r="S77" s="3">
        <f t="shared" si="20"/>
        <v>0</v>
      </c>
      <c r="T77" s="3">
        <v>2.7600000000000003E-3</v>
      </c>
      <c r="U77" s="3">
        <f>SUM(T77:T88)</f>
        <v>3.5453000000000005E-2</v>
      </c>
      <c r="V77" s="3">
        <f t="shared" si="21"/>
        <v>0</v>
      </c>
      <c r="W77" s="3">
        <v>-2.3699999999999997E-3</v>
      </c>
      <c r="X77" s="3">
        <f>SUM(W77:W88)</f>
        <v>-3.3914999999999987E-2</v>
      </c>
      <c r="Y77" s="3">
        <f t="shared" si="22"/>
        <v>0</v>
      </c>
      <c r="Z77" s="3">
        <v>3.1883000000000002E-2</v>
      </c>
      <c r="AA77" s="3">
        <f>SUM(Z77:Z88)</f>
        <v>0.43106899999999998</v>
      </c>
      <c r="AB77" s="3">
        <f t="shared" si="23"/>
        <v>0</v>
      </c>
      <c r="AC77" s="3">
        <v>-2.1429999999999998E-2</v>
      </c>
      <c r="AD77" s="3">
        <f>SUM(AC77:AC88)</f>
        <v>-2.3240999999999998E-2</v>
      </c>
      <c r="AE77" s="3">
        <f t="shared" si="24"/>
        <v>0</v>
      </c>
      <c r="AF77" s="3">
        <v>2.5500000000000002E-3</v>
      </c>
      <c r="AG77" s="3">
        <f>SUM(AF77:AF88)</f>
        <v>3.6410000000000005E-2</v>
      </c>
      <c r="AH77" s="3">
        <f t="shared" si="25"/>
        <v>0</v>
      </c>
      <c r="AI77" s="3">
        <v>-2.3980000000000001E-2</v>
      </c>
      <c r="AJ77" s="3">
        <f>SUM(AI77:AI88)</f>
        <v>-5.9655000000000014E-2</v>
      </c>
      <c r="AK77" s="3">
        <f t="shared" si="26"/>
        <v>0</v>
      </c>
      <c r="AL77" s="3">
        <v>3.0800000000000001E-2</v>
      </c>
      <c r="AM77" s="3">
        <f>SUM(AL77:AL88)</f>
        <v>0.44030000000000008</v>
      </c>
      <c r="AN77" s="3">
        <f t="shared" si="27"/>
        <v>0</v>
      </c>
      <c r="AO77" s="3">
        <v>7.6099999999999996E-4</v>
      </c>
      <c r="AP77" s="3">
        <f>SUM(AO77:AO88)</f>
        <v>1.3893000000000001E-2</v>
      </c>
      <c r="AQ77" s="3">
        <f t="shared" si="28"/>
        <v>0</v>
      </c>
      <c r="AR77" s="3">
        <v>-1.3071900000000001E-2</v>
      </c>
      <c r="AS77" s="3">
        <f>SUM(AR77:AR88)</f>
        <v>-0.1097441</v>
      </c>
      <c r="AT77" s="3">
        <f t="shared" si="29"/>
        <v>0</v>
      </c>
    </row>
    <row r="78" spans="1:46" x14ac:dyDescent="0.2">
      <c r="A78" s="21">
        <v>11505</v>
      </c>
      <c r="B78" s="3">
        <v>-7.2150999999999993E-2</v>
      </c>
      <c r="C78" s="3">
        <f>SUM(B78:B89)</f>
        <v>-0.98875399999999991</v>
      </c>
      <c r="D78" s="3">
        <f t="shared" si="15"/>
        <v>0</v>
      </c>
      <c r="E78" s="3">
        <v>2.0230000000000001E-3</v>
      </c>
      <c r="F78" s="3">
        <f>SUM(E78:E89)</f>
        <v>7.4534400000000001E-2</v>
      </c>
      <c r="G78" s="3">
        <f t="shared" si="16"/>
        <v>0</v>
      </c>
      <c r="H78" s="3">
        <v>-7.4174000000000004E-2</v>
      </c>
      <c r="I78" s="3">
        <f>SUM(H78:H89)</f>
        <v>-1.0632884000000002</v>
      </c>
      <c r="J78" s="3">
        <f t="shared" si="17"/>
        <v>0</v>
      </c>
      <c r="K78" s="3">
        <v>-5.5712999999999999E-2</v>
      </c>
      <c r="L78" s="3">
        <f>SUM(K78:K89)</f>
        <v>-1.038154</v>
      </c>
      <c r="M78" s="3">
        <f t="shared" si="18"/>
        <v>0</v>
      </c>
      <c r="N78" s="3">
        <v>5.1999999999999998E-3</v>
      </c>
      <c r="O78" s="3">
        <f>SUM(N78:N89)</f>
        <v>-8.0000000000000016E-2</v>
      </c>
      <c r="P78" s="3">
        <f t="shared" si="19"/>
        <v>0</v>
      </c>
      <c r="Q78" s="3">
        <v>-4.2300000000000003E-3</v>
      </c>
      <c r="R78" s="3">
        <f>SUM(Q78:Q89)</f>
        <v>7.6469999999999949E-3</v>
      </c>
      <c r="S78" s="3">
        <f t="shared" si="20"/>
        <v>0</v>
      </c>
      <c r="T78" s="3">
        <v>2.6900000000000001E-3</v>
      </c>
      <c r="U78" s="3">
        <f>SUM(T78:T89)</f>
        <v>3.5541999999999997E-2</v>
      </c>
      <c r="V78" s="3">
        <f t="shared" si="21"/>
        <v>0</v>
      </c>
      <c r="W78" s="3">
        <v>-6.9199999999999991E-3</v>
      </c>
      <c r="X78" s="3">
        <f>SUM(W78:W89)</f>
        <v>-2.7885999999999991E-2</v>
      </c>
      <c r="Y78" s="3">
        <f t="shared" si="22"/>
        <v>0</v>
      </c>
      <c r="Z78" s="3">
        <v>3.2467000000000003E-2</v>
      </c>
      <c r="AA78" s="3">
        <f>SUM(Z78:Z89)</f>
        <v>0.43387500000000001</v>
      </c>
      <c r="AB78" s="3">
        <f t="shared" si="23"/>
        <v>0</v>
      </c>
      <c r="AC78" s="3">
        <v>1.645E-3</v>
      </c>
      <c r="AD78" s="3">
        <f>SUM(AC78:AC89)</f>
        <v>8.9680000000000037E-3</v>
      </c>
      <c r="AE78" s="3">
        <f t="shared" si="24"/>
        <v>0</v>
      </c>
      <c r="AF78" s="3">
        <v>2.5669999999999998E-3</v>
      </c>
      <c r="AG78" s="3">
        <f>SUM(AF78:AF89)</f>
        <v>3.6920000000000001E-2</v>
      </c>
      <c r="AH78" s="3">
        <f t="shared" si="25"/>
        <v>0</v>
      </c>
      <c r="AI78" s="3">
        <v>-9.2000000000000003E-4</v>
      </c>
      <c r="AJ78" s="3">
        <f>SUM(AI78:AI89)</f>
        <v>-2.7955999999999998E-2</v>
      </c>
      <c r="AK78" s="3">
        <f t="shared" si="26"/>
        <v>0</v>
      </c>
      <c r="AL78" s="3">
        <v>3.1E-2</v>
      </c>
      <c r="AM78" s="3">
        <f>SUM(AL78:AL89)</f>
        <v>0.44650000000000001</v>
      </c>
      <c r="AN78" s="3">
        <f t="shared" si="27"/>
        <v>0</v>
      </c>
      <c r="AO78" s="3">
        <v>5.8700000000000007E-4</v>
      </c>
      <c r="AP78" s="3">
        <f>SUM(AO78:AO89)</f>
        <v>1.3351999999999999E-2</v>
      </c>
      <c r="AQ78" s="3">
        <f t="shared" si="28"/>
        <v>0</v>
      </c>
      <c r="AR78" s="3">
        <v>0</v>
      </c>
      <c r="AS78" s="3">
        <f>SUM(AR78:AR89)</f>
        <v>-0.10397149999999999</v>
      </c>
      <c r="AT78" s="3">
        <f t="shared" si="29"/>
        <v>0</v>
      </c>
    </row>
    <row r="79" spans="1:46" x14ac:dyDescent="0.2">
      <c r="A79" s="21">
        <v>11536</v>
      </c>
      <c r="B79" s="3">
        <v>1.8207999999999998E-2</v>
      </c>
      <c r="C79" s="3">
        <f>SUM(B79:B90)</f>
        <v>-0.53511300000000017</v>
      </c>
      <c r="D79" s="3">
        <f t="shared" si="15"/>
        <v>0</v>
      </c>
      <c r="E79" s="3">
        <v>8.7396999999999996E-3</v>
      </c>
      <c r="F79" s="3">
        <f>SUM(E79:E90)</f>
        <v>7.7026200000000003E-2</v>
      </c>
      <c r="G79" s="3">
        <f t="shared" si="16"/>
        <v>0</v>
      </c>
      <c r="H79" s="3">
        <v>9.4682999999999989E-3</v>
      </c>
      <c r="I79" s="3">
        <f>SUM(H79:H90)</f>
        <v>-0.61213919999999999</v>
      </c>
      <c r="J79" s="3">
        <f t="shared" si="17"/>
        <v>0</v>
      </c>
      <c r="K79" s="3">
        <v>-7.6270000000000004E-2</v>
      </c>
      <c r="L79" s="3">
        <f>SUM(K79:K90)</f>
        <v>-0.63017999999999974</v>
      </c>
      <c r="M79" s="3">
        <f t="shared" si="18"/>
        <v>0</v>
      </c>
      <c r="N79" s="3">
        <v>1.1999999999999999E-3</v>
      </c>
      <c r="O79" s="3">
        <f>SUM(N79:N90)</f>
        <v>-8.09E-2</v>
      </c>
      <c r="P79" s="3">
        <f t="shared" si="19"/>
        <v>0</v>
      </c>
      <c r="Q79" s="3">
        <v>1.2409999999999999E-3</v>
      </c>
      <c r="R79" s="3">
        <f>SUM(Q79:Q90)</f>
        <v>5.9996999999999995E-2</v>
      </c>
      <c r="S79" s="3">
        <f t="shared" si="20"/>
        <v>0</v>
      </c>
      <c r="T79" s="3">
        <v>2.7389999999999997E-3</v>
      </c>
      <c r="U79" s="3">
        <f>SUM(T79:T90)</f>
        <v>3.5682999999999999E-2</v>
      </c>
      <c r="V79" s="3">
        <f t="shared" si="21"/>
        <v>0</v>
      </c>
      <c r="W79" s="3">
        <v>-1.49E-3</v>
      </c>
      <c r="X79" s="3">
        <f>SUM(W79:W90)</f>
        <v>2.4323000000000029E-2</v>
      </c>
      <c r="Y79" s="3">
        <f t="shared" si="22"/>
        <v>0</v>
      </c>
      <c r="Z79" s="3">
        <v>3.2593999999999998E-2</v>
      </c>
      <c r="AA79" s="3">
        <f>SUM(Z79:Z90)</f>
        <v>0.433367</v>
      </c>
      <c r="AB79" s="3">
        <f t="shared" si="23"/>
        <v>0</v>
      </c>
      <c r="AC79" s="3">
        <v>1.6619999999999998E-3</v>
      </c>
      <c r="AD79" s="3">
        <f>SUM(AC79:AC90)</f>
        <v>1.9346000000000002E-2</v>
      </c>
      <c r="AE79" s="3">
        <f t="shared" si="24"/>
        <v>0</v>
      </c>
      <c r="AF79" s="3">
        <v>2.5829999999999998E-3</v>
      </c>
      <c r="AG79" s="3">
        <f>SUM(AF79:AF90)</f>
        <v>3.7249000000000004E-2</v>
      </c>
      <c r="AH79" s="3">
        <f t="shared" si="25"/>
        <v>0</v>
      </c>
      <c r="AI79" s="3">
        <v>-9.2000000000000003E-4</v>
      </c>
      <c r="AJ79" s="3">
        <f>SUM(AI79:AI90)</f>
        <v>-1.7908000000000007E-2</v>
      </c>
      <c r="AK79" s="3">
        <f t="shared" si="26"/>
        <v>0</v>
      </c>
      <c r="AL79" s="3">
        <v>3.1200000000000002E-2</v>
      </c>
      <c r="AM79" s="3">
        <f>SUM(AL79:AL90)</f>
        <v>0.45050000000000001</v>
      </c>
      <c r="AN79" s="3">
        <f t="shared" si="27"/>
        <v>0</v>
      </c>
      <c r="AO79" s="3">
        <v>3.4600000000000001E-4</v>
      </c>
      <c r="AP79" s="3">
        <f>SUM(AO79:AO90)</f>
        <v>1.3015000000000002E-2</v>
      </c>
      <c r="AQ79" s="3">
        <f t="shared" si="28"/>
        <v>0</v>
      </c>
      <c r="AR79" s="3">
        <v>0</v>
      </c>
      <c r="AS79" s="3">
        <f>SUM(AR79:AR90)</f>
        <v>-0.10397149999999999</v>
      </c>
      <c r="AT79" s="3">
        <f t="shared" si="29"/>
        <v>0</v>
      </c>
    </row>
    <row r="80" spans="1:46" x14ac:dyDescent="0.2">
      <c r="A80" s="21">
        <v>11567</v>
      </c>
      <c r="B80" s="3">
        <v>-0.29725800000000002</v>
      </c>
      <c r="C80" s="3">
        <f>SUM(B80:B91)</f>
        <v>-0.16643600000000008</v>
      </c>
      <c r="D80" s="3">
        <f t="shared" si="15"/>
        <v>0</v>
      </c>
      <c r="E80" s="3">
        <v>2.1648000000000001E-3</v>
      </c>
      <c r="F80" s="3">
        <f>SUM(E80:E91)</f>
        <v>7.9761700000000005E-2</v>
      </c>
      <c r="G80" s="3">
        <f t="shared" si="16"/>
        <v>0</v>
      </c>
      <c r="H80" s="3">
        <v>-0.29942279999999999</v>
      </c>
      <c r="I80" s="3">
        <f>SUM(H80:H91)</f>
        <v>-0.24619770000000002</v>
      </c>
      <c r="J80" s="3">
        <f t="shared" si="17"/>
        <v>0</v>
      </c>
      <c r="K80" s="3">
        <v>-0.32461799999999996</v>
      </c>
      <c r="L80" s="3">
        <f>SUM(K80:K91)</f>
        <v>0.18068700000000026</v>
      </c>
      <c r="M80" s="3">
        <f t="shared" si="18"/>
        <v>0</v>
      </c>
      <c r="N80" s="3">
        <v>-1.4000000000000002E-3</v>
      </c>
      <c r="O80" s="3">
        <f>SUM(N80:N91)</f>
        <v>-3.8500000000000006E-2</v>
      </c>
      <c r="P80" s="3">
        <f t="shared" si="19"/>
        <v>0</v>
      </c>
      <c r="Q80" s="3">
        <v>-2.8069999999999998E-2</v>
      </c>
      <c r="R80" s="3">
        <f>SUM(Q80:Q91)</f>
        <v>5.9026999999999989E-2</v>
      </c>
      <c r="S80" s="3">
        <f t="shared" si="20"/>
        <v>0</v>
      </c>
      <c r="T80" s="3">
        <v>2.6610000000000002E-3</v>
      </c>
      <c r="U80" s="3">
        <f>SUM(T80:T91)</f>
        <v>3.5728000000000003E-2</v>
      </c>
      <c r="V80" s="3">
        <f t="shared" si="21"/>
        <v>0</v>
      </c>
      <c r="W80" s="3">
        <v>-3.073E-2</v>
      </c>
      <c r="X80" s="3">
        <f>SUM(W80:W91)</f>
        <v>2.3303000000000018E-2</v>
      </c>
      <c r="Y80" s="3">
        <f t="shared" si="22"/>
        <v>0</v>
      </c>
      <c r="Z80" s="3">
        <v>3.5271999999999998E-2</v>
      </c>
      <c r="AA80" s="3">
        <f>SUM(Z80:Z91)</f>
        <v>0.43288699999999997</v>
      </c>
      <c r="AB80" s="3">
        <f t="shared" si="23"/>
        <v>0</v>
      </c>
      <c r="AC80" s="3">
        <v>-1.133E-2</v>
      </c>
      <c r="AD80" s="3">
        <f>SUM(AC80:AC91)</f>
        <v>3.0042999999999993E-2</v>
      </c>
      <c r="AE80" s="3">
        <f t="shared" si="24"/>
        <v>0</v>
      </c>
      <c r="AF80" s="3">
        <v>2.8379999999999998E-3</v>
      </c>
      <c r="AG80" s="3">
        <f>SUM(AF80:AF91)</f>
        <v>3.7389000000000006E-2</v>
      </c>
      <c r="AH80" s="3">
        <f t="shared" si="25"/>
        <v>0</v>
      </c>
      <c r="AI80" s="3">
        <v>-1.417E-2</v>
      </c>
      <c r="AJ80" s="3">
        <f>SUM(AI80:AI91)</f>
        <v>-7.3530000000000036E-3</v>
      </c>
      <c r="AK80" s="3">
        <f t="shared" si="26"/>
        <v>0</v>
      </c>
      <c r="AL80" s="3">
        <v>3.4300000000000004E-2</v>
      </c>
      <c r="AM80" s="3">
        <f>SUM(AL80:AL91)</f>
        <v>0.45219999999999999</v>
      </c>
      <c r="AN80" s="3">
        <f t="shared" si="27"/>
        <v>0</v>
      </c>
      <c r="AO80" s="3">
        <v>2.5599999999999999E-4</v>
      </c>
      <c r="AP80" s="3">
        <f>SUM(AO80:AO91)</f>
        <v>1.2999999999999999E-2</v>
      </c>
      <c r="AQ80" s="3">
        <f t="shared" si="28"/>
        <v>0</v>
      </c>
      <c r="AR80" s="3">
        <v>-6.6224999999999999E-3</v>
      </c>
      <c r="AS80" s="3">
        <f>SUM(AR80:AR91)</f>
        <v>-0.11132439999999999</v>
      </c>
      <c r="AT80" s="3">
        <f t="shared" si="29"/>
        <v>0</v>
      </c>
    </row>
    <row r="81" spans="1:46" x14ac:dyDescent="0.2">
      <c r="A81" s="21">
        <v>11597</v>
      </c>
      <c r="B81" s="3">
        <v>8.9597999999999997E-2</v>
      </c>
      <c r="C81" s="3">
        <f>SUM(B81:B92)</f>
        <v>9.625699999999994E-2</v>
      </c>
      <c r="D81" s="3">
        <f t="shared" si="15"/>
        <v>0</v>
      </c>
      <c r="E81" s="3">
        <v>5.1489999999999999E-3</v>
      </c>
      <c r="F81" s="3">
        <f>SUM(E81:E92)</f>
        <v>7.9980700000000016E-2</v>
      </c>
      <c r="G81" s="3">
        <f t="shared" si="16"/>
        <v>0</v>
      </c>
      <c r="H81" s="3">
        <v>8.444900000000001E-2</v>
      </c>
      <c r="I81" s="3">
        <f>SUM(H81:H92)</f>
        <v>1.6276299999999862E-2</v>
      </c>
      <c r="J81" s="3">
        <f t="shared" si="17"/>
        <v>0</v>
      </c>
      <c r="K81" s="3">
        <v>7.6954000000000009E-2</v>
      </c>
      <c r="L81" s="3">
        <f>SUM(K81:K92)</f>
        <v>0.373311</v>
      </c>
      <c r="M81" s="3">
        <f t="shared" si="18"/>
        <v>0</v>
      </c>
      <c r="N81" s="3">
        <v>-3.6299999999999999E-2</v>
      </c>
      <c r="O81" s="3">
        <f>SUM(N81:N92)</f>
        <v>-6.9999999999999958E-3</v>
      </c>
      <c r="P81" s="3">
        <f t="shared" si="19"/>
        <v>0</v>
      </c>
      <c r="Q81" s="3">
        <v>-3.3010000000000005E-2</v>
      </c>
      <c r="R81" s="3">
        <f>SUM(Q81:Q92)</f>
        <v>9.2806E-2</v>
      </c>
      <c r="S81" s="3">
        <f t="shared" si="20"/>
        <v>0</v>
      </c>
      <c r="T81" s="3">
        <v>2.9449999999999997E-3</v>
      </c>
      <c r="U81" s="3">
        <f>SUM(T81:T92)</f>
        <v>3.5668999999999999E-2</v>
      </c>
      <c r="V81" s="3">
        <f t="shared" si="21"/>
        <v>0</v>
      </c>
      <c r="W81" s="3">
        <v>-3.5959999999999999E-2</v>
      </c>
      <c r="X81" s="3">
        <f>SUM(W81:W92)</f>
        <v>5.7140000000000003E-2</v>
      </c>
      <c r="Y81" s="3">
        <f t="shared" si="22"/>
        <v>0</v>
      </c>
      <c r="Z81" s="3">
        <v>3.8460999999999995E-2</v>
      </c>
      <c r="AA81" s="3">
        <f>SUM(Z81:Z92)</f>
        <v>0.429535</v>
      </c>
      <c r="AB81" s="3">
        <f t="shared" si="23"/>
        <v>0</v>
      </c>
      <c r="AC81" s="3">
        <v>-1.052E-2</v>
      </c>
      <c r="AD81" s="3">
        <f>SUM(AC81:AC92)</f>
        <v>4.4095999999999996E-2</v>
      </c>
      <c r="AE81" s="3">
        <f t="shared" si="24"/>
        <v>0</v>
      </c>
      <c r="AF81" s="3">
        <v>3.0839999999999999E-3</v>
      </c>
      <c r="AG81" s="3">
        <f>SUM(AF81:AF92)</f>
        <v>3.7274000000000002E-2</v>
      </c>
      <c r="AH81" s="3">
        <f t="shared" si="25"/>
        <v>0</v>
      </c>
      <c r="AI81" s="3">
        <v>-1.3610000000000001E-2</v>
      </c>
      <c r="AJ81" s="3">
        <f>SUM(AI81:AI92)</f>
        <v>6.8170000000000001E-3</v>
      </c>
      <c r="AK81" s="3">
        <f t="shared" si="26"/>
        <v>0</v>
      </c>
      <c r="AL81" s="3">
        <v>3.73E-2</v>
      </c>
      <c r="AM81" s="3">
        <f>SUM(AL81:AL92)</f>
        <v>0.45079999999999998</v>
      </c>
      <c r="AN81" s="3">
        <f t="shared" si="27"/>
        <v>0</v>
      </c>
      <c r="AO81" s="3">
        <v>1.024E-3</v>
      </c>
      <c r="AP81" s="3">
        <f>SUM(AO81:AO92)</f>
        <v>1.3053E-2</v>
      </c>
      <c r="AQ81" s="3">
        <f t="shared" si="28"/>
        <v>0</v>
      </c>
      <c r="AR81" s="3">
        <v>-6.6667000000000002E-3</v>
      </c>
      <c r="AS81" s="3">
        <f>SUM(AR81:AR92)</f>
        <v>-0.11210929999999998</v>
      </c>
      <c r="AT81" s="3">
        <f t="shared" si="29"/>
        <v>0</v>
      </c>
    </row>
    <row r="82" spans="1:46" x14ac:dyDescent="0.2">
      <c r="A82" s="21">
        <v>11628</v>
      </c>
      <c r="B82" s="3">
        <v>-7.9771999999999996E-2</v>
      </c>
      <c r="C82" s="3">
        <f>SUM(B82:B93)</f>
        <v>-0.12824200000000013</v>
      </c>
      <c r="D82" s="3">
        <f t="shared" si="15"/>
        <v>0</v>
      </c>
      <c r="E82" s="3">
        <v>1.8043800000000002E-2</v>
      </c>
      <c r="F82" s="3">
        <f>SUM(E82:E93)</f>
        <v>7.854460000000002E-2</v>
      </c>
      <c r="G82" s="3">
        <f t="shared" si="16"/>
        <v>0</v>
      </c>
      <c r="H82" s="3">
        <v>-9.7815799999999994E-2</v>
      </c>
      <c r="I82" s="3">
        <f>SUM(H82:H93)</f>
        <v>-0.20678660000000015</v>
      </c>
      <c r="J82" s="3">
        <f t="shared" si="17"/>
        <v>0</v>
      </c>
      <c r="K82" s="3">
        <v>-0.10084600000000001</v>
      </c>
      <c r="L82" s="3">
        <f>SUM(K82:K93)</f>
        <v>0.11884300000000014</v>
      </c>
      <c r="M82" s="3">
        <f t="shared" si="18"/>
        <v>0</v>
      </c>
      <c r="N82" s="3">
        <v>-1.89E-2</v>
      </c>
      <c r="O82" s="3">
        <f>SUM(N82:N93)</f>
        <v>3.6700000000000003E-2</v>
      </c>
      <c r="P82" s="3">
        <f t="shared" si="19"/>
        <v>0</v>
      </c>
      <c r="Q82" s="3">
        <v>2.7239999999999999E-3</v>
      </c>
      <c r="R82" s="3">
        <f>SUM(Q82:Q93)</f>
        <v>0.12411599999999998</v>
      </c>
      <c r="S82" s="3">
        <f t="shared" si="20"/>
        <v>0</v>
      </c>
      <c r="T82" s="3">
        <v>3.1359999999999999E-3</v>
      </c>
      <c r="U82" s="3">
        <f>SUM(T82:T93)</f>
        <v>3.5417000000000004E-2</v>
      </c>
      <c r="V82" s="3">
        <f t="shared" si="21"/>
        <v>0</v>
      </c>
      <c r="W82" s="3">
        <v>-4.0999999999999999E-4</v>
      </c>
      <c r="X82" s="3">
        <f>SUM(W82:W93)</f>
        <v>8.8709999999999997E-2</v>
      </c>
      <c r="Y82" s="3">
        <f t="shared" si="22"/>
        <v>0</v>
      </c>
      <c r="Z82" s="3">
        <v>3.8496000000000002E-2</v>
      </c>
      <c r="AA82" s="3">
        <f>SUM(Z82:Z93)</f>
        <v>0.42326400000000003</v>
      </c>
      <c r="AB82" s="3">
        <f t="shared" si="23"/>
        <v>0</v>
      </c>
      <c r="AC82" s="3">
        <v>4.8679999999999999E-3</v>
      </c>
      <c r="AD82" s="3">
        <f>SUM(AC82:AC93)</f>
        <v>5.9143000000000001E-2</v>
      </c>
      <c r="AE82" s="3">
        <f t="shared" si="24"/>
        <v>0</v>
      </c>
      <c r="AF82" s="3">
        <v>3.0520000000000005E-3</v>
      </c>
      <c r="AG82" s="3">
        <f>SUM(AF82:AF93)</f>
        <v>3.6879999999999996E-2</v>
      </c>
      <c r="AH82" s="3">
        <f t="shared" si="25"/>
        <v>0</v>
      </c>
      <c r="AI82" s="3">
        <v>1.817E-3</v>
      </c>
      <c r="AJ82" s="3">
        <f>SUM(AI82:AI93)</f>
        <v>2.2263999999999999E-2</v>
      </c>
      <c r="AK82" s="3">
        <f t="shared" si="26"/>
        <v>0</v>
      </c>
      <c r="AL82" s="3">
        <v>3.6900000000000002E-2</v>
      </c>
      <c r="AM82" s="3">
        <f>SUM(AL82:AL93)</f>
        <v>0.44599999999999995</v>
      </c>
      <c r="AN82" s="3">
        <f t="shared" si="27"/>
        <v>0</v>
      </c>
      <c r="AO82" s="3">
        <v>1.673E-3</v>
      </c>
      <c r="AP82" s="3">
        <f>SUM(AO82:AO93)</f>
        <v>1.2208E-2</v>
      </c>
      <c r="AQ82" s="3">
        <f t="shared" si="28"/>
        <v>0</v>
      </c>
      <c r="AR82" s="3">
        <v>-1.3422799999999999E-2</v>
      </c>
      <c r="AS82" s="3">
        <f>SUM(AR82:AR93)</f>
        <v>-0.11290529999999999</v>
      </c>
      <c r="AT82" s="3">
        <f t="shared" si="29"/>
        <v>0</v>
      </c>
    </row>
    <row r="83" spans="1:46" x14ac:dyDescent="0.2">
      <c r="A83" s="21">
        <v>11658</v>
      </c>
      <c r="B83" s="3">
        <v>-0.14000000000000001</v>
      </c>
      <c r="C83" s="3">
        <f>SUM(B83:B94)</f>
        <v>-9.013700000000005E-2</v>
      </c>
      <c r="D83" s="3">
        <f t="shared" si="15"/>
        <v>0</v>
      </c>
      <c r="E83" s="3">
        <v>5.2632E-3</v>
      </c>
      <c r="F83" s="3">
        <f>SUM(E83:E94)</f>
        <v>7.7741899999999989E-2</v>
      </c>
      <c r="G83" s="3">
        <f t="shared" si="16"/>
        <v>0</v>
      </c>
      <c r="H83" s="3">
        <v>-0.14526320000000001</v>
      </c>
      <c r="I83" s="3">
        <f>SUM(H83:H94)</f>
        <v>-0.16787890000000014</v>
      </c>
      <c r="J83" s="3">
        <f t="shared" si="17"/>
        <v>0</v>
      </c>
      <c r="K83" s="3">
        <v>-0.21950399999999998</v>
      </c>
      <c r="L83" s="3">
        <f>SUM(K83:K94)</f>
        <v>9.6993000000000024E-2</v>
      </c>
      <c r="M83" s="3">
        <f t="shared" si="18"/>
        <v>0</v>
      </c>
      <c r="N83" s="3">
        <v>-2.86E-2</v>
      </c>
      <c r="O83" s="3">
        <f>SUM(N83:N94)</f>
        <v>6.2900000000000011E-2</v>
      </c>
      <c r="P83" s="3">
        <f t="shared" si="19"/>
        <v>0</v>
      </c>
      <c r="Q83" s="3">
        <v>-2.197E-2</v>
      </c>
      <c r="R83" s="3">
        <f>SUM(Q83:Q94)</f>
        <v>0.12460499999999999</v>
      </c>
      <c r="S83" s="3">
        <f t="shared" si="20"/>
        <v>0</v>
      </c>
      <c r="T83" s="3">
        <v>3.2440000000000004E-3</v>
      </c>
      <c r="U83" s="3">
        <f>SUM(T83:T94)</f>
        <v>3.4909000000000003E-2</v>
      </c>
      <c r="V83" s="3">
        <f t="shared" si="21"/>
        <v>0</v>
      </c>
      <c r="W83" s="3">
        <v>-2.521E-2</v>
      </c>
      <c r="X83" s="3">
        <f>SUM(W83:W94)</f>
        <v>8.9704999999999993E-2</v>
      </c>
      <c r="Y83" s="3">
        <f t="shared" si="22"/>
        <v>0</v>
      </c>
      <c r="Z83" s="3">
        <v>4.0724999999999997E-2</v>
      </c>
      <c r="AA83" s="3">
        <f>SUM(Z83:Z94)</f>
        <v>0.41692200000000001</v>
      </c>
      <c r="AB83" s="3">
        <f t="shared" si="23"/>
        <v>0</v>
      </c>
      <c r="AC83" s="3">
        <v>-1.5910000000000001E-2</v>
      </c>
      <c r="AD83" s="3">
        <f>SUM(AC83:AC94)</f>
        <v>5.7416000000000002E-2</v>
      </c>
      <c r="AE83" s="3">
        <f t="shared" si="24"/>
        <v>0</v>
      </c>
      <c r="AF83" s="3">
        <v>3.4039999999999999E-3</v>
      </c>
      <c r="AG83" s="3">
        <f>SUM(AF83:AF94)</f>
        <v>3.6509999999999994E-2</v>
      </c>
      <c r="AH83" s="3">
        <f t="shared" si="25"/>
        <v>0</v>
      </c>
      <c r="AI83" s="3">
        <v>-1.9310000000000001E-2</v>
      </c>
      <c r="AJ83" s="3">
        <f>SUM(AI83:AI94)</f>
        <v>2.0906000000000001E-2</v>
      </c>
      <c r="AK83" s="3">
        <f t="shared" si="26"/>
        <v>0</v>
      </c>
      <c r="AL83" s="3">
        <v>4.1200000000000001E-2</v>
      </c>
      <c r="AM83" s="3">
        <f>SUM(AL83:AL94)</f>
        <v>0.4415</v>
      </c>
      <c r="AN83" s="3">
        <f t="shared" si="27"/>
        <v>0</v>
      </c>
      <c r="AO83" s="3">
        <v>1.2489999999999999E-3</v>
      </c>
      <c r="AP83" s="3">
        <f>SUM(AO83:AO94)</f>
        <v>1.0719999999999999E-2</v>
      </c>
      <c r="AQ83" s="3">
        <f t="shared" si="28"/>
        <v>0</v>
      </c>
      <c r="AR83" s="3">
        <v>-6.8027000000000001E-3</v>
      </c>
      <c r="AS83" s="3">
        <f>SUM(AR83:AR94)</f>
        <v>-0.10700129999999999</v>
      </c>
      <c r="AT83" s="3">
        <f t="shared" si="29"/>
        <v>0</v>
      </c>
    </row>
    <row r="84" spans="1:46" x14ac:dyDescent="0.2">
      <c r="A84" s="21">
        <v>11689</v>
      </c>
      <c r="B84" s="3">
        <v>-2.7094E-2</v>
      </c>
      <c r="C84" s="3">
        <f>SUM(B84:B95)</f>
        <v>0.10635199999999995</v>
      </c>
      <c r="D84" s="3">
        <f t="shared" si="15"/>
        <v>0.10635199999999995</v>
      </c>
      <c r="E84" s="3">
        <v>1.2310999999999999E-3</v>
      </c>
      <c r="F84" s="3">
        <f>SUM(E84:E95)</f>
        <v>7.7059299999999997E-2</v>
      </c>
      <c r="G84" s="3">
        <f t="shared" si="16"/>
        <v>7.7059299999999997E-2</v>
      </c>
      <c r="H84" s="3">
        <v>-2.8325100000000002E-2</v>
      </c>
      <c r="I84" s="3">
        <f>SUM(H84:H95)</f>
        <v>2.9292699999999887E-2</v>
      </c>
      <c r="J84" s="3">
        <f t="shared" si="17"/>
        <v>2.9292699999999887E-2</v>
      </c>
      <c r="K84" s="3">
        <v>0.10190300000000001</v>
      </c>
      <c r="L84" s="3">
        <f>SUM(K84:K95)</f>
        <v>0.26730500000000013</v>
      </c>
      <c r="M84" s="3">
        <f t="shared" si="18"/>
        <v>0.26730500000000013</v>
      </c>
      <c r="N84" s="3">
        <v>-5.1999999999999998E-3</v>
      </c>
      <c r="O84" s="3">
        <f>SUM(N84:N95)</f>
        <v>0.10540000000000001</v>
      </c>
      <c r="P84" s="3">
        <f t="shared" si="19"/>
        <v>0.10540000000000001</v>
      </c>
      <c r="Q84" s="3">
        <v>3.382E-3</v>
      </c>
      <c r="R84" s="3">
        <f>SUM(Q84:Q95)</f>
        <v>0.15967599999999998</v>
      </c>
      <c r="S84" s="3">
        <f t="shared" si="20"/>
        <v>0.15967599999999998</v>
      </c>
      <c r="T84" s="3">
        <v>3.1819999999999999E-3</v>
      </c>
      <c r="U84" s="3">
        <f>SUM(T84:T95)</f>
        <v>3.4377999999999999E-2</v>
      </c>
      <c r="V84" s="3">
        <f t="shared" si="21"/>
        <v>3.4377999999999999E-2</v>
      </c>
      <c r="W84" s="3">
        <v>2.0100000000000001E-4</v>
      </c>
      <c r="X84" s="3">
        <f>SUM(W84:W95)</f>
        <v>0.125303</v>
      </c>
      <c r="Y84" s="3">
        <f t="shared" si="22"/>
        <v>0.125303</v>
      </c>
      <c r="Z84" s="3">
        <v>3.9014E-2</v>
      </c>
      <c r="AA84" s="3">
        <f>SUM(Z84:Z95)</f>
        <v>0.40771200000000002</v>
      </c>
      <c r="AB84" s="3">
        <f t="shared" si="23"/>
        <v>0.40771200000000002</v>
      </c>
      <c r="AC84" s="3">
        <v>-3.1800000000000001E-3</v>
      </c>
      <c r="AD84" s="3">
        <f>SUM(AC84:AC95)</f>
        <v>8.5079000000000016E-2</v>
      </c>
      <c r="AE84" s="3">
        <f t="shared" si="24"/>
        <v>8.5079000000000016E-2</v>
      </c>
      <c r="AF84" s="3">
        <v>3.5270000000000002E-3</v>
      </c>
      <c r="AG84" s="3">
        <f>SUM(AF84:AF95)</f>
        <v>3.5622999999999995E-2</v>
      </c>
      <c r="AH84" s="3">
        <f t="shared" si="25"/>
        <v>3.5622999999999995E-2</v>
      </c>
      <c r="AI84" s="3">
        <v>-6.7100000000000007E-3</v>
      </c>
      <c r="AJ84" s="3">
        <f>SUM(AI84:AI95)</f>
        <v>4.9451999999999996E-2</v>
      </c>
      <c r="AK84" s="3">
        <f t="shared" si="26"/>
        <v>4.9451999999999996E-2</v>
      </c>
      <c r="AL84" s="3">
        <v>4.2699999999999995E-2</v>
      </c>
      <c r="AM84" s="3">
        <f>SUM(AL84:AL95)</f>
        <v>0.43069999999999997</v>
      </c>
      <c r="AN84" s="3">
        <f t="shared" si="27"/>
        <v>0.43069999999999997</v>
      </c>
      <c r="AO84" s="3">
        <v>2.3110000000000001E-3</v>
      </c>
      <c r="AP84" s="3">
        <f>SUM(AO84:AO95)</f>
        <v>9.5790000000000007E-3</v>
      </c>
      <c r="AQ84" s="3">
        <f t="shared" si="28"/>
        <v>9.5790000000000007E-3</v>
      </c>
      <c r="AR84" s="3">
        <v>-2.0547900000000001E-2</v>
      </c>
      <c r="AS84" s="3">
        <f>SUM(AR84:AR95)</f>
        <v>-0.10777439999999999</v>
      </c>
      <c r="AT84" s="3">
        <f t="shared" si="29"/>
        <v>-0.10777439999999999</v>
      </c>
    </row>
    <row r="85" spans="1:46" x14ac:dyDescent="0.2">
      <c r="A85" s="21">
        <v>11720</v>
      </c>
      <c r="B85" s="3">
        <v>5.7034000000000001E-2</v>
      </c>
      <c r="C85" s="3">
        <f>SUM(B85:B96)</f>
        <v>0.14215399999999995</v>
      </c>
      <c r="D85" s="3">
        <f t="shared" si="15"/>
        <v>0</v>
      </c>
      <c r="E85" s="3">
        <v>6.3368999999999995E-3</v>
      </c>
      <c r="F85" s="3">
        <f>SUM(E85:E96)</f>
        <v>7.7279299999999995E-2</v>
      </c>
      <c r="G85" s="3">
        <f t="shared" si="16"/>
        <v>0</v>
      </c>
      <c r="H85" s="3">
        <v>5.0697099999999995E-2</v>
      </c>
      <c r="I85" s="3">
        <f>SUM(H85:H96)</f>
        <v>6.4874699999999882E-2</v>
      </c>
      <c r="J85" s="3">
        <f t="shared" si="17"/>
        <v>0</v>
      </c>
      <c r="K85" s="3">
        <v>2.9049999999999999E-2</v>
      </c>
      <c r="L85" s="3">
        <f>SUM(K85:K96)</f>
        <v>0.15713200000000005</v>
      </c>
      <c r="M85" s="3">
        <f t="shared" si="18"/>
        <v>0</v>
      </c>
      <c r="N85" s="3">
        <v>-2.3799999999999998E-2</v>
      </c>
      <c r="O85" s="3">
        <f>SUM(N85:N96)</f>
        <v>0.1653</v>
      </c>
      <c r="P85" s="3">
        <f t="shared" si="19"/>
        <v>0</v>
      </c>
      <c r="Q85" s="3">
        <v>4.1334999999999997E-2</v>
      </c>
      <c r="R85" s="3">
        <f>SUM(Q85:Q96)</f>
        <v>0.17113099999999995</v>
      </c>
      <c r="S85" s="3">
        <f t="shared" si="20"/>
        <v>0</v>
      </c>
      <c r="T85" s="3">
        <v>3.1809999999999998E-3</v>
      </c>
      <c r="U85" s="3">
        <f>SUM(T85:T96)</f>
        <v>3.3855000000000003E-2</v>
      </c>
      <c r="V85" s="3">
        <f t="shared" si="21"/>
        <v>0</v>
      </c>
      <c r="W85" s="3">
        <v>3.8154E-2</v>
      </c>
      <c r="X85" s="3">
        <f>SUM(W85:W96)</f>
        <v>0.13727999999999999</v>
      </c>
      <c r="Y85" s="3">
        <f t="shared" si="22"/>
        <v>0</v>
      </c>
      <c r="Z85" s="3">
        <v>3.6680000000000004E-2</v>
      </c>
      <c r="AA85" s="3">
        <f>SUM(Z85:Z96)</f>
        <v>0.39946200000000009</v>
      </c>
      <c r="AB85" s="3">
        <f t="shared" si="23"/>
        <v>0</v>
      </c>
      <c r="AC85" s="3">
        <v>1.2803999999999999E-2</v>
      </c>
      <c r="AD85" s="3">
        <f>SUM(AC85:AC96)</f>
        <v>8.6709000000000022E-2</v>
      </c>
      <c r="AE85" s="3">
        <f t="shared" si="24"/>
        <v>0</v>
      </c>
      <c r="AF85" s="3">
        <v>3.3550000000000003E-3</v>
      </c>
      <c r="AG85" s="3">
        <f>SUM(AF85:AF96)</f>
        <v>3.4687000000000003E-2</v>
      </c>
      <c r="AH85" s="3">
        <f t="shared" si="25"/>
        <v>0</v>
      </c>
      <c r="AI85" s="3">
        <v>9.4489999999999991E-3</v>
      </c>
      <c r="AJ85" s="3">
        <f>SUM(AI85:AI96)</f>
        <v>5.2021999999999999E-2</v>
      </c>
      <c r="AK85" s="3">
        <f t="shared" si="26"/>
        <v>0</v>
      </c>
      <c r="AL85" s="3">
        <v>4.0599999999999997E-2</v>
      </c>
      <c r="AM85" s="3">
        <f>SUM(AL85:AL96)</f>
        <v>0.4192999999999999</v>
      </c>
      <c r="AN85" s="3">
        <f t="shared" si="27"/>
        <v>0</v>
      </c>
      <c r="AO85" s="3">
        <v>2.3010000000000001E-3</v>
      </c>
      <c r="AP85" s="3">
        <f>SUM(AO85:AO96)</f>
        <v>7.3759999999999997E-3</v>
      </c>
      <c r="AQ85" s="3">
        <f t="shared" si="28"/>
        <v>0</v>
      </c>
      <c r="AR85" s="3">
        <v>-1.3986E-2</v>
      </c>
      <c r="AS85" s="3">
        <f>SUM(AR85:AR96)</f>
        <v>-0.10249370000000002</v>
      </c>
      <c r="AT85" s="3">
        <f t="shared" si="29"/>
        <v>0</v>
      </c>
    </row>
    <row r="86" spans="1:46" x14ac:dyDescent="0.2">
      <c r="A86" s="21">
        <v>11749</v>
      </c>
      <c r="B86" s="3">
        <v>-0.115802</v>
      </c>
      <c r="C86" s="3">
        <f>SUM(B86:B97)</f>
        <v>-9.2113E-2</v>
      </c>
      <c r="D86" s="3">
        <f t="shared" si="15"/>
        <v>0</v>
      </c>
      <c r="E86" s="3">
        <v>2.4127000000000003E-3</v>
      </c>
      <c r="F86" s="3">
        <f>SUM(E86:E97)</f>
        <v>7.8147399999999992E-2</v>
      </c>
      <c r="G86" s="3">
        <f t="shared" si="16"/>
        <v>0</v>
      </c>
      <c r="H86" s="3">
        <v>-0.11821469999999999</v>
      </c>
      <c r="I86" s="3">
        <f>SUM(H86:H97)</f>
        <v>-0.17026040000000006</v>
      </c>
      <c r="J86" s="3">
        <f t="shared" si="17"/>
        <v>0</v>
      </c>
      <c r="K86" s="3">
        <v>-0.13109000000000001</v>
      </c>
      <c r="L86" s="3">
        <f>SUM(K86:K97)</f>
        <v>3.1099999999997796E-4</v>
      </c>
      <c r="M86" s="3">
        <f t="shared" si="18"/>
        <v>0</v>
      </c>
      <c r="N86" s="3">
        <v>3.56E-2</v>
      </c>
      <c r="O86" s="3">
        <f>SUM(N86:N97)</f>
        <v>0.13679999999999998</v>
      </c>
      <c r="P86" s="3">
        <f t="shared" si="19"/>
        <v>0</v>
      </c>
      <c r="Q86" s="3">
        <v>-1.8400000000000001E-3</v>
      </c>
      <c r="R86" s="3">
        <f>SUM(Q86:Q97)</f>
        <v>0.10395599999999999</v>
      </c>
      <c r="S86" s="3">
        <f t="shared" si="20"/>
        <v>0</v>
      </c>
      <c r="T86" s="3">
        <v>3.0659999999999997E-3</v>
      </c>
      <c r="U86" s="3">
        <f>SUM(T86:T97)</f>
        <v>3.3019E-2</v>
      </c>
      <c r="V86" s="3">
        <f t="shared" si="21"/>
        <v>0</v>
      </c>
      <c r="W86" s="3">
        <v>-4.9100000000000003E-3</v>
      </c>
      <c r="X86" s="3">
        <f>SUM(W86:W97)</f>
        <v>7.0945999999999995E-2</v>
      </c>
      <c r="Y86" s="3">
        <f t="shared" si="22"/>
        <v>0</v>
      </c>
      <c r="Z86" s="3">
        <v>3.6989000000000001E-2</v>
      </c>
      <c r="AA86" s="3">
        <f>SUM(Z86:Z97)</f>
        <v>0.39533200000000013</v>
      </c>
      <c r="AB86" s="3">
        <f t="shared" si="23"/>
        <v>0</v>
      </c>
      <c r="AC86" s="3">
        <v>7.7840000000000001E-3</v>
      </c>
      <c r="AD86" s="3">
        <f>SUM(AC86:AC97)</f>
        <v>7.3795000000000013E-2</v>
      </c>
      <c r="AE86" s="3">
        <f t="shared" si="24"/>
        <v>0</v>
      </c>
      <c r="AF86" s="3">
        <v>3.2729999999999999E-3</v>
      </c>
      <c r="AG86" s="3">
        <f>SUM(AF86:AF97)</f>
        <v>3.3972999999999996E-2</v>
      </c>
      <c r="AH86" s="3">
        <f t="shared" si="25"/>
        <v>0</v>
      </c>
      <c r="AI86" s="3">
        <v>4.5110000000000003E-3</v>
      </c>
      <c r="AJ86" s="3">
        <f>SUM(AI86:AI97)</f>
        <v>3.9813000000000001E-2</v>
      </c>
      <c r="AK86" s="3">
        <f t="shared" si="26"/>
        <v>0</v>
      </c>
      <c r="AL86" s="3">
        <v>3.9599999999999996E-2</v>
      </c>
      <c r="AM86" s="3">
        <f>SUM(AL86:AL97)</f>
        <v>0.41059999999999991</v>
      </c>
      <c r="AN86" s="3">
        <f t="shared" si="27"/>
        <v>0</v>
      </c>
      <c r="AO86" s="3">
        <v>1.6280000000000001E-3</v>
      </c>
      <c r="AP86" s="3">
        <f>SUM(AO86:AO97)</f>
        <v>4.8100000000000009E-3</v>
      </c>
      <c r="AQ86" s="3">
        <f t="shared" si="28"/>
        <v>0</v>
      </c>
      <c r="AR86" s="3">
        <v>-7.0921999999999999E-3</v>
      </c>
      <c r="AS86" s="3">
        <f>SUM(AR86:AR97)</f>
        <v>-0.10401160000000002</v>
      </c>
      <c r="AT86" s="3">
        <f t="shared" si="29"/>
        <v>0</v>
      </c>
    </row>
    <row r="87" spans="1:46" x14ac:dyDescent="0.2">
      <c r="A87" s="21">
        <v>11780</v>
      </c>
      <c r="B87" s="3">
        <v>-0.19972599999999999</v>
      </c>
      <c r="C87" s="3">
        <f>SUM(B87:B98)</f>
        <v>5.9025000000000015E-2</v>
      </c>
      <c r="D87" s="3">
        <f t="shared" si="15"/>
        <v>0</v>
      </c>
      <c r="E87" s="3">
        <v>2.7363999999999999E-3</v>
      </c>
      <c r="F87" s="3">
        <f>SUM(E87:E98)</f>
        <v>7.7501799999999996E-2</v>
      </c>
      <c r="G87" s="3">
        <f t="shared" si="16"/>
        <v>0</v>
      </c>
      <c r="H87" s="3">
        <v>-0.20246240000000001</v>
      </c>
      <c r="I87" s="3">
        <f>SUM(H87:H98)</f>
        <v>-1.8476800000000029E-2</v>
      </c>
      <c r="J87" s="3">
        <f t="shared" si="17"/>
        <v>0</v>
      </c>
      <c r="K87" s="3">
        <v>-0.221968</v>
      </c>
      <c r="L87" s="3">
        <f>SUM(K87:K98)</f>
        <v>0.24318299999999998</v>
      </c>
      <c r="M87" s="3">
        <f t="shared" si="18"/>
        <v>0</v>
      </c>
      <c r="N87" s="3">
        <v>-1.7600000000000001E-2</v>
      </c>
      <c r="O87" s="3">
        <f>SUM(N87:N98)</f>
        <v>0.10589999999999998</v>
      </c>
      <c r="P87" s="3">
        <f t="shared" si="19"/>
        <v>0</v>
      </c>
      <c r="Q87" s="3">
        <v>6.0377E-2</v>
      </c>
      <c r="R87" s="3">
        <f>SUM(Q87:Q98)</f>
        <v>0.115482</v>
      </c>
      <c r="S87" s="3">
        <f t="shared" si="20"/>
        <v>0</v>
      </c>
      <c r="T87" s="3">
        <v>3.0170000000000002E-3</v>
      </c>
      <c r="U87" s="3">
        <f>SUM(T87:T98)</f>
        <v>3.2676999999999998E-2</v>
      </c>
      <c r="V87" s="3">
        <f t="shared" si="21"/>
        <v>0</v>
      </c>
      <c r="W87" s="3">
        <v>5.7359999999999994E-2</v>
      </c>
      <c r="X87" s="3">
        <f>SUM(W87:W98)</f>
        <v>8.2817999999999989E-2</v>
      </c>
      <c r="Y87" s="3">
        <f t="shared" si="22"/>
        <v>0</v>
      </c>
      <c r="Z87" s="3">
        <v>3.3574E-2</v>
      </c>
      <c r="AA87" s="3">
        <f>SUM(Z87:Z98)</f>
        <v>0.39045899999999995</v>
      </c>
      <c r="AB87" s="3">
        <f t="shared" si="23"/>
        <v>0</v>
      </c>
      <c r="AC87" s="3">
        <v>1.9366000000000001E-2</v>
      </c>
      <c r="AD87" s="3">
        <f>SUM(AC87:AC98)</f>
        <v>7.5911000000000006E-2</v>
      </c>
      <c r="AE87" s="3">
        <f t="shared" si="24"/>
        <v>0</v>
      </c>
      <c r="AF87" s="3">
        <v>2.9780000000000002E-3</v>
      </c>
      <c r="AG87" s="3">
        <f>SUM(AF87:AF98)</f>
        <v>3.3209000000000002E-2</v>
      </c>
      <c r="AH87" s="3">
        <f t="shared" si="25"/>
        <v>0</v>
      </c>
      <c r="AI87" s="3">
        <v>1.6388E-2</v>
      </c>
      <c r="AJ87" s="3">
        <f>SUM(AI87:AI98)</f>
        <v>4.2692000000000001E-2</v>
      </c>
      <c r="AK87" s="3">
        <f t="shared" si="26"/>
        <v>0</v>
      </c>
      <c r="AL87" s="3">
        <v>3.6000000000000004E-2</v>
      </c>
      <c r="AM87" s="3">
        <f>SUM(AL87:AL98)</f>
        <v>0.40129999999999993</v>
      </c>
      <c r="AN87" s="3">
        <f t="shared" si="27"/>
        <v>0</v>
      </c>
      <c r="AO87" s="3">
        <v>1.145E-3</v>
      </c>
      <c r="AP87" s="3">
        <f>SUM(AO87:AO98)</f>
        <v>3.6019999999999993E-3</v>
      </c>
      <c r="AQ87" s="3">
        <f t="shared" si="28"/>
        <v>0</v>
      </c>
      <c r="AR87" s="3">
        <v>-7.1428999999999998E-3</v>
      </c>
      <c r="AS87" s="3">
        <f>SUM(AR87:AR98)</f>
        <v>-0.10479340000000001</v>
      </c>
      <c r="AT87" s="3">
        <f t="shared" si="29"/>
        <v>0</v>
      </c>
    </row>
    <row r="88" spans="1:46" x14ac:dyDescent="0.2">
      <c r="A88" s="21">
        <v>11810</v>
      </c>
      <c r="B88" s="3">
        <v>-0.219554</v>
      </c>
      <c r="C88" s="3">
        <f>SUM(B88:B99)</f>
        <v>0.68439200000000011</v>
      </c>
      <c r="D88" s="3">
        <f t="shared" si="15"/>
        <v>0</v>
      </c>
      <c r="E88" s="3">
        <v>1.37222E-2</v>
      </c>
      <c r="F88" s="3">
        <f>SUM(E88:E99)</f>
        <v>7.8184199999999995E-2</v>
      </c>
      <c r="G88" s="3">
        <f t="shared" si="16"/>
        <v>0</v>
      </c>
      <c r="H88" s="3">
        <v>-0.23327619999999999</v>
      </c>
      <c r="I88" s="3">
        <f>SUM(H88:H99)</f>
        <v>0.60620779999999996</v>
      </c>
      <c r="J88" s="3">
        <f t="shared" si="17"/>
        <v>0</v>
      </c>
      <c r="K88" s="3">
        <v>-0.119343</v>
      </c>
      <c r="L88" s="3">
        <f>SUM(K88:K99)</f>
        <v>0.96891200000000022</v>
      </c>
      <c r="M88" s="3">
        <f t="shared" si="18"/>
        <v>0</v>
      </c>
      <c r="N88" s="3">
        <v>1.0700000000000001E-2</v>
      </c>
      <c r="O88" s="3">
        <f>SUM(N88:N99)</f>
        <v>0.11399999999999999</v>
      </c>
      <c r="P88" s="3">
        <f t="shared" si="19"/>
        <v>0</v>
      </c>
      <c r="Q88" s="3">
        <v>-1.8799999999999997E-2</v>
      </c>
      <c r="R88" s="3">
        <f>SUM(Q88:Q99)</f>
        <v>5.1895000000000004E-2</v>
      </c>
      <c r="S88" s="3">
        <f t="shared" si="20"/>
        <v>0</v>
      </c>
      <c r="T88" s="3">
        <v>2.8319999999999999E-3</v>
      </c>
      <c r="U88" s="3">
        <f>SUM(T88:T99)</f>
        <v>3.2195000000000001E-2</v>
      </c>
      <c r="V88" s="3">
        <f t="shared" si="21"/>
        <v>0</v>
      </c>
      <c r="W88" s="3">
        <v>-2.1629999999999996E-2</v>
      </c>
      <c r="X88" s="3">
        <f>SUM(W88:W99)</f>
        <v>1.9718000000000003E-2</v>
      </c>
      <c r="Y88" s="3">
        <f t="shared" si="22"/>
        <v>0</v>
      </c>
      <c r="Z88" s="3">
        <v>3.4914000000000001E-2</v>
      </c>
      <c r="AA88" s="3">
        <f>SUM(Z88:Z99)</f>
        <v>0.38935899999999996</v>
      </c>
      <c r="AB88" s="3">
        <f t="shared" si="23"/>
        <v>0</v>
      </c>
      <c r="AC88" s="3">
        <v>-9.0000000000000011E-3</v>
      </c>
      <c r="AD88" s="3">
        <f>SUM(AC88:AC99)</f>
        <v>6.2235999999999993E-2</v>
      </c>
      <c r="AE88" s="3">
        <f t="shared" si="24"/>
        <v>0</v>
      </c>
      <c r="AF88" s="3">
        <v>3.199E-3</v>
      </c>
      <c r="AG88" s="3">
        <f>SUM(AF88:AF99)</f>
        <v>3.2683000000000004E-2</v>
      </c>
      <c r="AH88" s="3">
        <f t="shared" si="25"/>
        <v>0</v>
      </c>
      <c r="AI88" s="3">
        <v>-1.2199999999999999E-2</v>
      </c>
      <c r="AJ88" s="3">
        <f>SUM(AI88:AI99)</f>
        <v>2.9543000000000007E-2</v>
      </c>
      <c r="AK88" s="3">
        <f t="shared" si="26"/>
        <v>0</v>
      </c>
      <c r="AL88" s="3">
        <v>3.8699999999999998E-2</v>
      </c>
      <c r="AM88" s="3">
        <f>SUM(AL88:AL99)</f>
        <v>0.39489999999999997</v>
      </c>
      <c r="AN88" s="3">
        <f t="shared" si="27"/>
        <v>0</v>
      </c>
      <c r="AO88" s="3">
        <v>6.1200000000000002E-4</v>
      </c>
      <c r="AP88" s="3">
        <f>SUM(AO88:AO99)</f>
        <v>3.4359999999999998E-3</v>
      </c>
      <c r="AQ88" s="3">
        <f t="shared" si="28"/>
        <v>0</v>
      </c>
      <c r="AR88" s="3">
        <v>-1.43885E-2</v>
      </c>
      <c r="AS88" s="3">
        <f>SUM(AR88:AR99)</f>
        <v>-9.7650500000000001E-2</v>
      </c>
      <c r="AT88" s="3">
        <f t="shared" si="29"/>
        <v>0</v>
      </c>
    </row>
    <row r="89" spans="1:46" x14ac:dyDescent="0.2">
      <c r="A89" s="21">
        <v>11841</v>
      </c>
      <c r="B89" s="3">
        <v>-2.2370000000000003E-3</v>
      </c>
      <c r="C89" s="3">
        <f>SUM(B89:B100)</f>
        <v>1.0722150000000001</v>
      </c>
      <c r="D89" s="3">
        <f t="shared" si="15"/>
        <v>0</v>
      </c>
      <c r="E89" s="3">
        <v>6.7115999999999999E-3</v>
      </c>
      <c r="F89" s="3">
        <f>SUM(E89:E100)</f>
        <v>7.4077100000000007E-2</v>
      </c>
      <c r="G89" s="3">
        <f t="shared" si="16"/>
        <v>0</v>
      </c>
      <c r="H89" s="3">
        <v>-8.9485999999999993E-3</v>
      </c>
      <c r="I89" s="3">
        <f>SUM(H89:H100)</f>
        <v>0.99813790000000002</v>
      </c>
      <c r="J89" s="3">
        <f t="shared" si="17"/>
        <v>0</v>
      </c>
      <c r="K89" s="3">
        <v>3.2910000000000001E-3</v>
      </c>
      <c r="L89" s="3">
        <f>SUM(K89:K100)</f>
        <v>1.7221790000000001</v>
      </c>
      <c r="M89" s="3">
        <f t="shared" si="18"/>
        <v>0</v>
      </c>
      <c r="N89" s="3">
        <v>-8.9999999999999998E-4</v>
      </c>
      <c r="O89" s="3">
        <f>SUM(N89:N100)</f>
        <v>0.16209999999999997</v>
      </c>
      <c r="P89" s="3">
        <f t="shared" si="19"/>
        <v>0</v>
      </c>
      <c r="Q89" s="3">
        <v>6.5080000000000008E-3</v>
      </c>
      <c r="R89" s="3">
        <f>SUM(Q89:Q100)</f>
        <v>0.10095099999999999</v>
      </c>
      <c r="S89" s="3">
        <f t="shared" si="20"/>
        <v>0</v>
      </c>
      <c r="T89" s="3">
        <v>2.849E-3</v>
      </c>
      <c r="U89" s="3">
        <f>SUM(T89:T100)</f>
        <v>3.2190999999999997E-2</v>
      </c>
      <c r="V89" s="3">
        <f t="shared" si="21"/>
        <v>0</v>
      </c>
      <c r="W89" s="3">
        <v>3.6589999999999999E-3</v>
      </c>
      <c r="X89" s="3">
        <f>SUM(W89:W100)</f>
        <v>6.8776000000000004E-2</v>
      </c>
      <c r="Y89" s="3">
        <f t="shared" si="22"/>
        <v>0</v>
      </c>
      <c r="Z89" s="3">
        <v>3.4688999999999998E-2</v>
      </c>
      <c r="AA89" s="3">
        <f>SUM(Z89:Z100)</f>
        <v>0.38522999999999996</v>
      </c>
      <c r="AB89" s="3">
        <f t="shared" si="23"/>
        <v>0</v>
      </c>
      <c r="AC89" s="3">
        <v>1.0779E-2</v>
      </c>
      <c r="AD89" s="3">
        <f>SUM(AC89:AC100)</f>
        <v>9.113099999999999E-2</v>
      </c>
      <c r="AE89" s="3">
        <f t="shared" si="24"/>
        <v>0</v>
      </c>
      <c r="AF89" s="3">
        <v>3.0599999999999998E-3</v>
      </c>
      <c r="AG89" s="3">
        <f>SUM(AF89:AF100)</f>
        <v>3.1622999999999998E-2</v>
      </c>
      <c r="AH89" s="3">
        <f t="shared" si="25"/>
        <v>0</v>
      </c>
      <c r="AI89" s="3">
        <v>7.7190000000000002E-3</v>
      </c>
      <c r="AJ89" s="3">
        <f>SUM(AI89:AI100)</f>
        <v>5.9500000000000004E-2</v>
      </c>
      <c r="AK89" s="3">
        <f t="shared" si="26"/>
        <v>0</v>
      </c>
      <c r="AL89" s="3">
        <v>3.7000000000000005E-2</v>
      </c>
      <c r="AM89" s="3">
        <f>SUM(AL89:AL100)</f>
        <v>0.38200000000000001</v>
      </c>
      <c r="AN89" s="3">
        <f t="shared" si="27"/>
        <v>0</v>
      </c>
      <c r="AO89" s="3">
        <v>2.1999999999999998E-4</v>
      </c>
      <c r="AP89" s="3">
        <f>SUM(AO89:AO100)</f>
        <v>3.2539999999999999E-3</v>
      </c>
      <c r="AQ89" s="3">
        <f t="shared" si="28"/>
        <v>0</v>
      </c>
      <c r="AR89" s="3">
        <v>-7.2992999999999999E-3</v>
      </c>
      <c r="AS89" s="3">
        <f>SUM(AR89:AR100)</f>
        <v>-8.3262000000000003E-2</v>
      </c>
      <c r="AT89" s="3">
        <f t="shared" si="29"/>
        <v>0</v>
      </c>
    </row>
    <row r="90" spans="1:46" x14ac:dyDescent="0.2">
      <c r="A90" s="21">
        <v>11871</v>
      </c>
      <c r="B90" s="3">
        <v>0.38149</v>
      </c>
      <c r="C90" s="3">
        <f>SUM(B90:B101)</f>
        <v>1.2082690000000003</v>
      </c>
      <c r="D90" s="3">
        <f t="shared" si="15"/>
        <v>0</v>
      </c>
      <c r="E90" s="3">
        <v>4.5148000000000002E-3</v>
      </c>
      <c r="F90" s="3">
        <f>SUM(E90:E101)</f>
        <v>6.9439799999999996E-2</v>
      </c>
      <c r="G90" s="3">
        <f t="shared" si="16"/>
        <v>0</v>
      </c>
      <c r="H90" s="3">
        <v>0.37697519999999995</v>
      </c>
      <c r="I90" s="3">
        <f>SUM(H90:H101)</f>
        <v>1.1388291999999998</v>
      </c>
      <c r="J90" s="3">
        <f t="shared" si="17"/>
        <v>0</v>
      </c>
      <c r="K90" s="3">
        <v>0.35226100000000005</v>
      </c>
      <c r="L90" s="3">
        <f>SUM(K90:K101)</f>
        <v>1.9805590000000002</v>
      </c>
      <c r="M90" s="3">
        <f t="shared" si="18"/>
        <v>0</v>
      </c>
      <c r="N90" s="3">
        <v>4.3E-3</v>
      </c>
      <c r="O90" s="3">
        <f>SUM(N90:N101)</f>
        <v>0.18199999999999997</v>
      </c>
      <c r="P90" s="3">
        <f t="shared" si="19"/>
        <v>0</v>
      </c>
      <c r="Q90" s="3">
        <v>4.8120000000000003E-2</v>
      </c>
      <c r="R90" s="3">
        <f>SUM(Q90:Q101)</f>
        <v>9.9421999999999996E-2</v>
      </c>
      <c r="S90" s="3">
        <f t="shared" si="20"/>
        <v>0</v>
      </c>
      <c r="T90" s="3">
        <v>2.8310000000000002E-3</v>
      </c>
      <c r="U90" s="3">
        <f>SUM(T90:T101)</f>
        <v>3.1856000000000002E-2</v>
      </c>
      <c r="V90" s="3">
        <f t="shared" si="21"/>
        <v>0</v>
      </c>
      <c r="W90" s="3">
        <v>4.5289000000000003E-2</v>
      </c>
      <c r="X90" s="3">
        <f>SUM(W90:W101)</f>
        <v>6.7582000000000003E-2</v>
      </c>
      <c r="Y90" s="3">
        <f t="shared" si="22"/>
        <v>0</v>
      </c>
      <c r="Z90" s="3">
        <v>3.1959000000000001E-2</v>
      </c>
      <c r="AA90" s="3">
        <f>SUM(Z90:Z101)</f>
        <v>0.38117200000000001</v>
      </c>
      <c r="AB90" s="3">
        <f t="shared" si="23"/>
        <v>0</v>
      </c>
      <c r="AC90" s="3">
        <v>1.2022999999999999E-2</v>
      </c>
      <c r="AD90" s="3">
        <f>SUM(AC90:AC101)</f>
        <v>8.1114999999999993E-2</v>
      </c>
      <c r="AE90" s="3">
        <f t="shared" si="24"/>
        <v>0</v>
      </c>
      <c r="AF90" s="3">
        <v>2.8960000000000001E-3</v>
      </c>
      <c r="AG90" s="3">
        <f>SUM(AF90:AF101)</f>
        <v>3.0725999999999996E-2</v>
      </c>
      <c r="AH90" s="3">
        <f t="shared" si="25"/>
        <v>0</v>
      </c>
      <c r="AI90" s="3">
        <v>9.127999999999999E-3</v>
      </c>
      <c r="AJ90" s="3">
        <f>SUM(AI90:AI101)</f>
        <v>5.0381000000000009E-2</v>
      </c>
      <c r="AK90" s="3">
        <f t="shared" si="26"/>
        <v>0</v>
      </c>
      <c r="AL90" s="3">
        <v>3.5000000000000003E-2</v>
      </c>
      <c r="AM90" s="3">
        <f>SUM(AL90:AL101)</f>
        <v>0.37110000000000004</v>
      </c>
      <c r="AN90" s="3">
        <f t="shared" si="27"/>
        <v>0</v>
      </c>
      <c r="AO90" s="3">
        <v>2.5000000000000001E-4</v>
      </c>
      <c r="AP90" s="3">
        <f>SUM(AO90:AO101)</f>
        <v>3.2699999999999999E-3</v>
      </c>
      <c r="AQ90" s="3">
        <f t="shared" si="28"/>
        <v>0</v>
      </c>
      <c r="AR90" s="3">
        <v>0</v>
      </c>
      <c r="AS90" s="3">
        <f>SUM(AR90:AR101)</f>
        <v>-6.8026199999999995E-2</v>
      </c>
      <c r="AT90" s="3">
        <f t="shared" si="29"/>
        <v>0</v>
      </c>
    </row>
    <row r="91" spans="1:46" x14ac:dyDescent="0.2">
      <c r="A91" s="21">
        <v>11902</v>
      </c>
      <c r="B91" s="3">
        <v>0.38688499999999998</v>
      </c>
      <c r="C91" s="3">
        <f>SUM(B91:B102)</f>
        <v>0.74062000000000006</v>
      </c>
      <c r="D91" s="3">
        <f t="shared" si="15"/>
        <v>0</v>
      </c>
      <c r="E91" s="3">
        <v>1.1475200000000001E-2</v>
      </c>
      <c r="F91" s="3">
        <f>SUM(E91:E102)</f>
        <v>6.675869999999999E-2</v>
      </c>
      <c r="G91" s="3">
        <f t="shared" si="16"/>
        <v>0</v>
      </c>
      <c r="H91" s="3">
        <v>0.37540979999999996</v>
      </c>
      <c r="I91" s="3">
        <f>SUM(H91:H102)</f>
        <v>0.67386129999999989</v>
      </c>
      <c r="J91" s="3">
        <f t="shared" si="17"/>
        <v>0</v>
      </c>
      <c r="K91" s="3">
        <v>0.73459699999999994</v>
      </c>
      <c r="L91" s="3">
        <f>SUM(K91:K102)</f>
        <v>1.5732570000000003</v>
      </c>
      <c r="M91" s="3">
        <f t="shared" si="18"/>
        <v>0</v>
      </c>
      <c r="N91" s="3">
        <v>4.36E-2</v>
      </c>
      <c r="O91" s="3">
        <f>SUM(N91:N102)</f>
        <v>0.19379999999999997</v>
      </c>
      <c r="P91" s="3">
        <f t="shared" si="19"/>
        <v>0</v>
      </c>
      <c r="Q91" s="3">
        <v>2.7099999999999997E-4</v>
      </c>
      <c r="R91" s="3">
        <f>SUM(Q91:Q102)</f>
        <v>4.9611999999999989E-2</v>
      </c>
      <c r="S91" s="3">
        <f t="shared" si="20"/>
        <v>0</v>
      </c>
      <c r="T91" s="3">
        <v>2.784E-3</v>
      </c>
      <c r="U91" s="3">
        <f>SUM(T91:T102)</f>
        <v>3.1609999999999999E-2</v>
      </c>
      <c r="V91" s="3">
        <f t="shared" si="21"/>
        <v>0</v>
      </c>
      <c r="W91" s="3">
        <v>-2.5100000000000001E-3</v>
      </c>
      <c r="X91" s="3">
        <f>SUM(W91:W102)</f>
        <v>1.8013000000000001E-2</v>
      </c>
      <c r="Y91" s="3">
        <f t="shared" si="22"/>
        <v>0</v>
      </c>
      <c r="Z91" s="3">
        <v>3.2113999999999997E-2</v>
      </c>
      <c r="AA91" s="3">
        <f>SUM(Z91:Z102)</f>
        <v>0.38011400000000006</v>
      </c>
      <c r="AB91" s="3">
        <f t="shared" si="23"/>
        <v>0</v>
      </c>
      <c r="AC91" s="3">
        <v>1.2359E-2</v>
      </c>
      <c r="AD91" s="3">
        <f>SUM(AC91:AC102)</f>
        <v>6.8512000000000003E-2</v>
      </c>
      <c r="AE91" s="3">
        <f t="shared" si="24"/>
        <v>0</v>
      </c>
      <c r="AF91" s="3">
        <v>2.7229999999999997E-3</v>
      </c>
      <c r="AG91" s="3">
        <f>SUM(AF91:AF102)</f>
        <v>3.0043E-2</v>
      </c>
      <c r="AH91" s="3">
        <f t="shared" si="25"/>
        <v>0</v>
      </c>
      <c r="AI91" s="3">
        <v>9.6349999999999995E-3</v>
      </c>
      <c r="AJ91" s="3">
        <f>SUM(AI91:AI102)</f>
        <v>3.8462999999999997E-2</v>
      </c>
      <c r="AK91" s="3">
        <f t="shared" si="26"/>
        <v>0</v>
      </c>
      <c r="AL91" s="3">
        <v>3.2899999999999999E-2</v>
      </c>
      <c r="AM91" s="3">
        <f>SUM(AL91:AL102)</f>
        <v>0.36280000000000001</v>
      </c>
      <c r="AN91" s="3">
        <f t="shared" si="27"/>
        <v>0</v>
      </c>
      <c r="AO91" s="3">
        <v>3.3099999999999997E-4</v>
      </c>
      <c r="AP91" s="3">
        <f>SUM(AO91:AO102)</f>
        <v>3.2110000000000003E-3</v>
      </c>
      <c r="AQ91" s="3">
        <f t="shared" si="28"/>
        <v>0</v>
      </c>
      <c r="AR91" s="3">
        <v>-7.3528999999999999E-3</v>
      </c>
      <c r="AS91" s="3">
        <f>SUM(AR91:AR102)</f>
        <v>-3.6530099999999996E-2</v>
      </c>
      <c r="AT91" s="3">
        <f t="shared" si="29"/>
        <v>0</v>
      </c>
    </row>
    <row r="92" spans="1:46" x14ac:dyDescent="0.2">
      <c r="A92" s="21">
        <v>11933</v>
      </c>
      <c r="B92" s="3">
        <v>-3.4564999999999999E-2</v>
      </c>
      <c r="C92" s="3">
        <f>SUM(B92:B103)</f>
        <v>0.47433800000000004</v>
      </c>
      <c r="D92" s="3">
        <f t="shared" si="15"/>
        <v>0</v>
      </c>
      <c r="E92" s="3">
        <v>2.3838000000000002E-3</v>
      </c>
      <c r="F92" s="3">
        <f>SUM(E92:E103)</f>
        <v>6.131360000000001E-2</v>
      </c>
      <c r="G92" s="3">
        <f t="shared" si="16"/>
        <v>0</v>
      </c>
      <c r="H92" s="3">
        <v>-3.6948799999999997E-2</v>
      </c>
      <c r="I92" s="3">
        <f>SUM(H92:H103)</f>
        <v>0.41302440000000007</v>
      </c>
      <c r="J92" s="3">
        <f t="shared" si="17"/>
        <v>0</v>
      </c>
      <c r="K92" s="3">
        <v>-0.131994</v>
      </c>
      <c r="L92" s="3">
        <f>SUM(K92:K103)</f>
        <v>0.93108600000000008</v>
      </c>
      <c r="M92" s="3">
        <f t="shared" si="18"/>
        <v>0</v>
      </c>
      <c r="N92" s="3">
        <v>3.0099999999999998E-2</v>
      </c>
      <c r="O92" s="3">
        <f>SUM(N92:N103)</f>
        <v>0.1595</v>
      </c>
      <c r="P92" s="3">
        <f t="shared" si="19"/>
        <v>0</v>
      </c>
      <c r="Q92" s="3">
        <v>5.7089999999999997E-3</v>
      </c>
      <c r="R92" s="3">
        <f>SUM(Q92:Q103)</f>
        <v>5.3757999999999993E-2</v>
      </c>
      <c r="S92" s="3">
        <f t="shared" si="20"/>
        <v>0</v>
      </c>
      <c r="T92" s="3">
        <v>2.6019999999999997E-3</v>
      </c>
      <c r="U92" s="3">
        <f>SUM(T92:T103)</f>
        <v>3.1434000000000004E-2</v>
      </c>
      <c r="V92" s="3">
        <f t="shared" si="21"/>
        <v>0</v>
      </c>
      <c r="W92" s="3">
        <v>3.107E-3</v>
      </c>
      <c r="X92" s="3">
        <f>SUM(W92:W103)</f>
        <v>2.2332999999999999E-2</v>
      </c>
      <c r="Y92" s="3">
        <f t="shared" si="22"/>
        <v>0</v>
      </c>
      <c r="Z92" s="3">
        <v>3.1920000000000004E-2</v>
      </c>
      <c r="AA92" s="3">
        <f>SUM(Z92:Z103)</f>
        <v>0.37878700000000004</v>
      </c>
      <c r="AB92" s="3">
        <f t="shared" si="23"/>
        <v>0</v>
      </c>
      <c r="AC92" s="3">
        <v>2.7229999999999997E-3</v>
      </c>
      <c r="AD92" s="3">
        <f>SUM(AC92:AC103)</f>
        <v>6.3418000000000002E-2</v>
      </c>
      <c r="AE92" s="3">
        <f t="shared" si="24"/>
        <v>0</v>
      </c>
      <c r="AF92" s="3">
        <v>2.7229999999999997E-3</v>
      </c>
      <c r="AG92" s="3">
        <f>SUM(AF92:AF103)</f>
        <v>2.9441999999999996E-2</v>
      </c>
      <c r="AH92" s="3">
        <f t="shared" si="25"/>
        <v>0</v>
      </c>
      <c r="AI92" s="3">
        <v>0</v>
      </c>
      <c r="AJ92" s="3">
        <f>SUM(AI92:AI103)</f>
        <v>3.3971000000000008E-2</v>
      </c>
      <c r="AK92" s="3">
        <f t="shared" si="26"/>
        <v>0</v>
      </c>
      <c r="AL92" s="3">
        <v>3.2899999999999999E-2</v>
      </c>
      <c r="AM92" s="3">
        <f>SUM(AL92:AL103)</f>
        <v>0.35550000000000004</v>
      </c>
      <c r="AN92" s="3">
        <f t="shared" si="27"/>
        <v>0</v>
      </c>
      <c r="AO92" s="3">
        <v>3.0900000000000003E-4</v>
      </c>
      <c r="AP92" s="3">
        <f>SUM(AO92:AO103)</f>
        <v>3.1339999999999996E-3</v>
      </c>
      <c r="AQ92" s="3">
        <f t="shared" si="28"/>
        <v>0</v>
      </c>
      <c r="AR92" s="3">
        <v>-7.4073999999999997E-3</v>
      </c>
      <c r="AS92" s="3">
        <f>SUM(AR92:AR103)</f>
        <v>-2.15436E-2</v>
      </c>
      <c r="AT92" s="3">
        <f t="shared" si="29"/>
        <v>0</v>
      </c>
    </row>
    <row r="93" spans="1:46" x14ac:dyDescent="0.2">
      <c r="A93" s="21">
        <v>11963</v>
      </c>
      <c r="B93" s="3">
        <v>-0.13490099999999999</v>
      </c>
      <c r="C93" s="3">
        <f>SUM(B93:B104)</f>
        <v>0.39709099999999997</v>
      </c>
      <c r="D93" s="3">
        <f t="shared" si="15"/>
        <v>0</v>
      </c>
      <c r="E93" s="3">
        <v>3.7128999999999999E-3</v>
      </c>
      <c r="F93" s="3">
        <f>SUM(E93:E104)</f>
        <v>6.0733700000000002E-2</v>
      </c>
      <c r="G93" s="3">
        <f t="shared" si="16"/>
        <v>0</v>
      </c>
      <c r="H93" s="3">
        <v>-0.13861390000000001</v>
      </c>
      <c r="I93" s="3">
        <f>SUM(H93:H104)</f>
        <v>0.33635730000000008</v>
      </c>
      <c r="J93" s="3">
        <f t="shared" si="17"/>
        <v>0</v>
      </c>
      <c r="K93" s="3">
        <v>-0.17751400000000001</v>
      </c>
      <c r="L93" s="3">
        <f>SUM(K93:K104)</f>
        <v>0.90361400000000003</v>
      </c>
      <c r="M93" s="3">
        <f t="shared" si="18"/>
        <v>0</v>
      </c>
      <c r="N93" s="3">
        <v>7.4000000000000003E-3</v>
      </c>
      <c r="O93" s="3">
        <f>SUM(N93:N104)</f>
        <v>0.12799999999999997</v>
      </c>
      <c r="P93" s="3">
        <f t="shared" si="19"/>
        <v>0</v>
      </c>
      <c r="Q93" s="3">
        <v>-1.7000000000000001E-3</v>
      </c>
      <c r="R93" s="3">
        <f>SUM(Q93:Q104)</f>
        <v>5.0355999999999984E-2</v>
      </c>
      <c r="S93" s="3">
        <f t="shared" si="20"/>
        <v>0</v>
      </c>
      <c r="T93" s="3">
        <v>2.6929999999999996E-3</v>
      </c>
      <c r="U93" s="3">
        <f>SUM(T93:T104)</f>
        <v>3.1326999999999994E-2</v>
      </c>
      <c r="V93" s="3">
        <f t="shared" si="21"/>
        <v>0</v>
      </c>
      <c r="W93" s="3">
        <v>-4.3899999999999998E-3</v>
      </c>
      <c r="X93" s="3">
        <f>SUM(W93:W104)</f>
        <v>1.9046E-2</v>
      </c>
      <c r="Y93" s="3">
        <f t="shared" si="22"/>
        <v>0</v>
      </c>
      <c r="Z93" s="3">
        <v>3.2189999999999996E-2</v>
      </c>
      <c r="AA93" s="3">
        <f>SUM(Z93:Z104)</f>
        <v>0.37766400000000006</v>
      </c>
      <c r="AB93" s="3">
        <f t="shared" si="23"/>
        <v>0</v>
      </c>
      <c r="AC93" s="3">
        <v>4.5269999999999998E-3</v>
      </c>
      <c r="AD93" s="3">
        <f>SUM(AC93:AC104)</f>
        <v>6.3275999999999999E-2</v>
      </c>
      <c r="AE93" s="3">
        <f t="shared" si="24"/>
        <v>0</v>
      </c>
      <c r="AF93" s="3">
        <v>2.6900000000000001E-3</v>
      </c>
      <c r="AG93" s="3">
        <f>SUM(AF93:AF104)</f>
        <v>2.8833000000000001E-2</v>
      </c>
      <c r="AH93" s="3">
        <f t="shared" si="25"/>
        <v>0</v>
      </c>
      <c r="AI93" s="3">
        <v>1.8370000000000001E-3</v>
      </c>
      <c r="AJ93" s="3">
        <f>SUM(AI93:AI104)</f>
        <v>3.4439000000000011E-2</v>
      </c>
      <c r="AK93" s="3">
        <f t="shared" si="26"/>
        <v>0</v>
      </c>
      <c r="AL93" s="3">
        <v>3.2500000000000001E-2</v>
      </c>
      <c r="AM93" s="3">
        <f>SUM(AL93:AL104)</f>
        <v>0.34810000000000008</v>
      </c>
      <c r="AN93" s="3">
        <f t="shared" si="27"/>
        <v>0</v>
      </c>
      <c r="AO93" s="3">
        <v>1.7899999999999999E-4</v>
      </c>
      <c r="AP93" s="3">
        <f>SUM(AO93:AO104)</f>
        <v>2.9760000000000003E-3</v>
      </c>
      <c r="AQ93" s="3">
        <f t="shared" si="28"/>
        <v>0</v>
      </c>
      <c r="AR93" s="3">
        <v>-7.4627000000000001E-3</v>
      </c>
      <c r="AS93" s="3">
        <f>SUM(AR93:AR104)</f>
        <v>-1.4136200000000005E-2</v>
      </c>
      <c r="AT93" s="3">
        <f t="shared" si="29"/>
        <v>0</v>
      </c>
    </row>
    <row r="94" spans="1:46" x14ac:dyDescent="0.2">
      <c r="A94" s="21">
        <v>11994</v>
      </c>
      <c r="B94" s="3">
        <v>-4.1666999999999996E-2</v>
      </c>
      <c r="C94" s="3">
        <f>SUM(B94:B105)</f>
        <v>0.44653900000000002</v>
      </c>
      <c r="D94" s="3">
        <f t="shared" si="15"/>
        <v>0</v>
      </c>
      <c r="E94" s="3">
        <v>1.7241099999999999E-2</v>
      </c>
      <c r="F94" s="3">
        <f>SUM(E94:E105)</f>
        <v>6.0072399999999998E-2</v>
      </c>
      <c r="G94" s="3">
        <f t="shared" si="16"/>
        <v>0</v>
      </c>
      <c r="H94" s="3">
        <v>-5.8908099999999998E-2</v>
      </c>
      <c r="I94" s="3">
        <f>SUM(H94:H105)</f>
        <v>0.38646660000000005</v>
      </c>
      <c r="J94" s="3">
        <f t="shared" si="17"/>
        <v>0</v>
      </c>
      <c r="K94" s="3">
        <v>-0.122696</v>
      </c>
      <c r="L94" s="3">
        <f>SUM(K94:K105)</f>
        <v>0.95753800000000011</v>
      </c>
      <c r="M94" s="3">
        <f t="shared" si="18"/>
        <v>0</v>
      </c>
      <c r="N94" s="3">
        <v>7.3000000000000001E-3</v>
      </c>
      <c r="O94" s="3">
        <f>SUM(N94:N105)</f>
        <v>0.1246</v>
      </c>
      <c r="P94" s="3">
        <f t="shared" si="19"/>
        <v>0</v>
      </c>
      <c r="Q94" s="3">
        <v>3.2129999999999997E-3</v>
      </c>
      <c r="R94" s="3">
        <f>SUM(Q94:Q105)</f>
        <v>4.2955999999999994E-2</v>
      </c>
      <c r="S94" s="3">
        <f t="shared" si="20"/>
        <v>0</v>
      </c>
      <c r="T94" s="3">
        <v>2.6279999999999997E-3</v>
      </c>
      <c r="U94" s="3">
        <f>SUM(T94:T105)</f>
        <v>3.1233E-2</v>
      </c>
      <c r="V94" s="3">
        <f t="shared" si="21"/>
        <v>0</v>
      </c>
      <c r="W94" s="3">
        <v>5.8500000000000002E-4</v>
      </c>
      <c r="X94" s="3">
        <f>SUM(W94:W105)</f>
        <v>1.1745999999999998E-2</v>
      </c>
      <c r="Y94" s="3">
        <f t="shared" si="22"/>
        <v>0</v>
      </c>
      <c r="Z94" s="3">
        <v>3.2153999999999995E-2</v>
      </c>
      <c r="AA94" s="3">
        <f>SUM(Z94:Z105)</f>
        <v>0.37701200000000007</v>
      </c>
      <c r="AB94" s="3">
        <f t="shared" si="23"/>
        <v>0</v>
      </c>
      <c r="AC94" s="3">
        <v>3.1409999999999997E-3</v>
      </c>
      <c r="AD94" s="3">
        <f>SUM(AC94:AC105)</f>
        <v>5.6289000000000006E-2</v>
      </c>
      <c r="AE94" s="3">
        <f t="shared" si="24"/>
        <v>0</v>
      </c>
      <c r="AF94" s="3">
        <v>2.6819999999999999E-3</v>
      </c>
      <c r="AG94" s="3">
        <f>SUM(AF94:AF105)</f>
        <v>2.8338999999999996E-2</v>
      </c>
      <c r="AH94" s="3">
        <f t="shared" si="25"/>
        <v>0</v>
      </c>
      <c r="AI94" s="3">
        <v>4.5900000000000004E-4</v>
      </c>
      <c r="AJ94" s="3">
        <f>SUM(AI94:AI105)</f>
        <v>2.7942000000000005E-2</v>
      </c>
      <c r="AK94" s="3">
        <f t="shared" si="26"/>
        <v>0</v>
      </c>
      <c r="AL94" s="3">
        <v>3.2400000000000005E-2</v>
      </c>
      <c r="AM94" s="3">
        <f>SUM(AL94:AL105)</f>
        <v>0.34210000000000007</v>
      </c>
      <c r="AN94" s="3">
        <f t="shared" si="27"/>
        <v>0</v>
      </c>
      <c r="AO94" s="3">
        <v>1.85E-4</v>
      </c>
      <c r="AP94" s="3">
        <f>SUM(AO94:AO105)</f>
        <v>2.882E-3</v>
      </c>
      <c r="AQ94" s="3">
        <f t="shared" si="28"/>
        <v>0</v>
      </c>
      <c r="AR94" s="3">
        <v>-7.5188E-3</v>
      </c>
      <c r="AS94" s="3">
        <f>SUM(AR94:AR105)</f>
        <v>-6.6735000000000023E-3</v>
      </c>
      <c r="AT94" s="3">
        <f t="shared" si="29"/>
        <v>0</v>
      </c>
    </row>
    <row r="95" spans="1:46" x14ac:dyDescent="0.2">
      <c r="A95" s="21">
        <v>12024</v>
      </c>
      <c r="B95" s="3">
        <v>5.6489000000000004E-2</v>
      </c>
      <c r="C95" s="3">
        <f>SUM(B95:B106)</f>
        <v>0.60092900000000005</v>
      </c>
      <c r="D95" s="3">
        <f t="shared" si="15"/>
        <v>0</v>
      </c>
      <c r="E95" s="3">
        <v>4.5806000000000006E-3</v>
      </c>
      <c r="F95" s="3">
        <f>SUM(E95:E106)</f>
        <v>5.2875700000000005E-2</v>
      </c>
      <c r="G95" s="3">
        <f t="shared" si="16"/>
        <v>0</v>
      </c>
      <c r="H95" s="3">
        <v>5.1908399999999993E-2</v>
      </c>
      <c r="I95" s="3">
        <f>SUM(H95:H106)</f>
        <v>0.54805329999999997</v>
      </c>
      <c r="J95" s="3">
        <f t="shared" si="17"/>
        <v>0</v>
      </c>
      <c r="K95" s="3">
        <v>-4.9192E-2</v>
      </c>
      <c r="L95" s="3">
        <f>SUM(K95:K106)</f>
        <v>1.1456409999999999</v>
      </c>
      <c r="M95" s="3">
        <f t="shared" si="18"/>
        <v>0</v>
      </c>
      <c r="N95" s="3">
        <v>1.3899999999999999E-2</v>
      </c>
      <c r="O95" s="3">
        <f>SUM(N95:N106)</f>
        <v>9.2499999999999999E-2</v>
      </c>
      <c r="P95" s="3">
        <f t="shared" si="19"/>
        <v>0</v>
      </c>
      <c r="Q95" s="3">
        <v>1.3101E-2</v>
      </c>
      <c r="R95" s="3">
        <f>SUM(Q95:Q106)</f>
        <v>2.4812999999999988E-2</v>
      </c>
      <c r="S95" s="3">
        <f t="shared" si="20"/>
        <v>0</v>
      </c>
      <c r="T95" s="3">
        <v>2.7129999999999997E-3</v>
      </c>
      <c r="U95" s="3">
        <f>SUM(T95:T106)</f>
        <v>3.1093999999999997E-2</v>
      </c>
      <c r="V95" s="3">
        <f t="shared" si="21"/>
        <v>0</v>
      </c>
      <c r="W95" s="3">
        <v>1.0388E-2</v>
      </c>
      <c r="X95" s="3">
        <f>SUM(W95:W106)</f>
        <v>-6.2590000000000059E-3</v>
      </c>
      <c r="Y95" s="3">
        <f t="shared" si="22"/>
        <v>0</v>
      </c>
      <c r="Z95" s="3">
        <v>3.1515000000000001E-2</v>
      </c>
      <c r="AA95" s="3">
        <f>SUM(Z95:Z106)</f>
        <v>0.37751300000000004</v>
      </c>
      <c r="AB95" s="3">
        <f t="shared" si="23"/>
        <v>0</v>
      </c>
      <c r="AC95" s="3">
        <v>1.1753E-2</v>
      </c>
      <c r="AD95" s="3">
        <f>SUM(AC95:AC106)</f>
        <v>5.5802999999999998E-2</v>
      </c>
      <c r="AE95" s="3">
        <f t="shared" si="24"/>
        <v>0</v>
      </c>
      <c r="AF95" s="3">
        <v>2.5169999999999997E-3</v>
      </c>
      <c r="AG95" s="3">
        <f>SUM(AF95:AF106)</f>
        <v>2.7844999999999998E-2</v>
      </c>
      <c r="AH95" s="3">
        <f t="shared" si="25"/>
        <v>0</v>
      </c>
      <c r="AI95" s="3">
        <v>9.2359999999999994E-3</v>
      </c>
      <c r="AJ95" s="3">
        <f>SUM(AI95:AI106)</f>
        <v>2.7950000000000003E-2</v>
      </c>
      <c r="AK95" s="3">
        <f t="shared" si="26"/>
        <v>0</v>
      </c>
      <c r="AL95" s="3">
        <v>3.04E-2</v>
      </c>
      <c r="AM95" s="3">
        <f>SUM(AL95:AL106)</f>
        <v>0.33610000000000001</v>
      </c>
      <c r="AN95" s="3">
        <f t="shared" si="27"/>
        <v>0</v>
      </c>
      <c r="AO95" s="3">
        <v>1.0800000000000001E-4</v>
      </c>
      <c r="AP95" s="3">
        <f>SUM(AO95:AO106)</f>
        <v>2.8779999999999999E-3</v>
      </c>
      <c r="AQ95" s="3">
        <f t="shared" si="28"/>
        <v>0</v>
      </c>
      <c r="AR95" s="3">
        <v>-7.5758000000000006E-3</v>
      </c>
      <c r="AS95" s="3">
        <f>SUM(AR95:AR106)</f>
        <v>8.4529999999999675E-4</v>
      </c>
      <c r="AT95" s="3">
        <f t="shared" si="29"/>
        <v>0</v>
      </c>
    </row>
    <row r="96" spans="1:46" x14ac:dyDescent="0.2">
      <c r="A96" s="21">
        <v>12055</v>
      </c>
      <c r="B96" s="3">
        <v>8.7080000000000005E-3</v>
      </c>
      <c r="C96" s="3">
        <f>SUM(B96:B107)</f>
        <v>0.56974400000000003</v>
      </c>
      <c r="D96" s="3">
        <f t="shared" si="15"/>
        <v>0.56974400000000003</v>
      </c>
      <c r="E96" s="3">
        <v>1.4510999999999999E-3</v>
      </c>
      <c r="F96" s="3">
        <f>SUM(E96:E107)</f>
        <v>5.13319E-2</v>
      </c>
      <c r="G96" s="3">
        <f t="shared" si="16"/>
        <v>5.13319E-2</v>
      </c>
      <c r="H96" s="3">
        <v>7.2568999999999993E-3</v>
      </c>
      <c r="I96" s="3">
        <f>SUM(H96:H107)</f>
        <v>0.51841210000000015</v>
      </c>
      <c r="J96" s="3">
        <f t="shared" si="17"/>
        <v>0.51841210000000015</v>
      </c>
      <c r="K96" s="3">
        <v>-8.2699999999999996E-3</v>
      </c>
      <c r="L96" s="3">
        <f>SUM(K96:K107)</f>
        <v>1.2003360000000001</v>
      </c>
      <c r="M96" s="3">
        <f t="shared" si="18"/>
        <v>1.2003360000000001</v>
      </c>
      <c r="N96" s="3">
        <v>5.4699999999999999E-2</v>
      </c>
      <c r="O96" s="3">
        <f>SUM(N96:N107)</f>
        <v>0.1043</v>
      </c>
      <c r="P96" s="3">
        <f t="shared" si="19"/>
        <v>0.1043</v>
      </c>
      <c r="Q96" s="3">
        <v>1.4836999999999999E-2</v>
      </c>
      <c r="R96" s="3">
        <f>SUM(Q96:Q107)</f>
        <v>4.5199999999999581E-4</v>
      </c>
      <c r="S96" s="3">
        <f t="shared" si="20"/>
        <v>4.5199999999999581E-4</v>
      </c>
      <c r="T96" s="3">
        <v>2.6590000000000003E-3</v>
      </c>
      <c r="U96" s="3">
        <f>SUM(T96:T107)</f>
        <v>3.1135999999999997E-2</v>
      </c>
      <c r="V96" s="3">
        <f t="shared" si="21"/>
        <v>3.1135999999999997E-2</v>
      </c>
      <c r="W96" s="3">
        <v>1.2178E-2</v>
      </c>
      <c r="X96" s="3">
        <f>SUM(W96:W107)</f>
        <v>-3.0667000000000007E-2</v>
      </c>
      <c r="Y96" s="3">
        <f t="shared" si="22"/>
        <v>-3.0667000000000007E-2</v>
      </c>
      <c r="Z96" s="3">
        <v>3.0764E-2</v>
      </c>
      <c r="AA96" s="3">
        <f>SUM(Z96:Z107)</f>
        <v>0.37955800000000001</v>
      </c>
      <c r="AB96" s="3">
        <f t="shared" si="23"/>
        <v>0.37955800000000001</v>
      </c>
      <c r="AC96" s="3">
        <v>-1.5499999999999999E-3</v>
      </c>
      <c r="AD96" s="3">
        <f>SUM(AC96:AC107)</f>
        <v>1.873E-2</v>
      </c>
      <c r="AE96" s="3">
        <f t="shared" si="24"/>
        <v>1.873E-2</v>
      </c>
      <c r="AF96" s="3">
        <v>2.591E-3</v>
      </c>
      <c r="AG96" s="3">
        <f>SUM(AF96:AF107)</f>
        <v>2.8018000000000001E-2</v>
      </c>
      <c r="AH96" s="3">
        <f t="shared" si="25"/>
        <v>2.8018000000000001E-2</v>
      </c>
      <c r="AI96" s="3">
        <v>-4.1399999999999996E-3</v>
      </c>
      <c r="AJ96" s="3">
        <f>SUM(AI96:AI107)</f>
        <v>-9.2960000000000022E-3</v>
      </c>
      <c r="AK96" s="3">
        <f t="shared" si="26"/>
        <v>-9.2960000000000022E-3</v>
      </c>
      <c r="AL96" s="3">
        <v>3.1300000000000001E-2</v>
      </c>
      <c r="AM96" s="3">
        <f>SUM(AL96:AL107)</f>
        <v>0.33820000000000006</v>
      </c>
      <c r="AN96" s="3">
        <f t="shared" si="27"/>
        <v>0.33820000000000006</v>
      </c>
      <c r="AO96" s="3">
        <v>1.0800000000000001E-4</v>
      </c>
      <c r="AP96" s="3">
        <f>SUM(AO96:AO107)</f>
        <v>2.9710000000000006E-3</v>
      </c>
      <c r="AQ96" s="3">
        <f t="shared" si="28"/>
        <v>2.9710000000000006E-3</v>
      </c>
      <c r="AR96" s="3">
        <v>-1.5267200000000002E-2</v>
      </c>
      <c r="AS96" s="3">
        <f>SUM(AR96:AR107)</f>
        <v>8.4210999999999973E-3</v>
      </c>
      <c r="AT96" s="3">
        <f t="shared" si="29"/>
        <v>8.4210999999999973E-3</v>
      </c>
    </row>
    <row r="97" spans="1:46" x14ac:dyDescent="0.2">
      <c r="A97" s="21">
        <v>12086</v>
      </c>
      <c r="B97" s="3">
        <v>-0.17723299999999997</v>
      </c>
      <c r="C97" s="3">
        <f>SUM(B97:B108)</f>
        <v>0.66796700000000009</v>
      </c>
      <c r="D97" s="3">
        <f t="shared" si="15"/>
        <v>0</v>
      </c>
      <c r="E97" s="3">
        <v>7.2050000000000005E-3</v>
      </c>
      <c r="F97" s="3">
        <f>SUM(E97:E108)</f>
        <v>5.0871200000000005E-2</v>
      </c>
      <c r="G97" s="3">
        <f t="shared" si="16"/>
        <v>0</v>
      </c>
      <c r="H97" s="3">
        <v>-0.18443799999999999</v>
      </c>
      <c r="I97" s="3">
        <f>SUM(H97:H108)</f>
        <v>0.61709580000000019</v>
      </c>
      <c r="J97" s="3">
        <f t="shared" si="17"/>
        <v>0</v>
      </c>
      <c r="K97" s="3">
        <v>-0.127771</v>
      </c>
      <c r="L97" s="3">
        <f>SUM(K97:K108)</f>
        <v>1.5976940000000002</v>
      </c>
      <c r="M97" s="3">
        <f t="shared" si="18"/>
        <v>0</v>
      </c>
      <c r="N97" s="3">
        <v>-5.2300000000000006E-2</v>
      </c>
      <c r="O97" s="3">
        <f>SUM(N97:N108)</f>
        <v>7.5299999999999992E-2</v>
      </c>
      <c r="P97" s="3">
        <f t="shared" si="19"/>
        <v>0</v>
      </c>
      <c r="Q97" s="3">
        <v>-2.5840000000000002E-2</v>
      </c>
      <c r="R97" s="3">
        <f>SUM(Q97:Q108)</f>
        <v>1.1329999999999995E-2</v>
      </c>
      <c r="S97" s="3">
        <f t="shared" si="20"/>
        <v>0</v>
      </c>
      <c r="T97" s="3">
        <v>2.3449999999999999E-3</v>
      </c>
      <c r="U97" s="3">
        <f>SUM(T97:T108)</f>
        <v>3.1399000000000003E-2</v>
      </c>
      <c r="V97" s="3">
        <f t="shared" si="21"/>
        <v>0</v>
      </c>
      <c r="W97" s="3">
        <v>-2.818E-2</v>
      </c>
      <c r="X97" s="3">
        <f>SUM(W97:W108)</f>
        <v>-2.0052E-2</v>
      </c>
      <c r="Y97" s="3">
        <f t="shared" si="22"/>
        <v>0</v>
      </c>
      <c r="Z97" s="3">
        <v>3.2549999999999996E-2</v>
      </c>
      <c r="AA97" s="3">
        <f>SUM(Z97:Z108)</f>
        <v>0.38090299999999999</v>
      </c>
      <c r="AB97" s="3">
        <f t="shared" si="23"/>
        <v>0</v>
      </c>
      <c r="AC97" s="3">
        <v>-1.0999999999999999E-4</v>
      </c>
      <c r="AD97" s="3">
        <f>SUM(AC97:AC108)</f>
        <v>3.3241000000000007E-2</v>
      </c>
      <c r="AE97" s="3">
        <f t="shared" si="24"/>
        <v>0</v>
      </c>
      <c r="AF97" s="3">
        <v>2.6410000000000001E-3</v>
      </c>
      <c r="AG97" s="3">
        <f>SUM(AF97:AF108)</f>
        <v>2.8393000000000002E-2</v>
      </c>
      <c r="AH97" s="3">
        <f t="shared" si="25"/>
        <v>0</v>
      </c>
      <c r="AI97" s="3">
        <v>-2.7600000000000003E-3</v>
      </c>
      <c r="AJ97" s="3">
        <f>SUM(AI97:AI108)</f>
        <v>4.8400000000000023E-3</v>
      </c>
      <c r="AK97" s="3">
        <f t="shared" si="26"/>
        <v>0</v>
      </c>
      <c r="AL97" s="3">
        <v>3.1899999999999998E-2</v>
      </c>
      <c r="AM97" s="3">
        <f>SUM(AL97:AL108)</f>
        <v>0.33944099999999994</v>
      </c>
      <c r="AN97" s="3">
        <f t="shared" si="27"/>
        <v>0</v>
      </c>
      <c r="AO97" s="3">
        <v>-2.6499999999999999E-4</v>
      </c>
      <c r="AP97" s="3">
        <f>SUM(AO97:AO108)</f>
        <v>3.3340000000000002E-3</v>
      </c>
      <c r="AQ97" s="3">
        <f t="shared" si="28"/>
        <v>0</v>
      </c>
      <c r="AR97" s="3">
        <v>-1.5503899999999999E-2</v>
      </c>
      <c r="AS97" s="3">
        <f>SUM(AR97:AR108)</f>
        <v>2.3688299999999999E-2</v>
      </c>
      <c r="AT97" s="3">
        <f t="shared" si="29"/>
        <v>0</v>
      </c>
    </row>
    <row r="98" spans="1:46" x14ac:dyDescent="0.2">
      <c r="A98" s="21">
        <v>12114</v>
      </c>
      <c r="B98" s="3">
        <v>3.5335999999999999E-2</v>
      </c>
      <c r="C98" s="3">
        <f>SUM(B98:B109)</f>
        <v>0.812971</v>
      </c>
      <c r="D98" s="3">
        <f t="shared" si="15"/>
        <v>0</v>
      </c>
      <c r="E98" s="3">
        <v>1.7671E-3</v>
      </c>
      <c r="F98" s="3">
        <f>SUM(E98:E109)</f>
        <v>4.8142700000000004E-2</v>
      </c>
      <c r="G98" s="3">
        <f t="shared" si="16"/>
        <v>0</v>
      </c>
      <c r="H98" s="3">
        <v>3.3568899999999999E-2</v>
      </c>
      <c r="I98" s="3">
        <f>SUM(H98:H109)</f>
        <v>0.76482830000000002</v>
      </c>
      <c r="J98" s="3">
        <f t="shared" si="17"/>
        <v>0</v>
      </c>
      <c r="K98" s="3">
        <v>0.11178200000000001</v>
      </c>
      <c r="L98" s="3">
        <f>SUM(K98:K109)</f>
        <v>1.7420670000000003</v>
      </c>
      <c r="M98" s="3">
        <f t="shared" si="18"/>
        <v>0</v>
      </c>
      <c r="N98" s="3">
        <v>4.6999999999999993E-3</v>
      </c>
      <c r="O98" s="3">
        <f>SUM(N98:N109)</f>
        <v>0.14219999999999999</v>
      </c>
      <c r="P98" s="3">
        <f t="shared" si="19"/>
        <v>0</v>
      </c>
      <c r="Q98" s="3">
        <v>9.6860000000000002E-3</v>
      </c>
      <c r="R98" s="3">
        <f>SUM(Q98:Q109)</f>
        <v>4.5291999999999999E-2</v>
      </c>
      <c r="S98" s="3">
        <f t="shared" si="20"/>
        <v>0</v>
      </c>
      <c r="T98" s="3">
        <v>2.7239999999999999E-3</v>
      </c>
      <c r="U98" s="3">
        <f>SUM(T98:T109)</f>
        <v>3.1501000000000001E-2</v>
      </c>
      <c r="V98" s="3">
        <f t="shared" si="21"/>
        <v>0</v>
      </c>
      <c r="W98" s="3">
        <v>6.9620000000000003E-3</v>
      </c>
      <c r="X98" s="3">
        <f>SUM(W98:W109)</f>
        <v>1.3802999999999999E-2</v>
      </c>
      <c r="Y98" s="3">
        <f t="shared" si="22"/>
        <v>0</v>
      </c>
      <c r="Z98" s="3">
        <v>3.2115999999999999E-2</v>
      </c>
      <c r="AA98" s="3">
        <f>SUM(Z98:Z109)</f>
        <v>0.38009699999999996</v>
      </c>
      <c r="AB98" s="3">
        <f t="shared" si="23"/>
        <v>0</v>
      </c>
      <c r="AC98" s="3">
        <v>9.8999999999999991E-3</v>
      </c>
      <c r="AD98" s="3">
        <f>SUM(AC98:AC109)</f>
        <v>3.8599000000000008E-2</v>
      </c>
      <c r="AE98" s="3">
        <f t="shared" si="24"/>
        <v>0</v>
      </c>
      <c r="AF98" s="3">
        <v>2.5089999999999999E-3</v>
      </c>
      <c r="AG98" s="3">
        <f>SUM(AF98:AF109)</f>
        <v>2.8195999999999999E-2</v>
      </c>
      <c r="AH98" s="3">
        <f t="shared" si="25"/>
        <v>0</v>
      </c>
      <c r="AI98" s="3">
        <v>7.3899999999999999E-3</v>
      </c>
      <c r="AJ98" s="3">
        <f>SUM(AI98:AI109)</f>
        <v>1.0404E-2</v>
      </c>
      <c r="AK98" s="3">
        <f t="shared" si="26"/>
        <v>0</v>
      </c>
      <c r="AL98" s="3">
        <v>3.0299999999999997E-2</v>
      </c>
      <c r="AM98" s="3">
        <f>SUM(AL98:AL109)</f>
        <v>0.33965000000000001</v>
      </c>
      <c r="AN98" s="3">
        <f t="shared" si="27"/>
        <v>0</v>
      </c>
      <c r="AO98" s="3">
        <v>4.2000000000000002E-4</v>
      </c>
      <c r="AP98" s="3">
        <f>SUM(AO98:AO109)</f>
        <v>3.8470000000000006E-3</v>
      </c>
      <c r="AQ98" s="3">
        <f t="shared" si="28"/>
        <v>0</v>
      </c>
      <c r="AR98" s="3">
        <v>-7.8739999999999991E-3</v>
      </c>
      <c r="AS98" s="3">
        <f>SUM(AR98:AR109)</f>
        <v>4.6767999999999997E-2</v>
      </c>
      <c r="AT98" s="3">
        <f t="shared" si="29"/>
        <v>0</v>
      </c>
    </row>
    <row r="99" spans="1:46" x14ac:dyDescent="0.2">
      <c r="A99" s="21">
        <v>12145</v>
      </c>
      <c r="B99" s="3">
        <v>0.42564100000000005</v>
      </c>
      <c r="C99" s="3">
        <f>SUM(B99:B110)</f>
        <v>0.77763500000000008</v>
      </c>
      <c r="D99" s="3">
        <f t="shared" si="15"/>
        <v>0</v>
      </c>
      <c r="E99" s="3">
        <v>3.4188000000000001E-3</v>
      </c>
      <c r="F99" s="3">
        <f>SUM(E99:E110)</f>
        <v>4.7305E-2</v>
      </c>
      <c r="G99" s="3">
        <f t="shared" si="16"/>
        <v>0</v>
      </c>
      <c r="H99" s="3">
        <v>0.42222219999999999</v>
      </c>
      <c r="I99" s="3">
        <f>SUM(H99:H110)</f>
        <v>0.73033000000000015</v>
      </c>
      <c r="J99" s="3">
        <f t="shared" si="17"/>
        <v>0</v>
      </c>
      <c r="K99" s="3">
        <v>0.50376100000000001</v>
      </c>
      <c r="L99" s="3">
        <f>SUM(K99:K110)</f>
        <v>1.629108</v>
      </c>
      <c r="M99" s="3">
        <f t="shared" si="18"/>
        <v>0</v>
      </c>
      <c r="N99" s="3">
        <v>-9.4999999999999998E-3</v>
      </c>
      <c r="O99" s="3">
        <f>SUM(N99:N110)</f>
        <v>0.15620000000000001</v>
      </c>
      <c r="P99" s="3">
        <f t="shared" si="19"/>
        <v>0</v>
      </c>
      <c r="Q99" s="3">
        <v>-3.2100000000000002E-3</v>
      </c>
      <c r="R99" s="3">
        <f>SUM(Q99:Q110)</f>
        <v>5.5299000000000001E-2</v>
      </c>
      <c r="S99" s="3">
        <f t="shared" si="20"/>
        <v>0</v>
      </c>
      <c r="T99" s="3">
        <v>2.5349999999999999E-3</v>
      </c>
      <c r="U99" s="3">
        <f>SUM(T99:T110)</f>
        <v>3.1434000000000004E-2</v>
      </c>
      <c r="V99" s="3">
        <f t="shared" si="21"/>
        <v>0</v>
      </c>
      <c r="W99" s="3">
        <v>-5.7399999999999994E-3</v>
      </c>
      <c r="X99" s="3">
        <f>SUM(W99:W110)</f>
        <v>2.3876999999999999E-2</v>
      </c>
      <c r="Y99" s="3">
        <f t="shared" si="22"/>
        <v>0</v>
      </c>
      <c r="Z99" s="3">
        <v>3.2473999999999996E-2</v>
      </c>
      <c r="AA99" s="3">
        <f>SUM(Z99:Z110)</f>
        <v>0.37863499999999994</v>
      </c>
      <c r="AB99" s="3">
        <f t="shared" si="23"/>
        <v>0</v>
      </c>
      <c r="AC99" s="3">
        <v>5.6910000000000007E-3</v>
      </c>
      <c r="AD99" s="3">
        <f>SUM(AC99:AC110)</f>
        <v>4.7639000000000001E-2</v>
      </c>
      <c r="AE99" s="3">
        <f t="shared" si="24"/>
        <v>0</v>
      </c>
      <c r="AF99" s="3">
        <v>2.4520000000000002E-3</v>
      </c>
      <c r="AG99" s="3">
        <f>SUM(AF99:AF110)</f>
        <v>2.8396000000000001E-2</v>
      </c>
      <c r="AH99" s="3">
        <f t="shared" si="25"/>
        <v>0</v>
      </c>
      <c r="AI99" s="3">
        <v>3.2390000000000001E-3</v>
      </c>
      <c r="AJ99" s="3">
        <f>SUM(AI99:AI110)</f>
        <v>1.9244999999999998E-2</v>
      </c>
      <c r="AK99" s="3">
        <f t="shared" si="26"/>
        <v>0</v>
      </c>
      <c r="AL99" s="3">
        <v>2.9600000000000001E-2</v>
      </c>
      <c r="AM99" s="3">
        <f>SUM(AL99:AL110)</f>
        <v>0.33897500000000003</v>
      </c>
      <c r="AN99" s="3">
        <f t="shared" si="27"/>
        <v>0</v>
      </c>
      <c r="AO99" s="3">
        <v>9.7900000000000005E-4</v>
      </c>
      <c r="AP99" s="3">
        <f>SUM(AO99:AO110)</f>
        <v>3.6370000000000005E-3</v>
      </c>
      <c r="AQ99" s="3">
        <f t="shared" si="28"/>
        <v>0</v>
      </c>
      <c r="AR99" s="3">
        <v>0</v>
      </c>
      <c r="AS99" s="3">
        <f>SUM(AR99:AR110)</f>
        <v>5.4642000000000003E-2</v>
      </c>
      <c r="AT99" s="3">
        <f t="shared" si="29"/>
        <v>0</v>
      </c>
    </row>
    <row r="100" spans="1:46" x14ac:dyDescent="0.2">
      <c r="A100" s="21">
        <v>12175</v>
      </c>
      <c r="B100" s="3">
        <v>0.16826899999999997</v>
      </c>
      <c r="C100" s="3">
        <f>SUM(B100:B111)</f>
        <v>0.326878</v>
      </c>
      <c r="D100" s="3">
        <f t="shared" si="15"/>
        <v>0</v>
      </c>
      <c r="E100" s="3">
        <v>9.6150999999999997E-3</v>
      </c>
      <c r="F100" s="3">
        <f>SUM(E100:E111)</f>
        <v>4.57469E-2</v>
      </c>
      <c r="G100" s="3">
        <f t="shared" si="16"/>
        <v>0</v>
      </c>
      <c r="H100" s="3">
        <v>0.15865389999999999</v>
      </c>
      <c r="I100" s="3">
        <f>SUM(H100:H111)</f>
        <v>0.28113110000000002</v>
      </c>
      <c r="J100" s="3">
        <f t="shared" si="17"/>
        <v>0</v>
      </c>
      <c r="K100" s="3">
        <v>0.63392400000000004</v>
      </c>
      <c r="L100" s="3">
        <f>SUM(K100:K111)</f>
        <v>1.1493060000000002</v>
      </c>
      <c r="M100" s="3">
        <f t="shared" si="18"/>
        <v>0</v>
      </c>
      <c r="N100" s="3">
        <v>5.8799999999999998E-2</v>
      </c>
      <c r="O100" s="3">
        <f>SUM(N100:N111)</f>
        <v>0.17609999999999998</v>
      </c>
      <c r="P100" s="3">
        <f t="shared" si="19"/>
        <v>0</v>
      </c>
      <c r="Q100" s="3">
        <v>3.0255999999999998E-2</v>
      </c>
      <c r="R100" s="3">
        <f>SUM(Q100:Q111)</f>
        <v>7.1071999999999996E-2</v>
      </c>
      <c r="S100" s="3">
        <f t="shared" si="20"/>
        <v>0</v>
      </c>
      <c r="T100" s="3">
        <v>2.8279999999999998E-3</v>
      </c>
      <c r="U100" s="3">
        <f>SUM(T100:T111)</f>
        <v>3.1403000000000007E-2</v>
      </c>
      <c r="V100" s="3">
        <f t="shared" si="21"/>
        <v>0</v>
      </c>
      <c r="W100" s="3">
        <v>2.7427999999999998E-2</v>
      </c>
      <c r="X100" s="3">
        <f>SUM(W100:W111)</f>
        <v>3.9675999999999996E-2</v>
      </c>
      <c r="Y100" s="3">
        <f t="shared" si="22"/>
        <v>0</v>
      </c>
      <c r="Z100" s="3">
        <v>3.0785E-2</v>
      </c>
      <c r="AA100" s="3">
        <f>SUM(Z100:Z111)</f>
        <v>0.37617599999999995</v>
      </c>
      <c r="AB100" s="3">
        <f t="shared" si="23"/>
        <v>0</v>
      </c>
      <c r="AC100" s="3">
        <v>1.9894999999999999E-2</v>
      </c>
      <c r="AD100" s="3">
        <f>SUM(AC100:AC111)</f>
        <v>6.0143000000000002E-2</v>
      </c>
      <c r="AE100" s="3">
        <f t="shared" si="24"/>
        <v>0</v>
      </c>
      <c r="AF100" s="3">
        <v>2.1390000000000003E-3</v>
      </c>
      <c r="AG100" s="3">
        <f>SUM(AF100:AF111)</f>
        <v>2.8363999999999997E-2</v>
      </c>
      <c r="AH100" s="3">
        <f t="shared" si="25"/>
        <v>0</v>
      </c>
      <c r="AI100" s="3">
        <v>1.7757000000000002E-2</v>
      </c>
      <c r="AJ100" s="3">
        <f>SUM(AI100:AI111)</f>
        <v>3.1781000000000004E-2</v>
      </c>
      <c r="AK100" s="3">
        <f t="shared" si="26"/>
        <v>0</v>
      </c>
      <c r="AL100" s="3">
        <v>2.58E-2</v>
      </c>
      <c r="AM100" s="3">
        <f>SUM(AL100:AL111)</f>
        <v>0.33656000000000003</v>
      </c>
      <c r="AN100" s="3">
        <f t="shared" si="27"/>
        <v>0</v>
      </c>
      <c r="AO100" s="3">
        <v>4.2999999999999999E-4</v>
      </c>
      <c r="AP100" s="3">
        <f>SUM(AO100:AO111)</f>
        <v>2.7210000000000003E-3</v>
      </c>
      <c r="AQ100" s="3">
        <f t="shared" si="28"/>
        <v>0</v>
      </c>
      <c r="AR100" s="3">
        <v>0</v>
      </c>
      <c r="AS100" s="3">
        <f>SUM(AR100:AR111)</f>
        <v>5.4642000000000003E-2</v>
      </c>
      <c r="AT100" s="3">
        <f t="shared" si="29"/>
        <v>0</v>
      </c>
    </row>
    <row r="101" spans="1:46" x14ac:dyDescent="0.2">
      <c r="A101" s="21">
        <v>12206</v>
      </c>
      <c r="B101" s="3">
        <v>0.13381699999999999</v>
      </c>
      <c r="C101" s="3">
        <f>SUM(B101:B112)</f>
        <v>8.4994999999999973E-2</v>
      </c>
      <c r="D101" s="3">
        <f t="shared" si="15"/>
        <v>0</v>
      </c>
      <c r="E101" s="3">
        <v>2.0742999999999998E-3</v>
      </c>
      <c r="F101" s="3">
        <f>SUM(E101:E112)</f>
        <v>4.3779799999999994E-2</v>
      </c>
      <c r="G101" s="3">
        <f t="shared" si="16"/>
        <v>0</v>
      </c>
      <c r="H101" s="3">
        <v>0.13174269999999999</v>
      </c>
      <c r="I101" s="3">
        <f>SUM(H101:H112)</f>
        <v>4.1215200000000007E-2</v>
      </c>
      <c r="J101" s="3">
        <f t="shared" si="17"/>
        <v>0</v>
      </c>
      <c r="K101" s="3">
        <v>0.26167099999999999</v>
      </c>
      <c r="L101" s="3">
        <f>SUM(K101:K112)</f>
        <v>0.38784800000000003</v>
      </c>
      <c r="M101" s="3">
        <f t="shared" si="18"/>
        <v>0</v>
      </c>
      <c r="N101" s="3">
        <v>1.9E-2</v>
      </c>
      <c r="O101" s="3">
        <f>SUM(N101:N112)</f>
        <v>0.1263</v>
      </c>
      <c r="P101" s="3">
        <f t="shared" si="19"/>
        <v>0</v>
      </c>
      <c r="Q101" s="3">
        <v>4.9789999999999999E-3</v>
      </c>
      <c r="R101" s="3">
        <f>SUM(Q101:Q112)</f>
        <v>5.3926999999999996E-2</v>
      </c>
      <c r="S101" s="3">
        <f t="shared" si="20"/>
        <v>0</v>
      </c>
      <c r="T101" s="3">
        <v>2.5140000000000002E-3</v>
      </c>
      <c r="U101" s="3">
        <f>SUM(T101:T112)</f>
        <v>3.1108E-2</v>
      </c>
      <c r="V101" s="3">
        <f t="shared" si="21"/>
        <v>0</v>
      </c>
      <c r="W101" s="3">
        <v>2.4650000000000002E-3</v>
      </c>
      <c r="X101" s="3">
        <f>SUM(W101:W112)</f>
        <v>2.2825999999999999E-2</v>
      </c>
      <c r="Y101" s="3">
        <f t="shared" si="22"/>
        <v>0</v>
      </c>
      <c r="Z101" s="3">
        <v>3.0630999999999999E-2</v>
      </c>
      <c r="AA101" s="3">
        <f>SUM(Z101:Z112)</f>
        <v>0.37462600000000007</v>
      </c>
      <c r="AB101" s="3">
        <f t="shared" si="23"/>
        <v>0</v>
      </c>
      <c r="AC101" s="3">
        <v>7.6300000000000011E-4</v>
      </c>
      <c r="AD101" s="3">
        <f>SUM(AC101:AC112)</f>
        <v>5.2208999999999998E-2</v>
      </c>
      <c r="AE101" s="3">
        <f t="shared" si="24"/>
        <v>0</v>
      </c>
      <c r="AF101" s="3">
        <v>2.163E-3</v>
      </c>
      <c r="AG101" s="3">
        <f>SUM(AF101:AF112)</f>
        <v>2.8521000000000001E-2</v>
      </c>
      <c r="AH101" s="3">
        <f t="shared" si="25"/>
        <v>0</v>
      </c>
      <c r="AI101" s="3">
        <v>-1.4000000000000002E-3</v>
      </c>
      <c r="AJ101" s="3">
        <f>SUM(AI101:AI112)</f>
        <v>2.3688999999999998E-2</v>
      </c>
      <c r="AK101" s="3">
        <f t="shared" si="26"/>
        <v>0</v>
      </c>
      <c r="AL101" s="3">
        <v>2.6099999999999998E-2</v>
      </c>
      <c r="AM101" s="3">
        <f>SUM(AL101:AL112)</f>
        <v>0.33642800000000006</v>
      </c>
      <c r="AN101" s="3">
        <f t="shared" si="27"/>
        <v>0</v>
      </c>
      <c r="AO101" s="3">
        <v>2.3599999999999999E-4</v>
      </c>
      <c r="AP101" s="3">
        <f>SUM(AO101:AO112)</f>
        <v>2.3560000000000005E-3</v>
      </c>
      <c r="AQ101" s="3">
        <f t="shared" si="28"/>
        <v>0</v>
      </c>
      <c r="AR101" s="3">
        <v>7.9364999999999991E-3</v>
      </c>
      <c r="AS101" s="3">
        <f>SUM(AR101:AR112)</f>
        <v>5.4642000000000003E-2</v>
      </c>
      <c r="AT101" s="3">
        <f t="shared" si="29"/>
        <v>0</v>
      </c>
    </row>
    <row r="102" spans="1:46" x14ac:dyDescent="0.2">
      <c r="A102" s="21">
        <v>12236</v>
      </c>
      <c r="B102" s="3">
        <v>-8.6158999999999999E-2</v>
      </c>
      <c r="C102" s="3">
        <f>SUM(B102:B113)</f>
        <v>-2.5928999999999997E-2</v>
      </c>
      <c r="D102" s="3">
        <f t="shared" si="15"/>
        <v>0</v>
      </c>
      <c r="E102" s="3">
        <v>1.8337E-3</v>
      </c>
      <c r="F102" s="3">
        <f>SUM(E102:E113)</f>
        <v>4.3786800000000001E-2</v>
      </c>
      <c r="G102" s="3">
        <f t="shared" si="16"/>
        <v>0</v>
      </c>
      <c r="H102" s="3">
        <v>-8.7992699999999993E-2</v>
      </c>
      <c r="I102" s="3">
        <f>SUM(H102:H113)</f>
        <v>-6.9715799999999967E-2</v>
      </c>
      <c r="J102" s="3">
        <f t="shared" si="17"/>
        <v>0</v>
      </c>
      <c r="K102" s="3">
        <v>-5.5041E-2</v>
      </c>
      <c r="L102" s="3">
        <f>SUM(K102:K113)</f>
        <v>0.12374200000000003</v>
      </c>
      <c r="M102" s="3">
        <f t="shared" si="18"/>
        <v>0</v>
      </c>
      <c r="N102" s="3">
        <v>1.61E-2</v>
      </c>
      <c r="O102" s="3">
        <f>SUM(N102:N113)</f>
        <v>0.12310000000000001</v>
      </c>
      <c r="P102" s="3">
        <f t="shared" si="19"/>
        <v>0</v>
      </c>
      <c r="Q102" s="3">
        <v>-1.6900000000000001E-3</v>
      </c>
      <c r="R102" s="3">
        <f>SUM(Q102:Q113)</f>
        <v>5.5659E-2</v>
      </c>
      <c r="S102" s="3">
        <f t="shared" si="20"/>
        <v>0</v>
      </c>
      <c r="T102" s="3">
        <v>2.5850000000000001E-3</v>
      </c>
      <c r="U102" s="3">
        <f>SUM(T102:T113)</f>
        <v>3.0982000000000003E-2</v>
      </c>
      <c r="V102" s="3">
        <f t="shared" si="21"/>
        <v>0</v>
      </c>
      <c r="W102" s="3">
        <v>-4.28E-3</v>
      </c>
      <c r="X102" s="3">
        <f>SUM(W102:W113)</f>
        <v>2.4683999999999998E-2</v>
      </c>
      <c r="Y102" s="3">
        <f t="shared" si="22"/>
        <v>0</v>
      </c>
      <c r="Z102" s="3">
        <v>3.0901000000000001E-2</v>
      </c>
      <c r="AA102" s="3">
        <f>SUM(Z102:Z113)</f>
        <v>0.37290600000000007</v>
      </c>
      <c r="AB102" s="3">
        <f t="shared" si="23"/>
        <v>0</v>
      </c>
      <c r="AC102" s="3">
        <v>-5.8E-4</v>
      </c>
      <c r="AD102" s="3">
        <f>SUM(AC102:AC113)</f>
        <v>6.0514999999999999E-2</v>
      </c>
      <c r="AE102" s="3">
        <f t="shared" si="24"/>
        <v>0</v>
      </c>
      <c r="AF102" s="3">
        <v>2.2130000000000001E-3</v>
      </c>
      <c r="AG102" s="3">
        <f>SUM(AF102:AF113)</f>
        <v>2.8455999999999995E-2</v>
      </c>
      <c r="AH102" s="3">
        <f t="shared" si="25"/>
        <v>0</v>
      </c>
      <c r="AI102" s="3">
        <v>-2.7900000000000004E-3</v>
      </c>
      <c r="AJ102" s="3">
        <f>SUM(AI102:AI113)</f>
        <v>3.2059999999999998E-2</v>
      </c>
      <c r="AK102" s="3">
        <f t="shared" si="26"/>
        <v>0</v>
      </c>
      <c r="AL102" s="3">
        <v>2.6699999999999998E-2</v>
      </c>
      <c r="AM102" s="3">
        <f>SUM(AL102:AL113)</f>
        <v>0.33488700000000005</v>
      </c>
      <c r="AN102" s="3">
        <f t="shared" si="27"/>
        <v>0</v>
      </c>
      <c r="AO102" s="3">
        <v>1.9099999999999998E-4</v>
      </c>
      <c r="AP102" s="3">
        <f>SUM(AO102:AO113)</f>
        <v>2.183E-3</v>
      </c>
      <c r="AQ102" s="3">
        <f t="shared" si="28"/>
        <v>0</v>
      </c>
      <c r="AR102" s="3">
        <v>3.1496099999999999E-2</v>
      </c>
      <c r="AS102" s="3">
        <f>SUM(AR102:AR113)</f>
        <v>5.4224300000000003E-2</v>
      </c>
      <c r="AT102" s="3">
        <f t="shared" si="29"/>
        <v>0</v>
      </c>
    </row>
    <row r="103" spans="1:46" x14ac:dyDescent="0.2">
      <c r="A103" s="21">
        <v>12267</v>
      </c>
      <c r="B103" s="3">
        <v>0.120603</v>
      </c>
      <c r="C103" s="3">
        <f>SUM(B103:B114)</f>
        <v>-5.2920000000000009E-2</v>
      </c>
      <c r="D103" s="3">
        <f t="shared" si="15"/>
        <v>0</v>
      </c>
      <c r="E103" s="3">
        <v>6.0301E-3</v>
      </c>
      <c r="F103" s="3">
        <f>SUM(E103:E114)</f>
        <v>4.3991700000000009E-2</v>
      </c>
      <c r="G103" s="3">
        <f t="shared" si="16"/>
        <v>0</v>
      </c>
      <c r="H103" s="3">
        <v>0.11457290000000001</v>
      </c>
      <c r="I103" s="3">
        <f>SUM(H103:H114)</f>
        <v>-9.6911699999999948E-2</v>
      </c>
      <c r="J103" s="3">
        <f t="shared" si="17"/>
        <v>0</v>
      </c>
      <c r="K103" s="3">
        <v>9.2425999999999994E-2</v>
      </c>
      <c r="L103" s="3">
        <f>SUM(K103:K114)</f>
        <v>-4.7120999999999996E-2</v>
      </c>
      <c r="M103" s="3">
        <f t="shared" si="18"/>
        <v>0</v>
      </c>
      <c r="N103" s="3">
        <v>9.300000000000001E-3</v>
      </c>
      <c r="O103" s="3">
        <f>SUM(N103:N114)</f>
        <v>0.11170000000000001</v>
      </c>
      <c r="P103" s="3">
        <f t="shared" si="19"/>
        <v>0</v>
      </c>
      <c r="Q103" s="3">
        <v>4.4169999999999999E-3</v>
      </c>
      <c r="R103" s="3">
        <f>SUM(Q103:Q114)</f>
        <v>6.1345999999999998E-2</v>
      </c>
      <c r="S103" s="3">
        <f t="shared" si="20"/>
        <v>0</v>
      </c>
      <c r="T103" s="3">
        <v>2.6079999999999996E-3</v>
      </c>
      <c r="U103" s="3">
        <f>SUM(T103:T114)</f>
        <v>3.0838000000000001E-2</v>
      </c>
      <c r="V103" s="3">
        <f t="shared" si="21"/>
        <v>0</v>
      </c>
      <c r="W103" s="3">
        <v>1.81E-3</v>
      </c>
      <c r="X103" s="3">
        <f>SUM(W103:W114)</f>
        <v>3.0519999999999995E-2</v>
      </c>
      <c r="Y103" s="3">
        <f t="shared" si="22"/>
        <v>0</v>
      </c>
      <c r="Z103" s="3">
        <v>3.0786999999999998E-2</v>
      </c>
      <c r="AA103" s="3">
        <f>SUM(Z103:Z114)</f>
        <v>0.37079900000000005</v>
      </c>
      <c r="AB103" s="3">
        <f t="shared" si="23"/>
        <v>0</v>
      </c>
      <c r="AC103" s="3">
        <v>7.2650000000000006E-3</v>
      </c>
      <c r="AD103" s="3">
        <f>SUM(AC103:AC114)</f>
        <v>5.8725000000000006E-2</v>
      </c>
      <c r="AE103" s="3">
        <f t="shared" si="24"/>
        <v>0</v>
      </c>
      <c r="AF103" s="3">
        <v>2.1220000000000002E-3</v>
      </c>
      <c r="AG103" s="3">
        <f>SUM(AF103:AF114)</f>
        <v>2.8317999999999996E-2</v>
      </c>
      <c r="AH103" s="3">
        <f t="shared" si="25"/>
        <v>0</v>
      </c>
      <c r="AI103" s="3">
        <v>5.143E-3</v>
      </c>
      <c r="AJ103" s="3">
        <f>SUM(AI103:AI114)</f>
        <v>3.0399999999999993E-2</v>
      </c>
      <c r="AK103" s="3">
        <f t="shared" si="26"/>
        <v>0</v>
      </c>
      <c r="AL103" s="3">
        <v>2.5600000000000001E-2</v>
      </c>
      <c r="AM103" s="3">
        <f>SUM(AL103:AL114)</f>
        <v>0.33346800000000004</v>
      </c>
      <c r="AN103" s="3">
        <f t="shared" si="27"/>
        <v>0</v>
      </c>
      <c r="AO103" s="3">
        <v>2.5399999999999999E-4</v>
      </c>
      <c r="AP103" s="3">
        <f>SUM(AO103:AO114)</f>
        <v>2.0569999999999998E-3</v>
      </c>
      <c r="AQ103" s="3">
        <f t="shared" si="28"/>
        <v>0</v>
      </c>
      <c r="AR103" s="3">
        <v>7.6336000000000008E-3</v>
      </c>
      <c r="AS103" s="3">
        <f>SUM(AR103:AR114)</f>
        <v>2.27282E-2</v>
      </c>
      <c r="AT103" s="3">
        <f t="shared" si="29"/>
        <v>0</v>
      </c>
    </row>
    <row r="104" spans="1:46" x14ac:dyDescent="0.2">
      <c r="A104" s="21">
        <v>12298</v>
      </c>
      <c r="B104" s="3">
        <v>-0.11181200000000001</v>
      </c>
      <c r="C104" s="3">
        <f>SUM(B104:B115)</f>
        <v>-0.11246300000000001</v>
      </c>
      <c r="D104" s="3">
        <f t="shared" si="15"/>
        <v>0</v>
      </c>
      <c r="E104" s="3">
        <v>1.8039E-3</v>
      </c>
      <c r="F104" s="3">
        <f>SUM(E104:E115)</f>
        <v>4.48741E-2</v>
      </c>
      <c r="G104" s="3">
        <f t="shared" si="16"/>
        <v>0</v>
      </c>
      <c r="H104" s="3">
        <v>-0.11361589999999999</v>
      </c>
      <c r="I104" s="3">
        <f>SUM(H104:H115)</f>
        <v>-0.15733709999999998</v>
      </c>
      <c r="J104" s="3">
        <f t="shared" si="17"/>
        <v>0</v>
      </c>
      <c r="K104" s="3">
        <v>-0.159466</v>
      </c>
      <c r="L104" s="3">
        <f>SUM(K104:K115)</f>
        <v>1.5057000000000015E-2</v>
      </c>
      <c r="M104" s="3">
        <f t="shared" si="18"/>
        <v>0</v>
      </c>
      <c r="N104" s="3">
        <v>-1.4000000000000002E-3</v>
      </c>
      <c r="O104" s="3">
        <f>SUM(N104:N115)</f>
        <v>0.1071</v>
      </c>
      <c r="P104" s="3">
        <f t="shared" si="19"/>
        <v>0</v>
      </c>
      <c r="Q104" s="3">
        <v>2.307E-3</v>
      </c>
      <c r="R104" s="3">
        <f>SUM(Q104:Q115)</f>
        <v>4.5099E-2</v>
      </c>
      <c r="S104" s="3">
        <f t="shared" si="20"/>
        <v>0</v>
      </c>
      <c r="T104" s="3">
        <v>2.4949999999999998E-3</v>
      </c>
      <c r="U104" s="3">
        <f>SUM(T104:T115)</f>
        <v>3.0661000000000001E-2</v>
      </c>
      <c r="V104" s="3">
        <f t="shared" si="21"/>
        <v>0</v>
      </c>
      <c r="W104" s="3">
        <v>-1.7999999999999998E-4</v>
      </c>
      <c r="X104" s="3">
        <f>SUM(W104:W115)</f>
        <v>1.4449999999999996E-2</v>
      </c>
      <c r="Y104" s="3">
        <f t="shared" si="22"/>
        <v>0</v>
      </c>
      <c r="Z104" s="3">
        <v>3.0796999999999998E-2</v>
      </c>
      <c r="AA104" s="3">
        <f>SUM(Z104:Z115)</f>
        <v>0.36989900000000003</v>
      </c>
      <c r="AB104" s="3">
        <f t="shared" si="23"/>
        <v>0</v>
      </c>
      <c r="AC104" s="3">
        <v>2.581E-3</v>
      </c>
      <c r="AD104" s="3">
        <f>SUM(AC104:AC115)</f>
        <v>4.2270000000000002E-2</v>
      </c>
      <c r="AE104" s="3">
        <f t="shared" si="24"/>
        <v>0</v>
      </c>
      <c r="AF104" s="3">
        <v>2.114E-3</v>
      </c>
      <c r="AG104" s="3">
        <f>SUM(AF104:AF115)</f>
        <v>2.8299999999999999E-2</v>
      </c>
      <c r="AH104" s="3">
        <f t="shared" si="25"/>
        <v>0</v>
      </c>
      <c r="AI104" s="3">
        <v>4.6799999999999999E-4</v>
      </c>
      <c r="AJ104" s="3">
        <f>SUM(AI104:AI115)</f>
        <v>1.3966999999999999E-2</v>
      </c>
      <c r="AK104" s="3">
        <f t="shared" si="26"/>
        <v>0</v>
      </c>
      <c r="AL104" s="3">
        <v>2.5499999999999998E-2</v>
      </c>
      <c r="AM104" s="3">
        <f>SUM(AL104:AL115)</f>
        <v>0.33501100000000006</v>
      </c>
      <c r="AN104" s="3">
        <f t="shared" si="27"/>
        <v>0</v>
      </c>
      <c r="AO104" s="3">
        <v>1.5100000000000001E-4</v>
      </c>
      <c r="AP104" s="3">
        <f>SUM(AO104:AO115)</f>
        <v>1.8679999999999999E-3</v>
      </c>
      <c r="AQ104" s="3">
        <f t="shared" si="28"/>
        <v>0</v>
      </c>
      <c r="AR104" s="3">
        <v>0</v>
      </c>
      <c r="AS104" s="3">
        <f>SUM(AR104:AR115)</f>
        <v>1.50946E-2</v>
      </c>
      <c r="AT104" s="3">
        <f t="shared" si="29"/>
        <v>0</v>
      </c>
    </row>
    <row r="105" spans="1:46" x14ac:dyDescent="0.2">
      <c r="A105" s="21">
        <v>12328</v>
      </c>
      <c r="B105" s="3">
        <v>-8.5452999999999987E-2</v>
      </c>
      <c r="C105" s="3">
        <f>SUM(B105:B116)</f>
        <v>-3.9300000000000064E-3</v>
      </c>
      <c r="D105" s="3">
        <f t="shared" si="15"/>
        <v>0</v>
      </c>
      <c r="E105" s="3">
        <v>3.0515999999999998E-3</v>
      </c>
      <c r="F105" s="3">
        <f>SUM(E105:E116)</f>
        <v>4.5255700000000003E-2</v>
      </c>
      <c r="G105" s="3">
        <f t="shared" si="16"/>
        <v>0</v>
      </c>
      <c r="H105" s="3">
        <v>-8.8504600000000003E-2</v>
      </c>
      <c r="I105" s="3">
        <f>SUM(H105:H116)</f>
        <v>-4.9185699999999992E-2</v>
      </c>
      <c r="J105" s="3">
        <f t="shared" si="17"/>
        <v>0</v>
      </c>
      <c r="K105" s="3">
        <v>-0.12359000000000001</v>
      </c>
      <c r="L105" s="3">
        <f>SUM(K105:K116)</f>
        <v>0.15784800000000004</v>
      </c>
      <c r="M105" s="3">
        <f t="shared" si="18"/>
        <v>0</v>
      </c>
      <c r="N105" s="3">
        <v>4.0000000000000001E-3</v>
      </c>
      <c r="O105" s="3">
        <f>SUM(N105:N116)</f>
        <v>0.10240000000000002</v>
      </c>
      <c r="P105" s="3">
        <f t="shared" si="19"/>
        <v>0</v>
      </c>
      <c r="Q105" s="3">
        <v>-9.1000000000000004E-3</v>
      </c>
      <c r="R105" s="3">
        <f>SUM(Q105:Q116)</f>
        <v>2.8211999999999997E-2</v>
      </c>
      <c r="S105" s="3">
        <f t="shared" si="20"/>
        <v>0</v>
      </c>
      <c r="T105" s="3">
        <v>2.5990000000000002E-3</v>
      </c>
      <c r="U105" s="3">
        <f>SUM(T105:T116)</f>
        <v>3.0509000000000001E-2</v>
      </c>
      <c r="V105" s="3">
        <f t="shared" si="21"/>
        <v>0</v>
      </c>
      <c r="W105" s="3">
        <v>-1.1690000000000001E-2</v>
      </c>
      <c r="X105" s="3">
        <f>SUM(W105:W116)</f>
        <v>-2.2900000000000056E-3</v>
      </c>
      <c r="Y105" s="3">
        <f t="shared" si="22"/>
        <v>0</v>
      </c>
      <c r="Z105" s="3">
        <v>3.1537999999999997E-2</v>
      </c>
      <c r="AA105" s="3">
        <f>SUM(Z105:Z116)</f>
        <v>0.37012</v>
      </c>
      <c r="AB105" s="3">
        <f t="shared" si="23"/>
        <v>0</v>
      </c>
      <c r="AC105" s="3">
        <v>-2.4599999999999999E-3</v>
      </c>
      <c r="AD105" s="3">
        <f>SUM(AC105:AC116)</f>
        <v>2.5879000000000003E-2</v>
      </c>
      <c r="AE105" s="3">
        <f t="shared" si="24"/>
        <v>0</v>
      </c>
      <c r="AF105" s="3">
        <v>2.196E-3</v>
      </c>
      <c r="AG105" s="3">
        <f>SUM(AF105:AF116)</f>
        <v>2.8330000000000001E-2</v>
      </c>
      <c r="AH105" s="3">
        <f t="shared" si="25"/>
        <v>0</v>
      </c>
      <c r="AI105" s="3">
        <v>-4.6600000000000001E-3</v>
      </c>
      <c r="AJ105" s="3">
        <f>SUM(AI105:AI116)</f>
        <v>-2.4610000000000066E-3</v>
      </c>
      <c r="AK105" s="3">
        <f t="shared" si="26"/>
        <v>0</v>
      </c>
      <c r="AL105" s="3">
        <v>2.6499999999999999E-2</v>
      </c>
      <c r="AM105" s="3">
        <f>SUM(AL105:AL116)</f>
        <v>0.33929300000000007</v>
      </c>
      <c r="AN105" s="3">
        <f t="shared" si="27"/>
        <v>0</v>
      </c>
      <c r="AO105" s="3">
        <v>8.5000000000000006E-5</v>
      </c>
      <c r="AP105" s="3">
        <f>SUM(AO105:AO116)</f>
        <v>1.7749999999999997E-3</v>
      </c>
      <c r="AQ105" s="3">
        <f t="shared" si="28"/>
        <v>0</v>
      </c>
      <c r="AR105" s="3">
        <v>0</v>
      </c>
      <c r="AS105" s="3">
        <f>SUM(AR105:AR116)</f>
        <v>3.0019999999999998E-2</v>
      </c>
      <c r="AT105" s="3">
        <f t="shared" si="29"/>
        <v>0</v>
      </c>
    </row>
    <row r="106" spans="1:46" x14ac:dyDescent="0.2">
      <c r="A106" s="21">
        <v>12359</v>
      </c>
      <c r="B106" s="3">
        <v>0.11272299999999999</v>
      </c>
      <c r="C106" s="3">
        <f>SUM(B106:B117)</f>
        <v>5.2951999999999985E-2</v>
      </c>
      <c r="D106" s="3">
        <f t="shared" si="15"/>
        <v>0</v>
      </c>
      <c r="E106" s="3">
        <v>1.00444E-2</v>
      </c>
      <c r="F106" s="3">
        <f>SUM(E106:E117)</f>
        <v>4.5501200000000006E-2</v>
      </c>
      <c r="G106" s="3">
        <f t="shared" si="16"/>
        <v>0</v>
      </c>
      <c r="H106" s="3">
        <v>0.10267860000000001</v>
      </c>
      <c r="I106" s="3">
        <f>SUM(H106:H117)</f>
        <v>7.4508000000000282E-3</v>
      </c>
      <c r="J106" s="3">
        <f t="shared" si="17"/>
        <v>0</v>
      </c>
      <c r="K106" s="3">
        <v>6.5407000000000007E-2</v>
      </c>
      <c r="L106" s="3">
        <f>SUM(K106:K117)</f>
        <v>0.2911160000000001</v>
      </c>
      <c r="M106" s="3">
        <f t="shared" si="18"/>
        <v>0</v>
      </c>
      <c r="N106" s="3">
        <v>-2.4799999999999999E-2</v>
      </c>
      <c r="O106" s="3">
        <f>SUM(N106:N117)</f>
        <v>0.10860000000000002</v>
      </c>
      <c r="P106" s="3">
        <f t="shared" si="19"/>
        <v>0</v>
      </c>
      <c r="Q106" s="3">
        <v>-1.4930000000000001E-2</v>
      </c>
      <c r="R106" s="3">
        <f>SUM(Q106:Q117)</f>
        <v>5.5545999999999998E-2</v>
      </c>
      <c r="S106" s="3">
        <f t="shared" si="20"/>
        <v>0</v>
      </c>
      <c r="T106" s="3">
        <v>2.4889999999999999E-3</v>
      </c>
      <c r="U106" s="3">
        <f>SUM(T106:T117)</f>
        <v>3.0612E-2</v>
      </c>
      <c r="V106" s="3">
        <f t="shared" si="21"/>
        <v>0</v>
      </c>
      <c r="W106" s="3">
        <v>-1.7420000000000001E-2</v>
      </c>
      <c r="X106" s="3">
        <f>SUM(W106:W117)</f>
        <v>2.4931999999999996E-2</v>
      </c>
      <c r="Y106" s="3">
        <f t="shared" si="22"/>
        <v>0</v>
      </c>
      <c r="Z106" s="3">
        <v>3.2654999999999997E-2</v>
      </c>
      <c r="AA106" s="3">
        <f>SUM(Z106:Z117)</f>
        <v>0.36859900000000001</v>
      </c>
      <c r="AB106" s="3">
        <f t="shared" si="23"/>
        <v>0</v>
      </c>
      <c r="AC106" s="3">
        <v>2.6550000000000002E-3</v>
      </c>
      <c r="AD106" s="3">
        <f>SUM(AC106:AC117)</f>
        <v>4.7314000000000009E-2</v>
      </c>
      <c r="AE106" s="3">
        <f t="shared" si="24"/>
        <v>0</v>
      </c>
      <c r="AF106" s="3">
        <v>2.1879999999999998E-3</v>
      </c>
      <c r="AG106" s="3">
        <f>SUM(AF106:AF117)</f>
        <v>2.8728999999999998E-2</v>
      </c>
      <c r="AH106" s="3">
        <f t="shared" si="25"/>
        <v>0</v>
      </c>
      <c r="AI106" s="3">
        <v>4.6699999999999997E-4</v>
      </c>
      <c r="AJ106" s="3">
        <f>SUM(AI106:AI117)</f>
        <v>1.8578999999999991E-2</v>
      </c>
      <c r="AK106" s="3">
        <f t="shared" si="26"/>
        <v>0</v>
      </c>
      <c r="AL106" s="3">
        <v>2.64E-2</v>
      </c>
      <c r="AM106" s="3">
        <f>SUM(AL106:AL117)</f>
        <v>0.33987299999999998</v>
      </c>
      <c r="AN106" s="3">
        <f t="shared" si="27"/>
        <v>0</v>
      </c>
      <c r="AO106" s="3">
        <v>1.8100000000000001E-4</v>
      </c>
      <c r="AP106" s="3">
        <f>SUM(AO106:AO117)</f>
        <v>1.8059999999999997E-3</v>
      </c>
      <c r="AQ106" s="3">
        <f t="shared" si="28"/>
        <v>0</v>
      </c>
      <c r="AR106" s="3">
        <v>0</v>
      </c>
      <c r="AS106" s="3">
        <f>SUM(AR106:AR117)</f>
        <v>2.2667099999999999E-2</v>
      </c>
      <c r="AT106" s="3">
        <f t="shared" si="29"/>
        <v>0</v>
      </c>
    </row>
    <row r="107" spans="1:46" x14ac:dyDescent="0.2">
      <c r="A107" s="21">
        <v>12389</v>
      </c>
      <c r="B107" s="3">
        <v>2.5304000000000004E-2</v>
      </c>
      <c r="C107" s="3">
        <f>SUM(B107:B118)</f>
        <v>3.4439999999999971E-2</v>
      </c>
      <c r="D107" s="3">
        <f t="shared" si="15"/>
        <v>0</v>
      </c>
      <c r="E107" s="3">
        <v>3.0368000000000001E-3</v>
      </c>
      <c r="F107" s="3">
        <f>SUM(E107:E118)</f>
        <v>4.6807399999999999E-2</v>
      </c>
      <c r="G107" s="3">
        <f t="shared" si="16"/>
        <v>0</v>
      </c>
      <c r="H107" s="3">
        <v>2.2267199999999997E-2</v>
      </c>
      <c r="I107" s="3">
        <f>SUM(H107:H118)</f>
        <v>-1.2367399999999987E-2</v>
      </c>
      <c r="J107" s="3">
        <f t="shared" si="17"/>
        <v>0</v>
      </c>
      <c r="K107" s="3">
        <v>5.5030000000000001E-3</v>
      </c>
      <c r="L107" s="3">
        <f>SUM(K107:K118)</f>
        <v>0.32050999999999996</v>
      </c>
      <c r="M107" s="3">
        <f t="shared" si="18"/>
        <v>0</v>
      </c>
      <c r="N107" s="3">
        <v>2.5699999999999997E-2</v>
      </c>
      <c r="O107" s="3">
        <f>SUM(N107:N118)</f>
        <v>0.14630000000000001</v>
      </c>
      <c r="P107" s="3">
        <f t="shared" si="19"/>
        <v>0</v>
      </c>
      <c r="Q107" s="3">
        <v>-1.1259999999999999E-2</v>
      </c>
      <c r="R107" s="3">
        <f>SUM(Q107:Q118)</f>
        <v>7.4200000000000002E-2</v>
      </c>
      <c r="S107" s="3">
        <f t="shared" si="20"/>
        <v>0</v>
      </c>
      <c r="T107" s="3">
        <v>2.7550000000000001E-3</v>
      </c>
      <c r="U107" s="3">
        <f>SUM(T107:T118)</f>
        <v>3.0574999999999998E-2</v>
      </c>
      <c r="V107" s="3">
        <f t="shared" si="21"/>
        <v>0</v>
      </c>
      <c r="W107" s="3">
        <v>-1.4019999999999999E-2</v>
      </c>
      <c r="X107" s="3">
        <f>SUM(W107:W118)</f>
        <v>4.3624000000000003E-2</v>
      </c>
      <c r="Y107" s="3">
        <f t="shared" si="22"/>
        <v>0</v>
      </c>
      <c r="Z107" s="3">
        <v>3.356E-2</v>
      </c>
      <c r="AA107" s="3">
        <f>SUM(Z107:Z118)</f>
        <v>0.365871</v>
      </c>
      <c r="AB107" s="3">
        <f t="shared" si="23"/>
        <v>0</v>
      </c>
      <c r="AC107" s="3">
        <v>-2.5319999999999999E-2</v>
      </c>
      <c r="AD107" s="3">
        <f>SUM(AC107:AC118)</f>
        <v>4.9305000000000002E-2</v>
      </c>
      <c r="AE107" s="3">
        <f t="shared" si="24"/>
        <v>0</v>
      </c>
      <c r="AF107" s="3">
        <v>2.6900000000000001E-3</v>
      </c>
      <c r="AG107" s="3">
        <f>SUM(AF107:AF118)</f>
        <v>2.8754000000000002E-2</v>
      </c>
      <c r="AH107" s="3">
        <f t="shared" si="25"/>
        <v>0</v>
      </c>
      <c r="AI107" s="3">
        <v>-2.801E-2</v>
      </c>
      <c r="AJ107" s="3">
        <f>SUM(AI107:AI118)</f>
        <v>2.0543999999999989E-2</v>
      </c>
      <c r="AK107" s="3">
        <f t="shared" si="26"/>
        <v>0</v>
      </c>
      <c r="AL107" s="3">
        <v>3.2500000000000001E-2</v>
      </c>
      <c r="AM107" s="3">
        <f>SUM(AL107:AL118)</f>
        <v>0.340144</v>
      </c>
      <c r="AN107" s="3">
        <f t="shared" si="27"/>
        <v>0</v>
      </c>
      <c r="AO107" s="3">
        <v>2.0100000000000001E-4</v>
      </c>
      <c r="AP107" s="3">
        <f>SUM(AO107:AO118)</f>
        <v>1.7079999999999994E-3</v>
      </c>
      <c r="AQ107" s="3">
        <f t="shared" si="28"/>
        <v>0</v>
      </c>
      <c r="AR107" s="3">
        <v>0</v>
      </c>
      <c r="AS107" s="3">
        <f>SUM(AR107:AR118)</f>
        <v>2.2667099999999999E-2</v>
      </c>
      <c r="AT107" s="3">
        <f t="shared" si="29"/>
        <v>0</v>
      </c>
    </row>
    <row r="108" spans="1:46" x14ac:dyDescent="0.2">
      <c r="A108" s="21">
        <v>12420</v>
      </c>
      <c r="B108" s="3">
        <v>0.106931</v>
      </c>
      <c r="C108" s="3">
        <f>SUM(B108:B119)</f>
        <v>8.0879999999999772E-3</v>
      </c>
      <c r="D108" s="3">
        <f t="shared" si="15"/>
        <v>8.0879999999999772E-3</v>
      </c>
      <c r="E108" s="3">
        <v>9.904E-4</v>
      </c>
      <c r="F108" s="3">
        <f>SUM(E108:E119)</f>
        <v>4.6915499999999992E-2</v>
      </c>
      <c r="G108" s="3">
        <f t="shared" si="16"/>
        <v>4.6915499999999992E-2</v>
      </c>
      <c r="H108" s="3">
        <v>0.10594060000000001</v>
      </c>
      <c r="I108" s="3">
        <f>SUM(H108:H119)</f>
        <v>-3.8827499999999987E-2</v>
      </c>
      <c r="J108" s="3">
        <f t="shared" si="17"/>
        <v>-3.8827499999999987E-2</v>
      </c>
      <c r="K108" s="3">
        <v>0.38908799999999999</v>
      </c>
      <c r="L108" s="3">
        <f>SUM(K108:K119)</f>
        <v>0.33223300000000006</v>
      </c>
      <c r="M108" s="3">
        <f t="shared" si="18"/>
        <v>0.33223300000000006</v>
      </c>
      <c r="N108" s="3">
        <v>2.5699999999999997E-2</v>
      </c>
      <c r="O108" s="3">
        <f>SUM(N108:N119)</f>
        <v>0.13070000000000001</v>
      </c>
      <c r="P108" s="3">
        <f t="shared" si="19"/>
        <v>0.13070000000000001</v>
      </c>
      <c r="Q108" s="3">
        <v>2.5714999999999998E-2</v>
      </c>
      <c r="R108" s="3">
        <f>SUM(Q108:Q119)</f>
        <v>9.6700999999999995E-2</v>
      </c>
      <c r="S108" s="3">
        <f t="shared" si="20"/>
        <v>9.6700999999999995E-2</v>
      </c>
      <c r="T108" s="3">
        <v>2.9220000000000001E-3</v>
      </c>
      <c r="U108" s="3">
        <f>SUM(T108:T119)</f>
        <v>3.0346000000000001E-2</v>
      </c>
      <c r="V108" s="3">
        <f t="shared" si="21"/>
        <v>3.0346000000000001E-2</v>
      </c>
      <c r="W108" s="3">
        <v>2.2793000000000001E-2</v>
      </c>
      <c r="X108" s="3">
        <f>SUM(W108:W119)</f>
        <v>6.6359000000000001E-2</v>
      </c>
      <c r="Y108" s="3">
        <f t="shared" si="22"/>
        <v>6.6359000000000001E-2</v>
      </c>
      <c r="Z108" s="3">
        <v>3.2108999999999999E-2</v>
      </c>
      <c r="AA108" s="3">
        <f>SUM(Z108:Z119)</f>
        <v>0.36156999999999995</v>
      </c>
      <c r="AB108" s="3">
        <f t="shared" si="23"/>
        <v>0.36156999999999995</v>
      </c>
      <c r="AC108" s="3">
        <v>1.2961E-2</v>
      </c>
      <c r="AD108" s="3">
        <f>SUM(AC108:AC119)</f>
        <v>8.7100999999999984E-2</v>
      </c>
      <c r="AE108" s="3">
        <f t="shared" si="24"/>
        <v>8.7100999999999984E-2</v>
      </c>
      <c r="AF108" s="3">
        <v>2.9659999999999999E-3</v>
      </c>
      <c r="AG108" s="3">
        <f>SUM(AF108:AF119)</f>
        <v>2.8316999999999995E-2</v>
      </c>
      <c r="AH108" s="3">
        <f t="shared" si="25"/>
        <v>2.8316999999999995E-2</v>
      </c>
      <c r="AI108" s="3">
        <v>9.9959999999999997E-3</v>
      </c>
      <c r="AJ108" s="3">
        <f>SUM(AI108:AI119)</f>
        <v>5.8777999999999983E-2</v>
      </c>
      <c r="AK108" s="3">
        <f t="shared" si="26"/>
        <v>5.8777999999999983E-2</v>
      </c>
      <c r="AL108" s="3">
        <v>3.2541E-2</v>
      </c>
      <c r="AM108" s="3">
        <f>SUM(AL108:AL119)</f>
        <v>0.33257900000000001</v>
      </c>
      <c r="AN108" s="3">
        <f t="shared" si="27"/>
        <v>0.33257900000000001</v>
      </c>
      <c r="AO108" s="3">
        <v>4.7100000000000001E-4</v>
      </c>
      <c r="AP108" s="3">
        <f>SUM(AO108:AO119)</f>
        <v>1.6269999999999998E-3</v>
      </c>
      <c r="AQ108" s="3">
        <f t="shared" si="28"/>
        <v>1.6269999999999998E-3</v>
      </c>
      <c r="AR108" s="3">
        <v>0</v>
      </c>
      <c r="AS108" s="3">
        <f>SUM(AR108:AR119)</f>
        <v>1.5259699999999999E-2</v>
      </c>
      <c r="AT108" s="3">
        <f t="shared" si="29"/>
        <v>1.5259699999999999E-2</v>
      </c>
    </row>
    <row r="109" spans="1:46" x14ac:dyDescent="0.2">
      <c r="A109" s="21">
        <v>12451</v>
      </c>
      <c r="B109" s="3">
        <v>-3.2229000000000001E-2</v>
      </c>
      <c r="C109" s="3">
        <f>SUM(B109:B120)</f>
        <v>-0.13989600000000002</v>
      </c>
      <c r="D109" s="3">
        <f t="shared" si="15"/>
        <v>0</v>
      </c>
      <c r="E109" s="3">
        <v>4.4764999999999996E-3</v>
      </c>
      <c r="F109" s="3">
        <f>SUM(E109:E120)</f>
        <v>4.6977400000000002E-2</v>
      </c>
      <c r="G109" s="3">
        <f t="shared" si="16"/>
        <v>0</v>
      </c>
      <c r="H109" s="3">
        <v>-3.6705500000000002E-2</v>
      </c>
      <c r="I109" s="3">
        <f>SUM(H109:H120)</f>
        <v>-0.18687340000000002</v>
      </c>
      <c r="J109" s="3">
        <f t="shared" si="17"/>
        <v>0</v>
      </c>
      <c r="K109" s="3">
        <v>1.6601999999999999E-2</v>
      </c>
      <c r="L109" s="3">
        <f>SUM(K109:K120)</f>
        <v>-8.964999999999998E-2</v>
      </c>
      <c r="M109" s="3">
        <f t="shared" si="18"/>
        <v>0</v>
      </c>
      <c r="N109" s="3">
        <v>1.46E-2</v>
      </c>
      <c r="O109" s="3">
        <f>SUM(N109:N120)</f>
        <v>0.12609999999999999</v>
      </c>
      <c r="P109" s="3">
        <f t="shared" si="19"/>
        <v>0</v>
      </c>
      <c r="Q109" s="3">
        <v>8.1220000000000007E-3</v>
      </c>
      <c r="R109" s="3">
        <f>SUM(Q109:Q120)</f>
        <v>8.916099999999999E-2</v>
      </c>
      <c r="S109" s="3">
        <f t="shared" si="20"/>
        <v>0</v>
      </c>
      <c r="T109" s="3">
        <v>2.447E-3</v>
      </c>
      <c r="U109" s="3">
        <f>SUM(T109:T120)</f>
        <v>2.9894E-2</v>
      </c>
      <c r="V109" s="3">
        <f t="shared" si="21"/>
        <v>0</v>
      </c>
      <c r="W109" s="3">
        <v>5.6750000000000004E-3</v>
      </c>
      <c r="X109" s="3">
        <f>SUM(W109:W120)</f>
        <v>5.9271000000000004E-2</v>
      </c>
      <c r="Y109" s="3">
        <f t="shared" si="22"/>
        <v>0</v>
      </c>
      <c r="Z109" s="3">
        <v>3.1744000000000001E-2</v>
      </c>
      <c r="AA109" s="3">
        <f>SUM(Z109:Z120)</f>
        <v>0.35751799999999995</v>
      </c>
      <c r="AB109" s="3">
        <f t="shared" si="23"/>
        <v>0</v>
      </c>
      <c r="AC109" s="3">
        <v>5.2480000000000001E-3</v>
      </c>
      <c r="AD109" s="3">
        <f>SUM(AC109:AC120)</f>
        <v>8.5576999999999986E-2</v>
      </c>
      <c r="AE109" s="3">
        <f t="shared" si="24"/>
        <v>0</v>
      </c>
      <c r="AF109" s="3">
        <v>2.444E-3</v>
      </c>
      <c r="AG109" s="3">
        <f>SUM(AF109:AF120)</f>
        <v>2.7458E-2</v>
      </c>
      <c r="AH109" s="3">
        <f t="shared" si="25"/>
        <v>0</v>
      </c>
      <c r="AI109" s="3">
        <v>2.8039999999999996E-3</v>
      </c>
      <c r="AJ109" s="3">
        <f>SUM(AI109:AI120)</f>
        <v>5.8111999999999976E-2</v>
      </c>
      <c r="AK109" s="3">
        <f t="shared" si="26"/>
        <v>0</v>
      </c>
      <c r="AL109" s="3">
        <v>3.2108999999999999E-2</v>
      </c>
      <c r="AM109" s="3">
        <f>SUM(AL109:AL120)</f>
        <v>0.32336799999999999</v>
      </c>
      <c r="AN109" s="3">
        <f t="shared" si="27"/>
        <v>0</v>
      </c>
      <c r="AO109" s="3">
        <v>2.4800000000000001E-4</v>
      </c>
      <c r="AP109" s="3">
        <f>SUM(AO109:AO120)</f>
        <v>1.2849999999999999E-3</v>
      </c>
      <c r="AQ109" s="3">
        <f t="shared" si="28"/>
        <v>0</v>
      </c>
      <c r="AR109" s="3">
        <v>7.5758000000000006E-3</v>
      </c>
      <c r="AS109" s="3">
        <f>SUM(AR109:AR120)</f>
        <v>3.0185099999999999E-2</v>
      </c>
      <c r="AT109" s="3">
        <f t="shared" si="29"/>
        <v>0</v>
      </c>
    </row>
    <row r="110" spans="1:46" x14ac:dyDescent="0.2">
      <c r="A110" s="21">
        <v>12479</v>
      </c>
      <c r="B110" s="3">
        <v>0</v>
      </c>
      <c r="C110" s="3">
        <f>SUM(B110:B121)</f>
        <v>-0.141733</v>
      </c>
      <c r="D110" s="3">
        <f t="shared" si="15"/>
        <v>0</v>
      </c>
      <c r="E110" s="3">
        <v>9.2939999999999993E-4</v>
      </c>
      <c r="F110" s="3">
        <f>SUM(E110:E121)</f>
        <v>4.7995299999999991E-2</v>
      </c>
      <c r="G110" s="3">
        <f t="shared" si="16"/>
        <v>0</v>
      </c>
      <c r="H110" s="3">
        <v>-9.2939999999999993E-4</v>
      </c>
      <c r="I110" s="3">
        <f>SUM(H110:H121)</f>
        <v>-0.18972830000000002</v>
      </c>
      <c r="J110" s="3">
        <f t="shared" si="17"/>
        <v>0</v>
      </c>
      <c r="K110" s="3">
        <v>-1.1770000000000001E-3</v>
      </c>
      <c r="L110" s="3">
        <f>SUM(K110:K121)</f>
        <v>-0.16547399999999998</v>
      </c>
      <c r="M110" s="3">
        <f t="shared" si="18"/>
        <v>0</v>
      </c>
      <c r="N110" s="3">
        <v>1.8700000000000001E-2</v>
      </c>
      <c r="O110" s="3">
        <f>SUM(N110:N121)</f>
        <v>0.12559999999999996</v>
      </c>
      <c r="P110" s="3">
        <f t="shared" si="19"/>
        <v>0</v>
      </c>
      <c r="Q110" s="3">
        <v>1.9693000000000002E-2</v>
      </c>
      <c r="R110" s="3">
        <f>SUM(Q110:Q121)</f>
        <v>9.0209999999999999E-2</v>
      </c>
      <c r="S110" s="3">
        <f t="shared" si="20"/>
        <v>0</v>
      </c>
      <c r="T110" s="3">
        <v>2.6570000000000001E-3</v>
      </c>
      <c r="U110" s="3">
        <f>SUM(T110:T121)</f>
        <v>2.9587000000000002E-2</v>
      </c>
      <c r="V110" s="3">
        <f t="shared" si="21"/>
        <v>0</v>
      </c>
      <c r="W110" s="3">
        <v>1.7035999999999999E-2</v>
      </c>
      <c r="X110" s="3">
        <f>SUM(W110:W121)</f>
        <v>6.0626999999999986E-2</v>
      </c>
      <c r="Y110" s="3">
        <f t="shared" si="22"/>
        <v>0</v>
      </c>
      <c r="Z110" s="3">
        <v>3.0654000000000001E-2</v>
      </c>
      <c r="AA110" s="3">
        <f>SUM(Z110:Z121)</f>
        <v>0.35328799999999994</v>
      </c>
      <c r="AB110" s="3">
        <f t="shared" si="23"/>
        <v>0</v>
      </c>
      <c r="AC110" s="3">
        <v>1.8939999999999999E-2</v>
      </c>
      <c r="AD110" s="3">
        <f>SUM(AC110:AC121)</f>
        <v>9.0843000000000007E-2</v>
      </c>
      <c r="AE110" s="3">
        <f t="shared" si="24"/>
        <v>0</v>
      </c>
      <c r="AF110" s="3">
        <v>2.7089999999999996E-3</v>
      </c>
      <c r="AG110" s="3">
        <f>SUM(AF110:AF121)</f>
        <v>2.6768999999999998E-2</v>
      </c>
      <c r="AH110" s="3">
        <f t="shared" si="25"/>
        <v>0</v>
      </c>
      <c r="AI110" s="3">
        <v>1.6230999999999999E-2</v>
      </c>
      <c r="AJ110" s="3">
        <f>SUM(AI110:AI121)</f>
        <v>6.4066999999999971E-2</v>
      </c>
      <c r="AK110" s="3">
        <f t="shared" si="26"/>
        <v>0</v>
      </c>
      <c r="AL110" s="3">
        <v>2.9624999999999999E-2</v>
      </c>
      <c r="AM110" s="3">
        <f>SUM(AL110:AL121)</f>
        <v>0.31306600000000001</v>
      </c>
      <c r="AN110" s="3">
        <f t="shared" si="27"/>
        <v>0</v>
      </c>
      <c r="AO110" s="3">
        <v>2.1000000000000001E-4</v>
      </c>
      <c r="AP110" s="3">
        <f>SUM(AO110:AO121)</f>
        <v>1.209E-3</v>
      </c>
      <c r="AQ110" s="3">
        <f t="shared" si="28"/>
        <v>0</v>
      </c>
      <c r="AR110" s="3">
        <v>0</v>
      </c>
      <c r="AS110" s="3">
        <f>SUM(AR110:AR121)</f>
        <v>2.9962200000000001E-2</v>
      </c>
      <c r="AT110" s="3">
        <f t="shared" si="29"/>
        <v>0</v>
      </c>
    </row>
    <row r="111" spans="1:46" x14ac:dyDescent="0.2">
      <c r="A111" s="21">
        <v>12510</v>
      </c>
      <c r="B111" s="3">
        <v>-2.5115999999999999E-2</v>
      </c>
      <c r="C111" s="3">
        <f>SUM(B111:B122)</f>
        <v>-0.17033699999999999</v>
      </c>
      <c r="D111" s="3">
        <f t="shared" si="15"/>
        <v>0</v>
      </c>
      <c r="E111" s="3">
        <v>1.8607000000000001E-3</v>
      </c>
      <c r="F111" s="3">
        <f>SUM(E111:E122)</f>
        <v>4.9354399999999993E-2</v>
      </c>
      <c r="G111" s="3">
        <f t="shared" si="16"/>
        <v>0</v>
      </c>
      <c r="H111" s="3">
        <v>-2.6976699999999999E-2</v>
      </c>
      <c r="I111" s="3">
        <f>SUM(H111:H122)</f>
        <v>-0.21969140000000004</v>
      </c>
      <c r="J111" s="3">
        <f t="shared" si="17"/>
        <v>0</v>
      </c>
      <c r="K111" s="3">
        <v>2.3959000000000001E-2</v>
      </c>
      <c r="L111" s="3">
        <f>SUM(K111:K122)</f>
        <v>-0.28314699999999998</v>
      </c>
      <c r="M111" s="3">
        <f t="shared" si="18"/>
        <v>0</v>
      </c>
      <c r="N111" s="3">
        <v>1.04E-2</v>
      </c>
      <c r="O111" s="3">
        <f>SUM(N111:N122)</f>
        <v>0.11119999999999999</v>
      </c>
      <c r="P111" s="3">
        <f t="shared" si="19"/>
        <v>0</v>
      </c>
      <c r="Q111" s="3">
        <v>1.2563E-2</v>
      </c>
      <c r="R111" s="3">
        <f>SUM(Q111:Q122)</f>
        <v>7.4665999999999996E-2</v>
      </c>
      <c r="S111" s="3">
        <f t="shared" si="20"/>
        <v>0</v>
      </c>
      <c r="T111" s="3">
        <v>2.5040000000000001E-3</v>
      </c>
      <c r="U111" s="3">
        <f>SUM(T111:T122)</f>
        <v>2.9162E-2</v>
      </c>
      <c r="V111" s="3">
        <f t="shared" si="21"/>
        <v>0</v>
      </c>
      <c r="W111" s="3">
        <v>1.0059E-2</v>
      </c>
      <c r="X111" s="3">
        <f>SUM(W111:W122)</f>
        <v>4.5507999999999993E-2</v>
      </c>
      <c r="Y111" s="3">
        <f t="shared" si="22"/>
        <v>0</v>
      </c>
      <c r="Z111" s="3">
        <v>3.0015E-2</v>
      </c>
      <c r="AA111" s="3">
        <f>SUM(Z111:Z122)</f>
        <v>0.35</v>
      </c>
      <c r="AB111" s="3">
        <f t="shared" si="23"/>
        <v>0</v>
      </c>
      <c r="AC111" s="3">
        <v>1.8194999999999999E-2</v>
      </c>
      <c r="AD111" s="3">
        <f>SUM(AC111:AC122)</f>
        <v>8.4394999999999998E-2</v>
      </c>
      <c r="AE111" s="3">
        <f t="shared" si="24"/>
        <v>0</v>
      </c>
      <c r="AF111" s="3">
        <v>2.4199999999999998E-3</v>
      </c>
      <c r="AG111" s="3">
        <f>SUM(AF111:AF122)</f>
        <v>2.5844000000000002E-2</v>
      </c>
      <c r="AH111" s="3">
        <f t="shared" si="25"/>
        <v>0</v>
      </c>
      <c r="AI111" s="3">
        <v>1.5774999999999997E-2</v>
      </c>
      <c r="AJ111" s="3">
        <f>SUM(AI111:AI122)</f>
        <v>5.8543999999999992E-2</v>
      </c>
      <c r="AK111" s="3">
        <f t="shared" si="26"/>
        <v>0</v>
      </c>
      <c r="AL111" s="3">
        <v>2.7185000000000001E-2</v>
      </c>
      <c r="AM111" s="3">
        <f>SUM(AL111:AL122)</f>
        <v>0.30338900000000008</v>
      </c>
      <c r="AN111" s="3">
        <f t="shared" si="27"/>
        <v>0</v>
      </c>
      <c r="AO111" s="3">
        <v>6.3E-5</v>
      </c>
      <c r="AP111" s="3">
        <f>SUM(AO111:AO122)</f>
        <v>1.124E-3</v>
      </c>
      <c r="AQ111" s="3">
        <f t="shared" si="28"/>
        <v>0</v>
      </c>
      <c r="AR111" s="3">
        <v>0</v>
      </c>
      <c r="AS111" s="3">
        <f>SUM(AR111:AR122)</f>
        <v>2.9962200000000001E-2</v>
      </c>
      <c r="AT111" s="3">
        <f t="shared" si="29"/>
        <v>0</v>
      </c>
    </row>
    <row r="112" spans="1:46" x14ac:dyDescent="0.2">
      <c r="A112" s="21">
        <v>12540</v>
      </c>
      <c r="B112" s="3">
        <v>-7.3613999999999999E-2</v>
      </c>
      <c r="C112" s="3">
        <f>SUM(B112:B123)</f>
        <v>-4.7227999999999978E-2</v>
      </c>
      <c r="D112" s="3">
        <f t="shared" si="15"/>
        <v>0</v>
      </c>
      <c r="E112" s="3">
        <v>7.6480000000000003E-3</v>
      </c>
      <c r="F112" s="3">
        <f>SUM(E112:E123)</f>
        <v>4.9855099999999999E-2</v>
      </c>
      <c r="G112" s="3">
        <f t="shared" si="16"/>
        <v>0</v>
      </c>
      <c r="H112" s="3">
        <v>-8.1262000000000001E-2</v>
      </c>
      <c r="I112" s="3">
        <f>SUM(H112:H123)</f>
        <v>-9.7083100000000019E-2</v>
      </c>
      <c r="J112" s="3">
        <f t="shared" si="17"/>
        <v>0</v>
      </c>
      <c r="K112" s="3">
        <v>-0.12753399999999998</v>
      </c>
      <c r="L112" s="3">
        <f>SUM(K112:K123)</f>
        <v>-0.22799700000000001</v>
      </c>
      <c r="M112" s="3">
        <f t="shared" si="18"/>
        <v>0</v>
      </c>
      <c r="N112" s="3">
        <v>9.0000000000000011E-3</v>
      </c>
      <c r="O112" s="3">
        <f>SUM(N112:N123)</f>
        <v>0.112</v>
      </c>
      <c r="P112" s="3">
        <f t="shared" si="19"/>
        <v>0</v>
      </c>
      <c r="Q112" s="3">
        <v>1.3110999999999999E-2</v>
      </c>
      <c r="R112" s="3">
        <f>SUM(Q112:Q123)</f>
        <v>6.9975000000000009E-2</v>
      </c>
      <c r="S112" s="3">
        <f t="shared" si="20"/>
        <v>0</v>
      </c>
      <c r="T112" s="3">
        <v>2.5330000000000001E-3</v>
      </c>
      <c r="U112" s="3">
        <f>SUM(T112:T123)</f>
        <v>2.8969000000000002E-2</v>
      </c>
      <c r="V112" s="3">
        <f t="shared" si="21"/>
        <v>0</v>
      </c>
      <c r="W112" s="3">
        <v>1.0578000000000001E-2</v>
      </c>
      <c r="X112" s="3">
        <f>SUM(W112:W123)</f>
        <v>4.1009999999999991E-2</v>
      </c>
      <c r="Y112" s="3">
        <f t="shared" si="22"/>
        <v>0</v>
      </c>
      <c r="Z112" s="3">
        <v>2.9235000000000001E-2</v>
      </c>
      <c r="AA112" s="3">
        <f>SUM(Z112:Z123)</f>
        <v>0.34692300000000004</v>
      </c>
      <c r="AB112" s="3">
        <f t="shared" si="23"/>
        <v>0</v>
      </c>
      <c r="AC112" s="3">
        <v>1.1960999999999999E-2</v>
      </c>
      <c r="AD112" s="3">
        <f>SUM(AC112:AC123)</f>
        <v>7.6883999999999994E-2</v>
      </c>
      <c r="AE112" s="3">
        <f t="shared" si="24"/>
        <v>0</v>
      </c>
      <c r="AF112" s="3">
        <v>2.2959999999999999E-3</v>
      </c>
      <c r="AG112" s="3">
        <f>SUM(AF112:AF123)</f>
        <v>2.5111000000000005E-2</v>
      </c>
      <c r="AH112" s="3">
        <f t="shared" si="25"/>
        <v>0</v>
      </c>
      <c r="AI112" s="3">
        <v>9.665E-3</v>
      </c>
      <c r="AJ112" s="3">
        <f>SUM(AI112:AI123)</f>
        <v>5.1766E-2</v>
      </c>
      <c r="AK112" s="3">
        <f t="shared" si="26"/>
        <v>0</v>
      </c>
      <c r="AL112" s="3">
        <v>2.5668000000000003E-2</v>
      </c>
      <c r="AM112" s="3">
        <f>SUM(AL112:AL123)</f>
        <v>0.29456900000000008</v>
      </c>
      <c r="AN112" s="3">
        <f t="shared" si="27"/>
        <v>0</v>
      </c>
      <c r="AO112" s="3">
        <v>6.4999999999999994E-5</v>
      </c>
      <c r="AP112" s="3">
        <f>SUM(AO112:AO123)</f>
        <v>1.1899999999999999E-3</v>
      </c>
      <c r="AQ112" s="3">
        <f t="shared" si="28"/>
        <v>0</v>
      </c>
      <c r="AR112" s="3">
        <v>0</v>
      </c>
      <c r="AS112" s="3">
        <f>SUM(AR112:AR123)</f>
        <v>3.7261500000000003E-2</v>
      </c>
      <c r="AT112" s="3">
        <f t="shared" si="29"/>
        <v>0</v>
      </c>
    </row>
    <row r="113" spans="1:46" x14ac:dyDescent="0.2">
      <c r="A113" s="21">
        <v>12571</v>
      </c>
      <c r="B113" s="3">
        <v>2.2893E-2</v>
      </c>
      <c r="C113" s="3">
        <f>SUM(B113:B124)</f>
        <v>6.7334000000000005E-2</v>
      </c>
      <c r="D113" s="3">
        <f t="shared" si="15"/>
        <v>0</v>
      </c>
      <c r="E113" s="3">
        <v>2.0812999999999999E-3</v>
      </c>
      <c r="F113" s="3">
        <f>SUM(E113:E124)</f>
        <v>5.0827499999999998E-2</v>
      </c>
      <c r="G113" s="3">
        <f t="shared" si="16"/>
        <v>0</v>
      </c>
      <c r="H113" s="3">
        <v>2.0811700000000002E-2</v>
      </c>
      <c r="I113" s="3">
        <f>SUM(H113:H124)</f>
        <v>1.6506499999999993E-2</v>
      </c>
      <c r="J113" s="3">
        <f t="shared" si="17"/>
        <v>0</v>
      </c>
      <c r="K113" s="3">
        <v>-2.4350000000000001E-3</v>
      </c>
      <c r="L113" s="3">
        <f>SUM(K113:K124)</f>
        <v>-0.10288000000000001</v>
      </c>
      <c r="M113" s="3">
        <f t="shared" si="18"/>
        <v>0</v>
      </c>
      <c r="N113" s="3">
        <v>1.5800000000000002E-2</v>
      </c>
      <c r="O113" s="3">
        <f>SUM(N113:N124)</f>
        <v>0.10719999999999999</v>
      </c>
      <c r="P113" s="3">
        <f t="shared" si="19"/>
        <v>0</v>
      </c>
      <c r="Q113" s="3">
        <v>6.711E-3</v>
      </c>
      <c r="R113" s="3">
        <f>SUM(Q113:Q124)</f>
        <v>5.1204E-2</v>
      </c>
      <c r="S113" s="3">
        <f t="shared" si="20"/>
        <v>0</v>
      </c>
      <c r="T113" s="3">
        <v>2.3879999999999999E-3</v>
      </c>
      <c r="U113" s="3">
        <f>SUM(T113:T124)</f>
        <v>2.8711E-2</v>
      </c>
      <c r="V113" s="3">
        <f t="shared" si="21"/>
        <v>0</v>
      </c>
      <c r="W113" s="3">
        <v>4.3230000000000005E-3</v>
      </c>
      <c r="X113" s="3">
        <f>SUM(W113:W124)</f>
        <v>2.2501999999999998E-2</v>
      </c>
      <c r="Y113" s="3">
        <f t="shared" si="22"/>
        <v>0</v>
      </c>
      <c r="Z113" s="3">
        <v>2.8910999999999999E-2</v>
      </c>
      <c r="AA113" s="3">
        <f>SUM(Z113:Z124)</f>
        <v>0.34524600000000005</v>
      </c>
      <c r="AB113" s="3">
        <f t="shared" si="23"/>
        <v>0</v>
      </c>
      <c r="AC113" s="3">
        <v>9.0690000000000007E-3</v>
      </c>
      <c r="AD113" s="3">
        <f>SUM(AC113:AC124)</f>
        <v>6.1463000000000011E-2</v>
      </c>
      <c r="AE113" s="3">
        <f t="shared" si="24"/>
        <v>0</v>
      </c>
      <c r="AF113" s="3">
        <v>2.098E-3</v>
      </c>
      <c r="AG113" s="3">
        <f>SUM(AF113:AF124)</f>
        <v>2.4369000000000002E-2</v>
      </c>
      <c r="AH113" s="3">
        <f t="shared" si="25"/>
        <v>0</v>
      </c>
      <c r="AI113" s="3">
        <v>6.9710000000000006E-3</v>
      </c>
      <c r="AJ113" s="3">
        <f>SUM(AI113:AI124)</f>
        <v>3.7090999999999999E-2</v>
      </c>
      <c r="AK113" s="3">
        <f t="shared" si="26"/>
        <v>0</v>
      </c>
      <c r="AL113" s="3">
        <v>2.4559000000000001E-2</v>
      </c>
      <c r="AM113" s="3">
        <f>SUM(AL113:AL124)</f>
        <v>0.28816799999999998</v>
      </c>
      <c r="AN113" s="3">
        <f t="shared" si="27"/>
        <v>0</v>
      </c>
      <c r="AO113" s="3">
        <v>6.3E-5</v>
      </c>
      <c r="AP113" s="3">
        <f>SUM(AO113:AO124)</f>
        <v>1.2539999999999999E-3</v>
      </c>
      <c r="AQ113" s="3">
        <f t="shared" si="28"/>
        <v>0</v>
      </c>
      <c r="AR113" s="3">
        <v>7.5188E-3</v>
      </c>
      <c r="AS113" s="3">
        <f>SUM(AR113:AR124)</f>
        <v>3.7261500000000003E-2</v>
      </c>
      <c r="AT113" s="3">
        <f t="shared" si="29"/>
        <v>0</v>
      </c>
    </row>
    <row r="114" spans="1:46" x14ac:dyDescent="0.2">
      <c r="A114" s="21">
        <v>12601</v>
      </c>
      <c r="B114" s="3">
        <v>-0.11315</v>
      </c>
      <c r="C114" s="3">
        <f>SUM(B114:B125)</f>
        <v>0.11437800000000001</v>
      </c>
      <c r="D114" s="3">
        <f t="shared" si="15"/>
        <v>0</v>
      </c>
      <c r="E114" s="3">
        <v>2.0386000000000002E-3</v>
      </c>
      <c r="F114" s="3">
        <f>SUM(E114:E125)</f>
        <v>5.0833499999999997E-2</v>
      </c>
      <c r="G114" s="3">
        <f t="shared" si="16"/>
        <v>0</v>
      </c>
      <c r="H114" s="3">
        <v>-0.1151886</v>
      </c>
      <c r="I114" s="3">
        <f>SUM(H114:H125)</f>
        <v>6.354449999999999E-2</v>
      </c>
      <c r="J114" s="3">
        <f t="shared" si="17"/>
        <v>0</v>
      </c>
      <c r="K114" s="3">
        <v>-0.22590399999999999</v>
      </c>
      <c r="L114" s="3">
        <f>SUM(K114:K125)</f>
        <v>-6.9965000000000027E-2</v>
      </c>
      <c r="M114" s="3">
        <f t="shared" si="18"/>
        <v>0</v>
      </c>
      <c r="N114" s="3">
        <v>4.6999999999999993E-3</v>
      </c>
      <c r="O114" s="3">
        <f>SUM(N114:N125)</f>
        <v>0.1026</v>
      </c>
      <c r="P114" s="3">
        <f t="shared" si="19"/>
        <v>0</v>
      </c>
      <c r="Q114" s="3">
        <v>3.9969999999999997E-3</v>
      </c>
      <c r="R114" s="3">
        <f>SUM(Q114:Q125)</f>
        <v>5.3696000000000008E-2</v>
      </c>
      <c r="S114" s="3">
        <f t="shared" si="20"/>
        <v>0</v>
      </c>
      <c r="T114" s="3">
        <v>2.441E-3</v>
      </c>
      <c r="U114" s="3">
        <f>SUM(T114:T125)</f>
        <v>2.8499999999999998E-2</v>
      </c>
      <c r="V114" s="3">
        <f t="shared" si="21"/>
        <v>0</v>
      </c>
      <c r="W114" s="3">
        <v>1.5559999999999999E-3</v>
      </c>
      <c r="X114" s="3">
        <f>SUM(W114:W125)</f>
        <v>2.5204999999999998E-2</v>
      </c>
      <c r="Y114" s="3">
        <f t="shared" si="22"/>
        <v>0</v>
      </c>
      <c r="Z114" s="3">
        <v>2.8794E-2</v>
      </c>
      <c r="AA114" s="3">
        <f>SUM(Z114:Z125)</f>
        <v>0.34334500000000001</v>
      </c>
      <c r="AB114" s="3">
        <f t="shared" si="23"/>
        <v>0</v>
      </c>
      <c r="AC114" s="3">
        <v>-2.3699999999999997E-3</v>
      </c>
      <c r="AD114" s="3">
        <f>SUM(AC114:AC125)</f>
        <v>6.3699000000000006E-2</v>
      </c>
      <c r="AE114" s="3">
        <f t="shared" si="24"/>
        <v>0</v>
      </c>
      <c r="AF114" s="3">
        <v>2.075E-3</v>
      </c>
      <c r="AG114" s="3">
        <f>SUM(AF114:AF125)</f>
        <v>2.3796000000000001E-2</v>
      </c>
      <c r="AH114" s="3">
        <f t="shared" si="25"/>
        <v>0</v>
      </c>
      <c r="AI114" s="3">
        <v>-4.45E-3</v>
      </c>
      <c r="AJ114" s="3">
        <f>SUM(AI114:AI125)</f>
        <v>3.9899999999999991E-2</v>
      </c>
      <c r="AK114" s="3">
        <f t="shared" si="26"/>
        <v>0</v>
      </c>
      <c r="AL114" s="3">
        <v>2.5280999999999998E-2</v>
      </c>
      <c r="AM114" s="3">
        <f>SUM(AL114:AL125)</f>
        <v>0.28110499999999999</v>
      </c>
      <c r="AN114" s="3">
        <f t="shared" si="27"/>
        <v>0</v>
      </c>
      <c r="AO114" s="3">
        <v>6.4999999999999994E-5</v>
      </c>
      <c r="AP114" s="3">
        <f>SUM(AO114:AO125)</f>
        <v>1.312E-3</v>
      </c>
      <c r="AQ114" s="3">
        <f t="shared" si="28"/>
        <v>0</v>
      </c>
      <c r="AR114" s="3">
        <v>0</v>
      </c>
      <c r="AS114" s="3">
        <f>SUM(AR114:AR125)</f>
        <v>2.2496299999999997E-2</v>
      </c>
      <c r="AT114" s="3">
        <f t="shared" si="29"/>
        <v>0</v>
      </c>
    </row>
    <row r="115" spans="1:46" x14ac:dyDescent="0.2">
      <c r="A115" s="21">
        <v>12632</v>
      </c>
      <c r="B115" s="3">
        <v>6.1059999999999996E-2</v>
      </c>
      <c r="C115" s="3">
        <f>SUM(B115:B126)</f>
        <v>0.31257200000000007</v>
      </c>
      <c r="D115" s="3">
        <f t="shared" si="15"/>
        <v>0</v>
      </c>
      <c r="E115" s="3">
        <v>6.9125000000000002E-3</v>
      </c>
      <c r="F115" s="3">
        <f>SUM(E115:E126)</f>
        <v>5.0749899999999994E-2</v>
      </c>
      <c r="G115" s="3">
        <f t="shared" si="16"/>
        <v>0</v>
      </c>
      <c r="H115" s="3">
        <v>5.4147499999999994E-2</v>
      </c>
      <c r="I115" s="3">
        <f>SUM(H115:H126)</f>
        <v>0.26182209999999995</v>
      </c>
      <c r="J115" s="3">
        <f t="shared" si="17"/>
        <v>0</v>
      </c>
      <c r="K115" s="3">
        <v>0.15460399999999999</v>
      </c>
      <c r="L115" s="3">
        <f>SUM(K115:K126)</f>
        <v>0.241448</v>
      </c>
      <c r="M115" s="3">
        <f t="shared" si="18"/>
        <v>0</v>
      </c>
      <c r="N115" s="3">
        <v>4.6999999999999993E-3</v>
      </c>
      <c r="O115" s="3">
        <f>SUM(N115:N126)</f>
        <v>0.109</v>
      </c>
      <c r="P115" s="3">
        <f t="shared" si="19"/>
        <v>0</v>
      </c>
      <c r="Q115" s="3">
        <v>-1.183E-2</v>
      </c>
      <c r="R115" s="3">
        <f>SUM(Q115:Q126)</f>
        <v>5.4278000000000007E-2</v>
      </c>
      <c r="S115" s="3">
        <f t="shared" si="20"/>
        <v>0</v>
      </c>
      <c r="T115" s="3">
        <v>2.431E-3</v>
      </c>
      <c r="U115" s="3">
        <f>SUM(T115:T126)</f>
        <v>2.8413999999999998E-2</v>
      </c>
      <c r="V115" s="3">
        <f t="shared" si="21"/>
        <v>0</v>
      </c>
      <c r="W115" s="3">
        <v>-1.426E-2</v>
      </c>
      <c r="X115" s="3">
        <f>SUM(W115:W126)</f>
        <v>2.5873E-2</v>
      </c>
      <c r="Y115" s="3">
        <f t="shared" si="22"/>
        <v>0</v>
      </c>
      <c r="Z115" s="3">
        <v>2.9887E-2</v>
      </c>
      <c r="AA115" s="3">
        <f>SUM(Z115:Z126)</f>
        <v>0.34138600000000002</v>
      </c>
      <c r="AB115" s="3">
        <f t="shared" si="23"/>
        <v>0</v>
      </c>
      <c r="AC115" s="3">
        <v>-9.1900000000000003E-3</v>
      </c>
      <c r="AD115" s="3">
        <f>SUM(AC115:AC126)</f>
        <v>6.9819000000000006E-2</v>
      </c>
      <c r="AE115" s="3">
        <f t="shared" si="24"/>
        <v>0</v>
      </c>
      <c r="AF115" s="3">
        <v>2.104E-3</v>
      </c>
      <c r="AG115" s="3">
        <f>SUM(AF115:AF126)</f>
        <v>2.3248999999999999E-2</v>
      </c>
      <c r="AH115" s="3">
        <f t="shared" si="25"/>
        <v>0</v>
      </c>
      <c r="AI115" s="3">
        <v>-1.129E-2</v>
      </c>
      <c r="AJ115" s="3">
        <f>SUM(AI115:AI126)</f>
        <v>4.6571000000000001E-2</v>
      </c>
      <c r="AK115" s="3">
        <f t="shared" si="26"/>
        <v>0</v>
      </c>
      <c r="AL115" s="3">
        <v>2.7143E-2</v>
      </c>
      <c r="AM115" s="3">
        <f>SUM(AL115:AL126)</f>
        <v>0.27290999999999999</v>
      </c>
      <c r="AN115" s="3">
        <f t="shared" si="27"/>
        <v>0</v>
      </c>
      <c r="AO115" s="3">
        <v>6.4999999999999994E-5</v>
      </c>
      <c r="AP115" s="3">
        <f>SUM(AO115:AO126)</f>
        <v>1.3800000000000002E-3</v>
      </c>
      <c r="AQ115" s="3">
        <f t="shared" si="28"/>
        <v>0</v>
      </c>
      <c r="AR115" s="3">
        <v>0</v>
      </c>
      <c r="AS115" s="3">
        <f>SUM(AR115:AR126)</f>
        <v>2.2496299999999997E-2</v>
      </c>
      <c r="AT115" s="3">
        <f t="shared" si="29"/>
        <v>0</v>
      </c>
    </row>
    <row r="116" spans="1:46" x14ac:dyDescent="0.2">
      <c r="A116" s="21">
        <v>12663</v>
      </c>
      <c r="B116" s="3">
        <v>-3.2790000000000002E-3</v>
      </c>
      <c r="C116" s="3">
        <f>SUM(B116:B127)</f>
        <v>0.27949000000000002</v>
      </c>
      <c r="D116" s="3">
        <f t="shared" si="15"/>
        <v>0</v>
      </c>
      <c r="E116" s="3">
        <v>2.1854999999999999E-3</v>
      </c>
      <c r="F116" s="3">
        <f>SUM(E116:E127)</f>
        <v>5.0154699999999997E-2</v>
      </c>
      <c r="G116" s="3">
        <f t="shared" si="16"/>
        <v>0</v>
      </c>
      <c r="H116" s="3">
        <v>-5.4644999999999997E-3</v>
      </c>
      <c r="I116" s="3">
        <f>SUM(H116:H127)</f>
        <v>0.22933529999999999</v>
      </c>
      <c r="J116" s="3">
        <f t="shared" si="17"/>
        <v>0</v>
      </c>
      <c r="K116" s="3">
        <v>-1.6674999999999999E-2</v>
      </c>
      <c r="L116" s="3">
        <f>SUM(K116:K127)</f>
        <v>0.14130499999999999</v>
      </c>
      <c r="M116" s="3">
        <f t="shared" si="18"/>
        <v>0</v>
      </c>
      <c r="N116" s="3">
        <v>-6.0999999999999995E-3</v>
      </c>
      <c r="O116" s="3">
        <f>SUM(N116:N127)</f>
        <v>0.10009999999999999</v>
      </c>
      <c r="P116" s="3">
        <f t="shared" si="19"/>
        <v>0</v>
      </c>
      <c r="Q116" s="3">
        <v>-1.4579999999999999E-2</v>
      </c>
      <c r="R116" s="3">
        <f>SUM(Q116:Q127)</f>
        <v>5.2778000000000012E-2</v>
      </c>
      <c r="S116" s="3">
        <f t="shared" si="20"/>
        <v>0</v>
      </c>
      <c r="T116" s="3">
        <v>2.343E-3</v>
      </c>
      <c r="U116" s="3">
        <f>SUM(T116:T127)</f>
        <v>2.8250000000000004E-2</v>
      </c>
      <c r="V116" s="3">
        <f t="shared" si="21"/>
        <v>0</v>
      </c>
      <c r="W116" s="3">
        <v>-1.6920000000000001E-2</v>
      </c>
      <c r="X116" s="3">
        <f>SUM(W116:W127)</f>
        <v>2.4532999999999992E-2</v>
      </c>
      <c r="Y116" s="3">
        <f t="shared" si="22"/>
        <v>0</v>
      </c>
      <c r="Z116" s="3">
        <v>3.1018E-2</v>
      </c>
      <c r="AA116" s="3">
        <f>SUM(Z116:Z127)</f>
        <v>0.33958199999999999</v>
      </c>
      <c r="AB116" s="3">
        <f t="shared" si="23"/>
        <v>0</v>
      </c>
      <c r="AC116" s="3">
        <v>-1.3809999999999999E-2</v>
      </c>
      <c r="AD116" s="3">
        <f>SUM(AC116:AC127)</f>
        <v>7.1869000000000002E-2</v>
      </c>
      <c r="AE116" s="3">
        <f t="shared" si="24"/>
        <v>0</v>
      </c>
      <c r="AF116" s="3">
        <v>2.1440000000000001E-3</v>
      </c>
      <c r="AG116" s="3">
        <f>SUM(AF116:AF127)</f>
        <v>2.2569999999999996E-2</v>
      </c>
      <c r="AH116" s="3">
        <f t="shared" si="25"/>
        <v>0</v>
      </c>
      <c r="AI116" s="3">
        <v>-1.5960000000000002E-2</v>
      </c>
      <c r="AJ116" s="3">
        <f>SUM(AI116:AI127)</f>
        <v>4.9290999999999995E-2</v>
      </c>
      <c r="AK116" s="3">
        <f t="shared" si="26"/>
        <v>0</v>
      </c>
      <c r="AL116" s="3">
        <v>2.9782000000000003E-2</v>
      </c>
      <c r="AM116" s="3">
        <f>SUM(AL116:AL127)</f>
        <v>0.26446800000000004</v>
      </c>
      <c r="AN116" s="3">
        <f t="shared" si="27"/>
        <v>0</v>
      </c>
      <c r="AO116" s="3">
        <v>5.7999999999999994E-5</v>
      </c>
      <c r="AP116" s="3">
        <f>SUM(AO116:AO127)</f>
        <v>1.4439999999999998E-3</v>
      </c>
      <c r="AQ116" s="3">
        <f t="shared" si="28"/>
        <v>0</v>
      </c>
      <c r="AR116" s="3">
        <v>1.49254E-2</v>
      </c>
      <c r="AS116" s="3">
        <f>SUM(AR116:AR127)</f>
        <v>2.2496299999999997E-2</v>
      </c>
      <c r="AT116" s="3">
        <f t="shared" si="29"/>
        <v>0</v>
      </c>
    </row>
    <row r="117" spans="1:46" x14ac:dyDescent="0.2">
      <c r="A117" s="21">
        <v>12693</v>
      </c>
      <c r="B117" s="3">
        <v>-2.8570999999999999E-2</v>
      </c>
      <c r="C117" s="3">
        <f>SUM(B117:B128)</f>
        <v>0.30838699999999997</v>
      </c>
      <c r="D117" s="3">
        <f t="shared" si="15"/>
        <v>0</v>
      </c>
      <c r="E117" s="3">
        <v>3.2970999999999999E-3</v>
      </c>
      <c r="F117" s="3">
        <f>SUM(E117:E128)</f>
        <v>4.9735599999999991E-2</v>
      </c>
      <c r="G117" s="3">
        <f t="shared" si="16"/>
        <v>0</v>
      </c>
      <c r="H117" s="3">
        <v>-3.1868099999999996E-2</v>
      </c>
      <c r="I117" s="3">
        <f>SUM(H117:H128)</f>
        <v>0.25865139999999998</v>
      </c>
      <c r="J117" s="3">
        <f t="shared" si="17"/>
        <v>0</v>
      </c>
      <c r="K117" s="3">
        <v>9.6779999999999991E-3</v>
      </c>
      <c r="L117" s="3">
        <f>SUM(K117:K128)</f>
        <v>0.193633</v>
      </c>
      <c r="M117" s="3">
        <f t="shared" si="18"/>
        <v>0</v>
      </c>
      <c r="N117" s="3">
        <v>1.0200000000000001E-2</v>
      </c>
      <c r="O117" s="3">
        <f>SUM(N117:N128)</f>
        <v>0.1062</v>
      </c>
      <c r="P117" s="3">
        <f t="shared" si="19"/>
        <v>0</v>
      </c>
      <c r="Q117" s="3">
        <v>1.8234E-2</v>
      </c>
      <c r="R117" s="3">
        <f>SUM(Q117:Q128)</f>
        <v>6.8222000000000019E-2</v>
      </c>
      <c r="S117" s="3">
        <f t="shared" si="20"/>
        <v>0</v>
      </c>
      <c r="T117" s="3">
        <v>2.702E-3</v>
      </c>
      <c r="U117" s="3">
        <f>SUM(T117:T128)</f>
        <v>2.8184999999999998E-2</v>
      </c>
      <c r="V117" s="3">
        <f t="shared" si="21"/>
        <v>0</v>
      </c>
      <c r="W117" s="3">
        <v>1.5531999999999999E-2</v>
      </c>
      <c r="X117" s="3">
        <f>SUM(W117:W128)</f>
        <v>4.0042999999999981E-2</v>
      </c>
      <c r="Y117" s="3">
        <f t="shared" si="22"/>
        <v>0</v>
      </c>
      <c r="Z117" s="3">
        <v>3.0017000000000002E-2</v>
      </c>
      <c r="AA117" s="3">
        <f>SUM(Z117:Z128)</f>
        <v>0.336758</v>
      </c>
      <c r="AB117" s="3">
        <f t="shared" si="23"/>
        <v>0</v>
      </c>
      <c r="AC117" s="3">
        <v>1.8974999999999999E-2</v>
      </c>
      <c r="AD117" s="3">
        <f>SUM(AC117:AC128)</f>
        <v>8.0029000000000003E-2</v>
      </c>
      <c r="AE117" s="3">
        <f t="shared" si="24"/>
        <v>0</v>
      </c>
      <c r="AF117" s="3">
        <v>2.5950000000000001E-3</v>
      </c>
      <c r="AG117" s="3">
        <f>SUM(AF117:AF128)</f>
        <v>2.1956999999999997E-2</v>
      </c>
      <c r="AH117" s="3">
        <f t="shared" si="25"/>
        <v>0</v>
      </c>
      <c r="AI117" s="3">
        <v>1.6379999999999999E-2</v>
      </c>
      <c r="AJ117" s="3">
        <f>SUM(AI117:AI128)</f>
        <v>5.8071000000000005E-2</v>
      </c>
      <c r="AK117" s="3">
        <f t="shared" si="26"/>
        <v>0</v>
      </c>
      <c r="AL117" s="3">
        <v>2.7080000000000003E-2</v>
      </c>
      <c r="AM117" s="3">
        <f>SUM(AL117:AL128)</f>
        <v>0.25474200000000002</v>
      </c>
      <c r="AN117" s="3">
        <f t="shared" si="27"/>
        <v>0</v>
      </c>
      <c r="AO117" s="3">
        <v>1.1599999999999999E-4</v>
      </c>
      <c r="AP117" s="3">
        <f>SUM(AO117:AO128)</f>
        <v>1.5109999999999998E-3</v>
      </c>
      <c r="AQ117" s="3">
        <f t="shared" si="28"/>
        <v>0</v>
      </c>
      <c r="AR117" s="3">
        <v>-7.3528999999999999E-3</v>
      </c>
      <c r="AS117" s="3">
        <f>SUM(AR117:AR128)</f>
        <v>7.5708999999999993E-3</v>
      </c>
      <c r="AT117" s="3">
        <f t="shared" si="29"/>
        <v>0</v>
      </c>
    </row>
    <row r="118" spans="1:46" x14ac:dyDescent="0.2">
      <c r="A118" s="21">
        <v>12724</v>
      </c>
      <c r="B118" s="3">
        <v>9.4210999999999989E-2</v>
      </c>
      <c r="C118" s="3">
        <f>SUM(B118:B129)</f>
        <v>0.41461099999999995</v>
      </c>
      <c r="D118" s="3">
        <f t="shared" si="15"/>
        <v>0</v>
      </c>
      <c r="E118" s="3">
        <v>1.1350599999999999E-2</v>
      </c>
      <c r="F118" s="3">
        <f>SUM(E118:E129)</f>
        <v>4.9026799999999995E-2</v>
      </c>
      <c r="G118" s="3">
        <f t="shared" si="16"/>
        <v>0</v>
      </c>
      <c r="H118" s="3">
        <v>8.2860400000000001E-2</v>
      </c>
      <c r="I118" s="3">
        <f>SUM(H118:H129)</f>
        <v>0.36558420000000003</v>
      </c>
      <c r="J118" s="3">
        <f t="shared" si="17"/>
        <v>0</v>
      </c>
      <c r="K118" s="3">
        <v>9.4800999999999996E-2</v>
      </c>
      <c r="L118" s="3">
        <f>SUM(K118:K129)</f>
        <v>0.28330999999999995</v>
      </c>
      <c r="M118" s="3">
        <f t="shared" si="18"/>
        <v>0</v>
      </c>
      <c r="N118" s="3">
        <v>1.29E-2</v>
      </c>
      <c r="O118" s="3">
        <f>SUM(N118:N129)</f>
        <v>0.1002</v>
      </c>
      <c r="P118" s="3">
        <f t="shared" si="19"/>
        <v>0</v>
      </c>
      <c r="Q118" s="3">
        <v>3.7239999999999999E-3</v>
      </c>
      <c r="R118" s="3">
        <f>SUM(Q118:Q129)</f>
        <v>5.6064000000000003E-2</v>
      </c>
      <c r="S118" s="3">
        <f t="shared" si="20"/>
        <v>0</v>
      </c>
      <c r="T118" s="3">
        <v>2.4520000000000002E-3</v>
      </c>
      <c r="U118" s="3">
        <f>SUM(T118:T129)</f>
        <v>2.7787000000000003E-2</v>
      </c>
      <c r="V118" s="3">
        <f t="shared" si="21"/>
        <v>0</v>
      </c>
      <c r="W118" s="3">
        <v>1.2720000000000001E-3</v>
      </c>
      <c r="X118" s="3">
        <f>SUM(W118:W129)</f>
        <v>2.828399999999999E-2</v>
      </c>
      <c r="Y118" s="3">
        <f t="shared" si="22"/>
        <v>0</v>
      </c>
      <c r="Z118" s="3">
        <v>2.9927000000000002E-2</v>
      </c>
      <c r="AA118" s="3">
        <f>SUM(Z118:Z129)</f>
        <v>0.33463700000000002</v>
      </c>
      <c r="AB118" s="3">
        <f t="shared" si="23"/>
        <v>0</v>
      </c>
      <c r="AC118" s="3">
        <v>4.646E-3</v>
      </c>
      <c r="AD118" s="3">
        <f>SUM(AC118:AC129)</f>
        <v>7.1965000000000015E-2</v>
      </c>
      <c r="AE118" s="3">
        <f t="shared" si="24"/>
        <v>0</v>
      </c>
      <c r="AF118" s="3">
        <v>2.2130000000000001E-3</v>
      </c>
      <c r="AG118" s="3">
        <f>SUM(AF118:AF129)</f>
        <v>2.1003999999999998E-2</v>
      </c>
      <c r="AH118" s="3">
        <f t="shared" si="25"/>
        <v>0</v>
      </c>
      <c r="AI118" s="3">
        <v>2.4320000000000001E-3</v>
      </c>
      <c r="AJ118" s="3">
        <f>SUM(AI118:AI129)</f>
        <v>5.0959999999999991E-2</v>
      </c>
      <c r="AK118" s="3">
        <f t="shared" si="26"/>
        <v>0</v>
      </c>
      <c r="AL118" s="3">
        <v>2.6671E-2</v>
      </c>
      <c r="AM118" s="3">
        <f>SUM(AL118:AL129)</f>
        <v>0.24595699999999998</v>
      </c>
      <c r="AN118" s="3">
        <f t="shared" si="27"/>
        <v>0</v>
      </c>
      <c r="AO118" s="3">
        <v>8.2999999999999998E-5</v>
      </c>
      <c r="AP118" s="3">
        <f>SUM(AO118:AO129)</f>
        <v>1.5200000000000001E-3</v>
      </c>
      <c r="AQ118" s="3">
        <f t="shared" si="28"/>
        <v>0</v>
      </c>
      <c r="AR118" s="3">
        <v>0</v>
      </c>
      <c r="AS118" s="3">
        <f>SUM(AR118:AR129)</f>
        <v>1.4923800000000001E-2</v>
      </c>
      <c r="AT118" s="3">
        <f t="shared" si="29"/>
        <v>0</v>
      </c>
    </row>
    <row r="119" spans="1:46" x14ac:dyDescent="0.2">
      <c r="A119" s="21">
        <v>12754</v>
      </c>
      <c r="B119" s="3">
        <v>-1.0480000000000001E-3</v>
      </c>
      <c r="C119" s="3">
        <f>SUM(B119:B130)</f>
        <v>0.36775200000000002</v>
      </c>
      <c r="D119" s="3">
        <f t="shared" si="15"/>
        <v>0</v>
      </c>
      <c r="E119" s="3">
        <v>3.1449E-3</v>
      </c>
      <c r="F119" s="3">
        <f>SUM(E119:E130)</f>
        <v>4.5702400000000004E-2</v>
      </c>
      <c r="G119" s="3">
        <f t="shared" si="16"/>
        <v>0</v>
      </c>
      <c r="H119" s="3">
        <v>-4.1929000000000003E-3</v>
      </c>
      <c r="I119" s="3">
        <f>SUM(H119:H130)</f>
        <v>0.32204959999999999</v>
      </c>
      <c r="J119" s="3">
        <f t="shared" si="17"/>
        <v>0</v>
      </c>
      <c r="K119" s="3">
        <v>1.7225999999999998E-2</v>
      </c>
      <c r="L119" s="3">
        <f>SUM(K119:K130)</f>
        <v>0.32970299999999997</v>
      </c>
      <c r="M119" s="3">
        <f t="shared" si="18"/>
        <v>0</v>
      </c>
      <c r="N119" s="3">
        <v>1.01E-2</v>
      </c>
      <c r="O119" s="3">
        <f>SUM(N119:N130)</f>
        <v>9.4200000000000006E-2</v>
      </c>
      <c r="P119" s="3">
        <f t="shared" si="19"/>
        <v>0</v>
      </c>
      <c r="Q119" s="3">
        <v>1.1241000000000001E-2</v>
      </c>
      <c r="R119" s="3">
        <f>SUM(Q119:Q130)</f>
        <v>5.3302999999999996E-2</v>
      </c>
      <c r="S119" s="3">
        <f t="shared" si="20"/>
        <v>0</v>
      </c>
      <c r="T119" s="3">
        <v>2.526E-3</v>
      </c>
      <c r="U119" s="3">
        <f>SUM(T119:T130)</f>
        <v>2.7691E-2</v>
      </c>
      <c r="V119" s="3">
        <f t="shared" si="21"/>
        <v>0</v>
      </c>
      <c r="W119" s="3">
        <v>8.7150000000000005E-3</v>
      </c>
      <c r="X119" s="3">
        <f>SUM(W119:W130)</f>
        <v>2.5621999999999995E-2</v>
      </c>
      <c r="Y119" s="3">
        <f t="shared" si="22"/>
        <v>0</v>
      </c>
      <c r="Z119" s="3">
        <v>2.9259E-2</v>
      </c>
      <c r="AA119" s="3">
        <f>SUM(Z119:Z130)</f>
        <v>0.33271699999999998</v>
      </c>
      <c r="AB119" s="3">
        <f t="shared" si="23"/>
        <v>0</v>
      </c>
      <c r="AC119" s="3">
        <v>1.2476000000000001E-2</v>
      </c>
      <c r="AD119" s="3">
        <f>SUM(AC119:AC130)</f>
        <v>6.8690000000000001E-2</v>
      </c>
      <c r="AE119" s="3">
        <f t="shared" si="24"/>
        <v>0</v>
      </c>
      <c r="AF119" s="3">
        <v>2.2529999999999998E-3</v>
      </c>
      <c r="AG119" s="3">
        <f>SUM(AF119:AF130)</f>
        <v>2.0338999999999999E-2</v>
      </c>
      <c r="AH119" s="3">
        <f t="shared" si="25"/>
        <v>0</v>
      </c>
      <c r="AI119" s="3">
        <v>1.0224E-2</v>
      </c>
      <c r="AJ119" s="3">
        <f>SUM(AI119:AI130)</f>
        <v>4.8357999999999998E-2</v>
      </c>
      <c r="AK119" s="3">
        <f t="shared" si="26"/>
        <v>0</v>
      </c>
      <c r="AL119" s="3">
        <v>2.4934999999999999E-2</v>
      </c>
      <c r="AM119" s="3">
        <f>SUM(AL119:AL130)</f>
        <v>0.23761499999999997</v>
      </c>
      <c r="AN119" s="3">
        <f t="shared" si="27"/>
        <v>0</v>
      </c>
      <c r="AO119" s="3">
        <v>1.2E-4</v>
      </c>
      <c r="AP119" s="3">
        <f>SUM(AO119:AO130)</f>
        <v>1.676E-3</v>
      </c>
      <c r="AQ119" s="3">
        <f t="shared" si="28"/>
        <v>0</v>
      </c>
      <c r="AR119" s="3">
        <v>-7.4073999999999997E-3</v>
      </c>
      <c r="AS119" s="3">
        <f>SUM(AR119:AR130)</f>
        <v>2.2223100000000003E-2</v>
      </c>
      <c r="AT119" s="3">
        <f t="shared" si="29"/>
        <v>0</v>
      </c>
    </row>
    <row r="120" spans="1:46" x14ac:dyDescent="0.2">
      <c r="A120" s="21">
        <v>12785</v>
      </c>
      <c r="B120" s="3">
        <v>-4.1052999999999999E-2</v>
      </c>
      <c r="C120" s="3">
        <f>SUM(B120:B131)</f>
        <v>0.40818200000000004</v>
      </c>
      <c r="D120" s="3">
        <f t="shared" si="15"/>
        <v>0.40818200000000004</v>
      </c>
      <c r="E120" s="3">
        <v>1.0522999999999999E-3</v>
      </c>
      <c r="F120" s="3">
        <f>SUM(E120:E131)</f>
        <v>4.4873900000000001E-2</v>
      </c>
      <c r="G120" s="3">
        <f t="shared" si="16"/>
        <v>4.4873900000000001E-2</v>
      </c>
      <c r="H120" s="3">
        <v>-4.2105300000000005E-2</v>
      </c>
      <c r="I120" s="3">
        <f>SUM(H120:H131)</f>
        <v>0.36330810000000002</v>
      </c>
      <c r="J120" s="3">
        <f t="shared" si="17"/>
        <v>0.36330810000000002</v>
      </c>
      <c r="K120" s="3">
        <v>-3.2794999999999998E-2</v>
      </c>
      <c r="L120" s="3">
        <f>SUM(K120:K131)</f>
        <v>0.37232500000000002</v>
      </c>
      <c r="M120" s="3">
        <f t="shared" si="18"/>
        <v>0.37232500000000002</v>
      </c>
      <c r="N120" s="3">
        <v>2.1099999999999997E-2</v>
      </c>
      <c r="O120" s="3">
        <f>SUM(N120:N131)</f>
        <v>9.2399999999999996E-2</v>
      </c>
      <c r="P120" s="3">
        <f t="shared" si="19"/>
        <v>9.2399999999999996E-2</v>
      </c>
      <c r="Q120" s="3">
        <v>1.8175E-2</v>
      </c>
      <c r="R120" s="3">
        <f>SUM(Q120:Q131)</f>
        <v>4.9084999999999997E-2</v>
      </c>
      <c r="S120" s="3">
        <f t="shared" si="20"/>
        <v>4.9084999999999997E-2</v>
      </c>
      <c r="T120" s="3">
        <v>2.47E-3</v>
      </c>
      <c r="U120" s="3">
        <f>SUM(T120:T131)</f>
        <v>2.7529999999999999E-2</v>
      </c>
      <c r="V120" s="3">
        <f t="shared" si="21"/>
        <v>2.7529999999999999E-2</v>
      </c>
      <c r="W120" s="3">
        <v>1.5705E-2</v>
      </c>
      <c r="X120" s="3">
        <f>SUM(W120:W131)</f>
        <v>2.1564999999999997E-2</v>
      </c>
      <c r="Y120" s="3">
        <f t="shared" si="22"/>
        <v>2.1564999999999997E-2</v>
      </c>
      <c r="Z120" s="3">
        <v>2.8056999999999999E-2</v>
      </c>
      <c r="AA120" s="3">
        <f>SUM(Z120:Z131)</f>
        <v>0.331092</v>
      </c>
      <c r="AB120" s="3">
        <f t="shared" si="23"/>
        <v>0.331092</v>
      </c>
      <c r="AC120" s="3">
        <v>1.1436999999999999E-2</v>
      </c>
      <c r="AD120" s="3">
        <f>SUM(AC120:AC131)</f>
        <v>6.8224000000000007E-2</v>
      </c>
      <c r="AE120" s="3">
        <f t="shared" si="24"/>
        <v>6.8224000000000007E-2</v>
      </c>
      <c r="AF120" s="3">
        <v>2.1069999999999999E-3</v>
      </c>
      <c r="AG120" s="3">
        <f>SUM(AF120:AF131)</f>
        <v>1.9637000000000002E-2</v>
      </c>
      <c r="AH120" s="3">
        <f t="shared" si="25"/>
        <v>1.9637000000000002E-2</v>
      </c>
      <c r="AI120" s="3">
        <v>9.3299999999999998E-3</v>
      </c>
      <c r="AJ120" s="3">
        <f>SUM(AI120:AI131)</f>
        <v>4.8593000000000004E-2</v>
      </c>
      <c r="AK120" s="3">
        <f t="shared" si="26"/>
        <v>4.8593000000000004E-2</v>
      </c>
      <c r="AL120" s="3">
        <v>2.3330000000000004E-2</v>
      </c>
      <c r="AM120" s="3">
        <f>SUM(AL120:AL131)</f>
        <v>0.22896099999999997</v>
      </c>
      <c r="AN120" s="3">
        <f t="shared" si="27"/>
        <v>0.22896099999999997</v>
      </c>
      <c r="AO120" s="3">
        <v>1.2899999999999999E-4</v>
      </c>
      <c r="AP120" s="3">
        <f>SUM(AO120:AO131)</f>
        <v>1.6850000000000001E-3</v>
      </c>
      <c r="AQ120" s="3">
        <f t="shared" si="28"/>
        <v>1.6850000000000001E-3</v>
      </c>
      <c r="AR120" s="3">
        <v>1.49254E-2</v>
      </c>
      <c r="AS120" s="3">
        <f>SUM(AR120:AR131)</f>
        <v>2.9630500000000004E-2</v>
      </c>
      <c r="AT120" s="3">
        <f t="shared" si="29"/>
        <v>2.9630500000000004E-2</v>
      </c>
    </row>
    <row r="121" spans="1:46" x14ac:dyDescent="0.2">
      <c r="A121" s="21">
        <v>12816</v>
      </c>
      <c r="B121" s="3">
        <v>-3.4065999999999999E-2</v>
      </c>
      <c r="C121" s="3">
        <f>SUM(B121:B132)</f>
        <v>0.51624899999999996</v>
      </c>
      <c r="D121" s="3">
        <f t="shared" si="15"/>
        <v>0</v>
      </c>
      <c r="E121" s="3">
        <v>5.4944E-3</v>
      </c>
      <c r="F121" s="3">
        <f>SUM(E121:E132)</f>
        <v>4.5310700000000009E-2</v>
      </c>
      <c r="G121" s="3">
        <f t="shared" si="16"/>
        <v>0</v>
      </c>
      <c r="H121" s="3">
        <v>-3.9560399999999996E-2</v>
      </c>
      <c r="I121" s="3">
        <f>SUM(H121:H132)</f>
        <v>0.47093830000000003</v>
      </c>
      <c r="J121" s="3">
        <f t="shared" si="17"/>
        <v>0</v>
      </c>
      <c r="K121" s="3">
        <v>-5.9222000000000004E-2</v>
      </c>
      <c r="L121" s="3">
        <f>SUM(K121:K132)</f>
        <v>0.70603499999999997</v>
      </c>
      <c r="M121" s="3">
        <f t="shared" si="18"/>
        <v>0</v>
      </c>
      <c r="N121" s="3">
        <v>1.41E-2</v>
      </c>
      <c r="O121" s="3">
        <f>SUM(N121:N132)</f>
        <v>7.9500000000000001E-2</v>
      </c>
      <c r="P121" s="3">
        <f t="shared" si="19"/>
        <v>0</v>
      </c>
      <c r="Q121" s="3">
        <v>9.1710000000000003E-3</v>
      </c>
      <c r="R121" s="3">
        <f>SUM(Q121:Q132)</f>
        <v>3.6435000000000009E-2</v>
      </c>
      <c r="S121" s="3">
        <f t="shared" si="20"/>
        <v>0</v>
      </c>
      <c r="T121" s="3">
        <v>2.14E-3</v>
      </c>
      <c r="U121" s="3">
        <f>SUM(T121:T132)</f>
        <v>2.7483999999999998E-2</v>
      </c>
      <c r="V121" s="3">
        <f t="shared" si="21"/>
        <v>0</v>
      </c>
      <c r="W121" s="3">
        <v>7.0309999999999991E-3</v>
      </c>
      <c r="X121" s="3">
        <f>SUM(W121:W132)</f>
        <v>8.9609999999999985E-3</v>
      </c>
      <c r="Y121" s="3">
        <f t="shared" si="22"/>
        <v>0</v>
      </c>
      <c r="Z121" s="3">
        <v>2.7513999999999997E-2</v>
      </c>
      <c r="AA121" s="3">
        <f>SUM(Z121:Z132)</f>
        <v>0.33153300000000002</v>
      </c>
      <c r="AB121" s="3">
        <f t="shared" si="23"/>
        <v>0</v>
      </c>
      <c r="AC121" s="3">
        <v>1.0513999999999999E-2</v>
      </c>
      <c r="AD121" s="3">
        <f>SUM(AC121:AC132)</f>
        <v>5.6436999999999994E-2</v>
      </c>
      <c r="AE121" s="3">
        <f t="shared" si="24"/>
        <v>0</v>
      </c>
      <c r="AF121" s="3">
        <v>1.7549999999999998E-3</v>
      </c>
      <c r="AG121" s="3">
        <f>SUM(AF121:AF132)</f>
        <v>1.8908000000000001E-2</v>
      </c>
      <c r="AH121" s="3">
        <f t="shared" si="25"/>
        <v>0</v>
      </c>
      <c r="AI121" s="3">
        <v>8.7589999999999994E-3</v>
      </c>
      <c r="AJ121" s="3">
        <f>SUM(AI121:AI132)</f>
        <v>3.7532999999999997E-2</v>
      </c>
      <c r="AK121" s="3">
        <f t="shared" si="26"/>
        <v>0</v>
      </c>
      <c r="AL121" s="3">
        <v>2.1807E-2</v>
      </c>
      <c r="AM121" s="3">
        <f>SUM(AL121:AL132)</f>
        <v>0.22225800000000001</v>
      </c>
      <c r="AN121" s="3">
        <f t="shared" si="27"/>
        <v>0</v>
      </c>
      <c r="AO121" s="3">
        <v>1.7200000000000001E-4</v>
      </c>
      <c r="AP121" s="3">
        <f>SUM(AO121:AO132)</f>
        <v>1.6849999999999999E-3</v>
      </c>
      <c r="AQ121" s="3">
        <f t="shared" si="28"/>
        <v>0</v>
      </c>
      <c r="AR121" s="3">
        <v>7.3528999999999999E-3</v>
      </c>
      <c r="AS121" s="3">
        <f>SUM(AR121:AR132)</f>
        <v>1.4705100000000002E-2</v>
      </c>
      <c r="AT121" s="3">
        <f t="shared" si="29"/>
        <v>0</v>
      </c>
    </row>
    <row r="122" spans="1:46" x14ac:dyDescent="0.2">
      <c r="A122" s="21">
        <v>12844</v>
      </c>
      <c r="B122" s="3">
        <v>-2.8603999999999997E-2</v>
      </c>
      <c r="C122" s="3">
        <f>SUM(B122:B133)</f>
        <v>0.57267699999999999</v>
      </c>
      <c r="D122" s="3">
        <f t="shared" si="15"/>
        <v>0</v>
      </c>
      <c r="E122" s="3">
        <v>2.2885000000000002E-3</v>
      </c>
      <c r="F122" s="3">
        <f>SUM(E122:E133)</f>
        <v>4.5406800000000011E-2</v>
      </c>
      <c r="G122" s="3">
        <f t="shared" si="16"/>
        <v>0</v>
      </c>
      <c r="H122" s="3">
        <v>-3.08925E-2</v>
      </c>
      <c r="I122" s="3">
        <f>SUM(H122:H133)</f>
        <v>0.52727020000000002</v>
      </c>
      <c r="J122" s="3">
        <f t="shared" si="17"/>
        <v>0</v>
      </c>
      <c r="K122" s="3">
        <v>-0.11885</v>
      </c>
      <c r="L122" s="3">
        <f>SUM(K122:K133)</f>
        <v>0.82546500000000012</v>
      </c>
      <c r="M122" s="3">
        <f t="shared" si="18"/>
        <v>0</v>
      </c>
      <c r="N122" s="3">
        <v>4.3E-3</v>
      </c>
      <c r="O122" s="3">
        <f>SUM(N122:N133)</f>
        <v>7.0800000000000002E-2</v>
      </c>
      <c r="P122" s="3">
        <f t="shared" si="19"/>
        <v>0</v>
      </c>
      <c r="Q122" s="3">
        <v>4.1489999999999999E-3</v>
      </c>
      <c r="R122" s="3">
        <f>SUM(Q122:Q133)</f>
        <v>3.5376000000000005E-2</v>
      </c>
      <c r="S122" s="3">
        <f t="shared" si="20"/>
        <v>0</v>
      </c>
      <c r="T122" s="3">
        <v>2.232E-3</v>
      </c>
      <c r="U122" s="3">
        <f>SUM(T122:T133)</f>
        <v>2.7594999999999998E-2</v>
      </c>
      <c r="V122" s="3">
        <f t="shared" si="21"/>
        <v>0</v>
      </c>
      <c r="W122" s="3">
        <v>1.9170000000000001E-3</v>
      </c>
      <c r="X122" s="3">
        <f>SUM(W122:W133)</f>
        <v>7.7909999999999993E-3</v>
      </c>
      <c r="Y122" s="3">
        <f t="shared" si="22"/>
        <v>0</v>
      </c>
      <c r="Z122" s="3">
        <v>2.7366000000000001E-2</v>
      </c>
      <c r="AA122" s="3">
        <f>SUM(Z122:Z133)</f>
        <v>0.33211300000000005</v>
      </c>
      <c r="AB122" s="3">
        <f t="shared" si="23"/>
        <v>0</v>
      </c>
      <c r="AC122" s="3">
        <v>1.2492000000000001E-2</v>
      </c>
      <c r="AD122" s="3">
        <f>SUM(AC122:AC133)</f>
        <v>5.2826000000000005E-2</v>
      </c>
      <c r="AE122" s="3">
        <f t="shared" si="24"/>
        <v>0</v>
      </c>
      <c r="AF122" s="3">
        <v>1.784E-3</v>
      </c>
      <c r="AG122" s="3">
        <f>SUM(AF122:AF133)</f>
        <v>1.8451000000000002E-2</v>
      </c>
      <c r="AH122" s="3">
        <f t="shared" si="25"/>
        <v>0</v>
      </c>
      <c r="AI122" s="3">
        <v>1.0708000000000001E-2</v>
      </c>
      <c r="AJ122" s="3">
        <f>SUM(AI122:AI133)</f>
        <v>3.4379000000000007E-2</v>
      </c>
      <c r="AK122" s="3">
        <f t="shared" si="26"/>
        <v>0</v>
      </c>
      <c r="AL122" s="3">
        <v>1.9948E-2</v>
      </c>
      <c r="AM122" s="3">
        <f>SUM(AL122:AL133)</f>
        <v>0.215943</v>
      </c>
      <c r="AN122" s="3">
        <f t="shared" si="27"/>
        <v>0</v>
      </c>
      <c r="AO122" s="3">
        <v>1.25E-4</v>
      </c>
      <c r="AP122" s="3">
        <f>SUM(AO122:AO133)</f>
        <v>1.634E-3</v>
      </c>
      <c r="AQ122" s="3">
        <f t="shared" si="28"/>
        <v>0</v>
      </c>
      <c r="AR122" s="3">
        <v>0</v>
      </c>
      <c r="AS122" s="3">
        <f>SUM(AR122:AR133)</f>
        <v>7.3522000000000006E-3</v>
      </c>
      <c r="AT122" s="3">
        <f t="shared" si="29"/>
        <v>0</v>
      </c>
    </row>
    <row r="123" spans="1:46" x14ac:dyDescent="0.2">
      <c r="A123" s="21">
        <v>12875</v>
      </c>
      <c r="B123" s="3">
        <v>9.7993000000000011E-2</v>
      </c>
      <c r="C123" s="3">
        <f>SUM(B123:B134)</f>
        <v>0.628085</v>
      </c>
      <c r="D123" s="3">
        <f t="shared" si="15"/>
        <v>0</v>
      </c>
      <c r="E123" s="3">
        <v>2.3614E-3</v>
      </c>
      <c r="F123" s="3">
        <f>SUM(E123:E134)</f>
        <v>4.4492699999999996E-2</v>
      </c>
      <c r="G123" s="3">
        <f t="shared" si="16"/>
        <v>0</v>
      </c>
      <c r="H123" s="3">
        <v>9.5631599999999997E-2</v>
      </c>
      <c r="I123" s="3">
        <f>SUM(H123:H134)</f>
        <v>0.58359230000000006</v>
      </c>
      <c r="J123" s="3">
        <f t="shared" si="17"/>
        <v>0</v>
      </c>
      <c r="K123" s="3">
        <v>7.9108999999999999E-2</v>
      </c>
      <c r="L123" s="3">
        <f>SUM(K123:K134)</f>
        <v>0.95089400000000002</v>
      </c>
      <c r="M123" s="3">
        <f t="shared" si="18"/>
        <v>0</v>
      </c>
      <c r="N123" s="3">
        <v>1.1200000000000002E-2</v>
      </c>
      <c r="O123" s="3">
        <f>SUM(N123:N134)</f>
        <v>7.4700000000000003E-2</v>
      </c>
      <c r="P123" s="3">
        <f t="shared" si="19"/>
        <v>0</v>
      </c>
      <c r="Q123" s="3">
        <v>7.8720000000000005E-3</v>
      </c>
      <c r="R123" s="3">
        <f>SUM(Q123:Q134)</f>
        <v>4.1859E-2</v>
      </c>
      <c r="S123" s="3">
        <f t="shared" si="20"/>
        <v>0</v>
      </c>
      <c r="T123" s="3">
        <v>2.3110000000000001E-3</v>
      </c>
      <c r="U123" s="3">
        <f>SUM(T123:T134)</f>
        <v>2.7717999999999996E-2</v>
      </c>
      <c r="V123" s="3">
        <f t="shared" si="21"/>
        <v>0</v>
      </c>
      <c r="W123" s="3">
        <v>5.561E-3</v>
      </c>
      <c r="X123" s="3">
        <f>SUM(W123:W134)</f>
        <v>1.4150999999999999E-2</v>
      </c>
      <c r="Y123" s="3">
        <f t="shared" si="22"/>
        <v>0</v>
      </c>
      <c r="Z123" s="3">
        <v>2.6938E-2</v>
      </c>
      <c r="AA123" s="3">
        <f>SUM(Z123:Z134)</f>
        <v>0.33226899999999998</v>
      </c>
      <c r="AB123" s="3">
        <f t="shared" si="23"/>
        <v>0</v>
      </c>
      <c r="AC123" s="3">
        <v>1.0684000000000001E-2</v>
      </c>
      <c r="AD123" s="3">
        <f>SUM(AC123:AC134)</f>
        <v>4.3445000000000004E-2</v>
      </c>
      <c r="AE123" s="3">
        <f t="shared" si="24"/>
        <v>0</v>
      </c>
      <c r="AF123" s="3">
        <v>1.6869999999999999E-3</v>
      </c>
      <c r="AG123" s="3">
        <f>SUM(AF123:AF134)</f>
        <v>1.7979000000000002E-2</v>
      </c>
      <c r="AH123" s="3">
        <f t="shared" si="25"/>
        <v>0</v>
      </c>
      <c r="AI123" s="3">
        <v>8.9969999999999998E-3</v>
      </c>
      <c r="AJ123" s="3">
        <f>SUM(AI123:AI134)</f>
        <v>2.547E-2</v>
      </c>
      <c r="AK123" s="3">
        <f t="shared" si="26"/>
        <v>0</v>
      </c>
      <c r="AL123" s="3">
        <v>1.8364999999999999E-2</v>
      </c>
      <c r="AM123" s="3">
        <f>SUM(AL123:AL134)</f>
        <v>0.21112099999999998</v>
      </c>
      <c r="AN123" s="3">
        <f t="shared" si="27"/>
        <v>0</v>
      </c>
      <c r="AO123" s="3">
        <v>1.2899999999999999E-4</v>
      </c>
      <c r="AP123" s="3">
        <f>SUM(AO123:AO134)</f>
        <v>1.681E-3</v>
      </c>
      <c r="AQ123" s="3">
        <f t="shared" si="28"/>
        <v>0</v>
      </c>
      <c r="AR123" s="3">
        <v>7.2992999999999999E-3</v>
      </c>
      <c r="AS123" s="3">
        <f>SUM(AR123:AR134)</f>
        <v>1.0580000000000138E-4</v>
      </c>
      <c r="AT123" s="3">
        <f t="shared" si="29"/>
        <v>0</v>
      </c>
    </row>
    <row r="124" spans="1:46" x14ac:dyDescent="0.2">
      <c r="A124" s="21">
        <v>12905</v>
      </c>
      <c r="B124" s="3">
        <v>4.0948000000000005E-2</v>
      </c>
      <c r="C124" s="3">
        <f>SUM(B124:B135)</f>
        <v>0.45502500000000012</v>
      </c>
      <c r="D124" s="3">
        <f t="shared" si="15"/>
        <v>0</v>
      </c>
      <c r="E124" s="3">
        <v>8.6204000000000003E-3</v>
      </c>
      <c r="F124" s="3">
        <f>SUM(E124:E135)</f>
        <v>4.4142099999999997E-2</v>
      </c>
      <c r="G124" s="3">
        <f t="shared" si="16"/>
        <v>0</v>
      </c>
      <c r="H124" s="3">
        <v>3.2327599999999998E-2</v>
      </c>
      <c r="I124" s="3">
        <f>SUM(H124:H135)</f>
        <v>0.41088290000000005</v>
      </c>
      <c r="J124" s="3">
        <f t="shared" si="17"/>
        <v>0</v>
      </c>
      <c r="K124" s="3">
        <v>-2.4169999999999999E-3</v>
      </c>
      <c r="L124" s="3">
        <f>SUM(K124:K135)</f>
        <v>0.69233100000000014</v>
      </c>
      <c r="M124" s="3">
        <f t="shared" si="18"/>
        <v>0</v>
      </c>
      <c r="N124" s="3">
        <v>4.1999999999999997E-3</v>
      </c>
      <c r="O124" s="3">
        <f>SUM(N124:N135)</f>
        <v>6.6100000000000006E-2</v>
      </c>
      <c r="P124" s="3">
        <f t="shared" si="19"/>
        <v>0</v>
      </c>
      <c r="Q124" s="3">
        <v>-5.6599999999999992E-3</v>
      </c>
      <c r="R124" s="3">
        <f>SUM(Q124:Q135)</f>
        <v>3.7514000000000006E-2</v>
      </c>
      <c r="S124" s="3">
        <f t="shared" si="20"/>
        <v>0</v>
      </c>
      <c r="T124" s="3">
        <v>2.2750000000000001E-3</v>
      </c>
      <c r="U124" s="3">
        <f>SUM(T124:T135)</f>
        <v>2.7656E-2</v>
      </c>
      <c r="V124" s="3">
        <f t="shared" si="21"/>
        <v>0</v>
      </c>
      <c r="W124" s="3">
        <v>-7.9299999999999995E-3</v>
      </c>
      <c r="X124" s="3">
        <f>SUM(W124:W135)</f>
        <v>9.8669999999999956E-3</v>
      </c>
      <c r="Y124" s="3">
        <f t="shared" si="22"/>
        <v>0</v>
      </c>
      <c r="Z124" s="3">
        <v>2.7557999999999999E-2</v>
      </c>
      <c r="AA124" s="3">
        <f>SUM(Z124:Z135)</f>
        <v>0.33276499999999998</v>
      </c>
      <c r="AB124" s="3">
        <f t="shared" si="23"/>
        <v>0</v>
      </c>
      <c r="AC124" s="3">
        <v>-3.4599999999999995E-3</v>
      </c>
      <c r="AD124" s="3">
        <f>SUM(AC124:AC135)</f>
        <v>3.5208999999999997E-2</v>
      </c>
      <c r="AE124" s="3">
        <f t="shared" si="24"/>
        <v>0</v>
      </c>
      <c r="AF124" s="3">
        <v>1.554E-3</v>
      </c>
      <c r="AG124" s="3">
        <f>SUM(AF124:AF135)</f>
        <v>1.7531000000000005E-2</v>
      </c>
      <c r="AH124" s="3">
        <f t="shared" si="25"/>
        <v>0</v>
      </c>
      <c r="AI124" s="3">
        <v>-5.0099999999999997E-3</v>
      </c>
      <c r="AJ124" s="3">
        <f>SUM(AI124:AI135)</f>
        <v>1.7681999999999996E-2</v>
      </c>
      <c r="AK124" s="3">
        <f t="shared" si="26"/>
        <v>0</v>
      </c>
      <c r="AL124" s="3">
        <v>1.9266999999999999E-2</v>
      </c>
      <c r="AM124" s="3">
        <f>SUM(AL124:AL135)</f>
        <v>0.20763200000000001</v>
      </c>
      <c r="AN124" s="3">
        <f t="shared" si="27"/>
        <v>0</v>
      </c>
      <c r="AO124" s="3">
        <v>1.2899999999999999E-4</v>
      </c>
      <c r="AP124" s="3">
        <f>SUM(AO124:AO135)</f>
        <v>1.719E-3</v>
      </c>
      <c r="AQ124" s="3">
        <f t="shared" si="28"/>
        <v>0</v>
      </c>
      <c r="AR124" s="3">
        <v>0</v>
      </c>
      <c r="AS124" s="3">
        <f>SUM(AR124:AR135)</f>
        <v>-7.1934999999999985E-3</v>
      </c>
      <c r="AT124" s="3">
        <f t="shared" si="29"/>
        <v>0</v>
      </c>
    </row>
    <row r="125" spans="1:46" x14ac:dyDescent="0.2">
      <c r="A125" s="21">
        <v>12936</v>
      </c>
      <c r="B125" s="3">
        <v>6.9936999999999999E-2</v>
      </c>
      <c r="C125" s="3">
        <f>SUM(B125:B136)</f>
        <v>0.46854299999999999</v>
      </c>
      <c r="D125" s="3">
        <f t="shared" si="15"/>
        <v>0</v>
      </c>
      <c r="E125" s="3">
        <v>2.0872999999999998E-3</v>
      </c>
      <c r="F125" s="3">
        <f>SUM(E125:E136)</f>
        <v>4.42361E-2</v>
      </c>
      <c r="G125" s="3">
        <f t="shared" si="16"/>
        <v>0</v>
      </c>
      <c r="H125" s="3">
        <v>6.7849699999999999E-2</v>
      </c>
      <c r="I125" s="3">
        <f>SUM(H125:H136)</f>
        <v>0.42430690000000004</v>
      </c>
      <c r="J125" s="3">
        <f t="shared" si="17"/>
        <v>0</v>
      </c>
      <c r="K125" s="3">
        <v>3.048E-2</v>
      </c>
      <c r="L125" s="3">
        <f>SUM(K125:K136)</f>
        <v>0.72196300000000002</v>
      </c>
      <c r="M125" s="3">
        <f t="shared" si="18"/>
        <v>0</v>
      </c>
      <c r="N125" s="3">
        <v>1.1200000000000002E-2</v>
      </c>
      <c r="O125" s="3">
        <f>SUM(N125:N136)</f>
        <v>6.59E-2</v>
      </c>
      <c r="P125" s="3">
        <f t="shared" si="19"/>
        <v>0</v>
      </c>
      <c r="Q125" s="3">
        <v>9.2029999999999994E-3</v>
      </c>
      <c r="R125" s="3">
        <f>SUM(Q125:Q136)</f>
        <v>4.7223000000000001E-2</v>
      </c>
      <c r="S125" s="3">
        <f t="shared" si="20"/>
        <v>0</v>
      </c>
      <c r="T125" s="3">
        <v>2.1770000000000001E-3</v>
      </c>
      <c r="U125" s="3">
        <f>SUM(T125:T136)</f>
        <v>2.7548E-2</v>
      </c>
      <c r="V125" s="3">
        <f t="shared" si="21"/>
        <v>0</v>
      </c>
      <c r="W125" s="3">
        <v>7.0260000000000001E-3</v>
      </c>
      <c r="X125" s="3">
        <f>SUM(W125:W136)</f>
        <v>1.9679000000000002E-2</v>
      </c>
      <c r="Y125" s="3">
        <f t="shared" si="22"/>
        <v>0</v>
      </c>
      <c r="Z125" s="3">
        <v>2.7009999999999999E-2</v>
      </c>
      <c r="AA125" s="3">
        <f>SUM(Z125:Z136)</f>
        <v>0.332511</v>
      </c>
      <c r="AB125" s="3">
        <f t="shared" si="23"/>
        <v>0</v>
      </c>
      <c r="AC125" s="3">
        <v>1.1305000000000001E-2</v>
      </c>
      <c r="AD125" s="3">
        <f>SUM(AC125:AC136)</f>
        <v>4.2455E-2</v>
      </c>
      <c r="AE125" s="3">
        <f t="shared" si="24"/>
        <v>0</v>
      </c>
      <c r="AF125" s="3">
        <v>1.5249999999999999E-3</v>
      </c>
      <c r="AG125" s="3">
        <f>SUM(AF125:AF136)</f>
        <v>1.7155E-2</v>
      </c>
      <c r="AH125" s="3">
        <f t="shared" si="25"/>
        <v>0</v>
      </c>
      <c r="AI125" s="3">
        <v>9.7800000000000005E-3</v>
      </c>
      <c r="AJ125" s="3">
        <f>SUM(AI125:AI136)</f>
        <v>2.5300000000000003E-2</v>
      </c>
      <c r="AK125" s="3">
        <f t="shared" si="26"/>
        <v>0</v>
      </c>
      <c r="AL125" s="3">
        <v>1.7496000000000001E-2</v>
      </c>
      <c r="AM125" s="3">
        <f>SUM(AL125:AL136)</f>
        <v>0.20269300000000001</v>
      </c>
      <c r="AN125" s="3">
        <f t="shared" si="27"/>
        <v>0</v>
      </c>
      <c r="AO125" s="3">
        <v>1.21E-4</v>
      </c>
      <c r="AP125" s="3">
        <f>SUM(AO125:AO136)</f>
        <v>1.751E-3</v>
      </c>
      <c r="AQ125" s="3">
        <f t="shared" si="28"/>
        <v>0</v>
      </c>
      <c r="AR125" s="3">
        <v>-7.2463999999999992E-3</v>
      </c>
      <c r="AS125" s="3">
        <f>SUM(AR125:AR136)</f>
        <v>-7.1934999999999985E-3</v>
      </c>
      <c r="AT125" s="3">
        <f t="shared" si="29"/>
        <v>0</v>
      </c>
    </row>
    <row r="126" spans="1:46" x14ac:dyDescent="0.2">
      <c r="A126" s="21">
        <v>12966</v>
      </c>
      <c r="B126" s="3">
        <v>8.5044000000000008E-2</v>
      </c>
      <c r="C126" s="3">
        <f>SUM(B126:B137)</f>
        <v>0.43193900000000007</v>
      </c>
      <c r="D126" s="3">
        <f t="shared" si="15"/>
        <v>0</v>
      </c>
      <c r="E126" s="3">
        <v>1.9550000000000001E-3</v>
      </c>
      <c r="F126" s="3">
        <f>SUM(E126:E137)</f>
        <v>4.4926199999999999E-2</v>
      </c>
      <c r="G126" s="3">
        <f t="shared" si="16"/>
        <v>0</v>
      </c>
      <c r="H126" s="3">
        <v>8.3088999999999996E-2</v>
      </c>
      <c r="I126" s="3">
        <f>SUM(H126:H137)</f>
        <v>0.38701280000000005</v>
      </c>
      <c r="J126" s="3">
        <f t="shared" si="17"/>
        <v>0</v>
      </c>
      <c r="K126" s="3">
        <v>8.5509000000000002E-2</v>
      </c>
      <c r="L126" s="3">
        <f>SUM(K126:K137)</f>
        <v>0.66836200000000023</v>
      </c>
      <c r="M126" s="3">
        <f t="shared" si="18"/>
        <v>0</v>
      </c>
      <c r="N126" s="3">
        <v>1.11E-2</v>
      </c>
      <c r="O126" s="3">
        <f>SUM(N126:N137)</f>
        <v>6.2899999999999998E-2</v>
      </c>
      <c r="P126" s="3">
        <f t="shared" si="19"/>
        <v>0</v>
      </c>
      <c r="Q126" s="3">
        <v>4.5789999999999997E-3</v>
      </c>
      <c r="R126" s="3">
        <f>SUM(Q126:Q137)</f>
        <v>4.0149999999999998E-2</v>
      </c>
      <c r="S126" s="3">
        <f t="shared" si="20"/>
        <v>0</v>
      </c>
      <c r="T126" s="3">
        <v>2.3549999999999999E-3</v>
      </c>
      <c r="U126" s="3">
        <f>SUM(T126:T137)</f>
        <v>2.7750999999999998E-2</v>
      </c>
      <c r="V126" s="3">
        <f t="shared" si="21"/>
        <v>0</v>
      </c>
      <c r="W126" s="3">
        <v>2.2239999999999998E-3</v>
      </c>
      <c r="X126" s="3">
        <f>SUM(W126:W137)</f>
        <v>1.2402999999999999E-2</v>
      </c>
      <c r="Y126" s="3">
        <f t="shared" si="22"/>
        <v>0</v>
      </c>
      <c r="Z126" s="3">
        <v>2.6835000000000001E-2</v>
      </c>
      <c r="AA126" s="3">
        <f>SUM(Z126:Z137)</f>
        <v>0.33282200000000001</v>
      </c>
      <c r="AB126" s="3">
        <f t="shared" si="23"/>
        <v>0</v>
      </c>
      <c r="AC126" s="3">
        <v>3.7499999999999999E-3</v>
      </c>
      <c r="AD126" s="3">
        <f>SUM(AC126:AC137)</f>
        <v>3.2325999999999994E-2</v>
      </c>
      <c r="AE126" s="3">
        <f t="shared" si="24"/>
        <v>0</v>
      </c>
      <c r="AF126" s="3">
        <v>1.5279999999999998E-3</v>
      </c>
      <c r="AG126" s="3">
        <f>SUM(AF126:AF137)</f>
        <v>1.6882000000000001E-2</v>
      </c>
      <c r="AH126" s="3">
        <f t="shared" si="25"/>
        <v>0</v>
      </c>
      <c r="AI126" s="3">
        <v>2.2209999999999999E-3</v>
      </c>
      <c r="AJ126" s="3">
        <f>SUM(AI126:AI137)</f>
        <v>1.545E-2</v>
      </c>
      <c r="AK126" s="3">
        <f t="shared" si="26"/>
        <v>0</v>
      </c>
      <c r="AL126" s="3">
        <v>1.7086E-2</v>
      </c>
      <c r="AM126" s="3">
        <f>SUM(AL126:AL137)</f>
        <v>0.199541</v>
      </c>
      <c r="AN126" s="3">
        <f t="shared" si="27"/>
        <v>0</v>
      </c>
      <c r="AO126" s="3">
        <v>1.3299999999999998E-4</v>
      </c>
      <c r="AP126" s="3">
        <f>SUM(AO126:AO137)</f>
        <v>1.936E-3</v>
      </c>
      <c r="AQ126" s="3">
        <f t="shared" si="28"/>
        <v>0</v>
      </c>
      <c r="AR126" s="3">
        <v>0</v>
      </c>
      <c r="AS126" s="3">
        <f>SUM(AR126:AR137)</f>
        <v>7.3522000000000006E-3</v>
      </c>
      <c r="AT126" s="3">
        <f t="shared" si="29"/>
        <v>0</v>
      </c>
    </row>
    <row r="127" spans="1:46" x14ac:dyDescent="0.2">
      <c r="A127" s="21">
        <v>12997</v>
      </c>
      <c r="B127" s="3">
        <v>2.7977999999999999E-2</v>
      </c>
      <c r="C127" s="3">
        <f>SUM(B127:B138)</f>
        <v>0.41697600000000001</v>
      </c>
      <c r="D127" s="3">
        <f t="shared" si="15"/>
        <v>0</v>
      </c>
      <c r="E127" s="3">
        <v>6.3173000000000005E-3</v>
      </c>
      <c r="F127" s="3">
        <f>SUM(E127:E138)</f>
        <v>4.4992900000000002E-2</v>
      </c>
      <c r="G127" s="3">
        <f t="shared" si="16"/>
        <v>0</v>
      </c>
      <c r="H127" s="3">
        <v>2.1660699999999998E-2</v>
      </c>
      <c r="I127" s="3">
        <f>SUM(H127:H138)</f>
        <v>0.37198309999999996</v>
      </c>
      <c r="J127" s="3">
        <f t="shared" si="17"/>
        <v>0</v>
      </c>
      <c r="K127" s="3">
        <v>5.4461000000000002E-2</v>
      </c>
      <c r="L127" s="3">
        <f>SUM(K127:K138)</f>
        <v>0.67010400000000014</v>
      </c>
      <c r="M127" s="3">
        <f t="shared" si="18"/>
        <v>0</v>
      </c>
      <c r="N127" s="3">
        <v>-4.1999999999999997E-3</v>
      </c>
      <c r="O127" s="3">
        <f>SUM(N127:N138)</f>
        <v>5.2899999999999996E-2</v>
      </c>
      <c r="P127" s="3">
        <f t="shared" si="19"/>
        <v>0</v>
      </c>
      <c r="Q127" s="3">
        <v>-1.333E-2</v>
      </c>
      <c r="R127" s="3">
        <f>SUM(Q127:Q138)</f>
        <v>4.1568999999999995E-2</v>
      </c>
      <c r="S127" s="3">
        <f t="shared" si="20"/>
        <v>0</v>
      </c>
      <c r="T127" s="3">
        <v>2.2669999999999999E-3</v>
      </c>
      <c r="U127" s="3">
        <f>SUM(T127:T138)</f>
        <v>2.7702999999999998E-2</v>
      </c>
      <c r="V127" s="3">
        <f t="shared" si="21"/>
        <v>0</v>
      </c>
      <c r="W127" s="3">
        <v>-1.5600000000000001E-2</v>
      </c>
      <c r="X127" s="3">
        <f>SUM(W127:W138)</f>
        <v>1.3869999999999997E-2</v>
      </c>
      <c r="Y127" s="3">
        <f t="shared" si="22"/>
        <v>0</v>
      </c>
      <c r="Z127" s="3">
        <v>2.8083E-2</v>
      </c>
      <c r="AA127" s="3">
        <f>SUM(Z127:Z138)</f>
        <v>0.33304999999999996</v>
      </c>
      <c r="AB127" s="3">
        <f t="shared" si="23"/>
        <v>0</v>
      </c>
      <c r="AC127" s="3">
        <v>-7.1399999999999996E-3</v>
      </c>
      <c r="AD127" s="3">
        <f>SUM(AC127:AC138)</f>
        <v>3.0804000000000002E-2</v>
      </c>
      <c r="AE127" s="3">
        <f t="shared" si="24"/>
        <v>0</v>
      </c>
      <c r="AF127" s="3">
        <v>1.4249999999999998E-3</v>
      </c>
      <c r="AG127" s="3">
        <f>SUM(AF127:AF138)</f>
        <v>1.6569000000000004E-2</v>
      </c>
      <c r="AH127" s="3">
        <f t="shared" si="25"/>
        <v>0</v>
      </c>
      <c r="AI127" s="3">
        <v>-8.5699999999999995E-3</v>
      </c>
      <c r="AJ127" s="3">
        <f>SUM(AI127:AI138)</f>
        <v>1.4241999999999999E-2</v>
      </c>
      <c r="AK127" s="3">
        <f t="shared" si="26"/>
        <v>0</v>
      </c>
      <c r="AL127" s="3">
        <v>1.8701000000000002E-2</v>
      </c>
      <c r="AM127" s="3">
        <f>SUM(AL127:AL138)</f>
        <v>0.196578</v>
      </c>
      <c r="AN127" s="3">
        <f t="shared" si="27"/>
        <v>0</v>
      </c>
      <c r="AO127" s="3">
        <v>1.2899999999999999E-4</v>
      </c>
      <c r="AP127" s="3">
        <f>SUM(AO127:AO138)</f>
        <v>1.9320000000000001E-3</v>
      </c>
      <c r="AQ127" s="3">
        <f t="shared" si="28"/>
        <v>0</v>
      </c>
      <c r="AR127" s="3">
        <v>0</v>
      </c>
      <c r="AS127" s="3">
        <f>SUM(AR127:AR138)</f>
        <v>1.45986E-2</v>
      </c>
      <c r="AT127" s="3">
        <f t="shared" si="29"/>
        <v>0</v>
      </c>
    </row>
    <row r="128" spans="1:46" x14ac:dyDescent="0.2">
      <c r="A128" s="21">
        <v>13028</v>
      </c>
      <c r="B128" s="3">
        <v>2.5617999999999998E-2</v>
      </c>
      <c r="C128" s="3">
        <f>SUM(B128:B139)</f>
        <v>0.40414</v>
      </c>
      <c r="D128" s="3">
        <f t="shared" si="15"/>
        <v>0</v>
      </c>
      <c r="E128" s="3">
        <v>1.7664E-3</v>
      </c>
      <c r="F128" s="3">
        <f>SUM(E128:E139)</f>
        <v>4.4984800000000005E-2</v>
      </c>
      <c r="G128" s="3">
        <f t="shared" si="16"/>
        <v>0</v>
      </c>
      <c r="H128" s="3">
        <v>2.3851600000000001E-2</v>
      </c>
      <c r="I128" s="3">
        <f>SUM(H128:H139)</f>
        <v>0.35915519999999995</v>
      </c>
      <c r="J128" s="3">
        <f t="shared" si="17"/>
        <v>0</v>
      </c>
      <c r="K128" s="3">
        <v>3.5653000000000004E-2</v>
      </c>
      <c r="L128" s="3">
        <f>SUM(K128:K139)</f>
        <v>0.63668600000000009</v>
      </c>
      <c r="M128" s="3">
        <f t="shared" si="18"/>
        <v>0</v>
      </c>
      <c r="N128" s="3">
        <v>0</v>
      </c>
      <c r="O128" s="3">
        <f>SUM(N128:N139)</f>
        <v>6.3799999999999996E-2</v>
      </c>
      <c r="P128" s="3">
        <f t="shared" si="19"/>
        <v>0</v>
      </c>
      <c r="Q128" s="3">
        <v>8.6400000000000008E-4</v>
      </c>
      <c r="R128" s="3">
        <f>SUM(Q128:Q139)</f>
        <v>6.5992999999999996E-2</v>
      </c>
      <c r="S128" s="3">
        <f t="shared" si="20"/>
        <v>0</v>
      </c>
      <c r="T128" s="3">
        <v>2.2780000000000001E-3</v>
      </c>
      <c r="U128" s="3">
        <f>SUM(T128:T139)</f>
        <v>2.7721999999999997E-2</v>
      </c>
      <c r="V128" s="3">
        <f t="shared" si="21"/>
        <v>0</v>
      </c>
      <c r="W128" s="3">
        <v>-1.4099999999999998E-3</v>
      </c>
      <c r="X128" s="3">
        <f>SUM(W128:W139)</f>
        <v>3.8279000000000007E-2</v>
      </c>
      <c r="Y128" s="3">
        <f t="shared" si="22"/>
        <v>0</v>
      </c>
      <c r="Z128" s="3">
        <v>2.8194E-2</v>
      </c>
      <c r="AA128" s="3">
        <f>SUM(Z128:Z139)</f>
        <v>0.33141399999999999</v>
      </c>
      <c r="AB128" s="3">
        <f t="shared" si="23"/>
        <v>0</v>
      </c>
      <c r="AC128" s="3">
        <v>-5.6499999999999996E-3</v>
      </c>
      <c r="AD128" s="3">
        <f>SUM(AC128:AC139)</f>
        <v>4.2970000000000001E-2</v>
      </c>
      <c r="AE128" s="3">
        <f t="shared" si="24"/>
        <v>0</v>
      </c>
      <c r="AF128" s="3">
        <v>1.5310000000000002E-3</v>
      </c>
      <c r="AG128" s="3">
        <f>SUM(AF128:AF139)</f>
        <v>1.6323000000000001E-2</v>
      </c>
      <c r="AH128" s="3">
        <f t="shared" si="25"/>
        <v>0</v>
      </c>
      <c r="AI128" s="3">
        <v>-7.1799999999999998E-3</v>
      </c>
      <c r="AJ128" s="3">
        <f>SUM(AI128:AI139)</f>
        <v>2.6658999999999999E-2</v>
      </c>
      <c r="AK128" s="3">
        <f t="shared" si="26"/>
        <v>0</v>
      </c>
      <c r="AL128" s="3">
        <v>2.0055999999999997E-2</v>
      </c>
      <c r="AM128" s="3">
        <f>SUM(AL128:AL139)</f>
        <v>0.19114700000000001</v>
      </c>
      <c r="AN128" s="3">
        <f t="shared" si="27"/>
        <v>0</v>
      </c>
      <c r="AO128" s="3">
        <v>1.25E-4</v>
      </c>
      <c r="AP128" s="3">
        <f>SUM(AO128:AO139)</f>
        <v>1.9740000000000005E-3</v>
      </c>
      <c r="AQ128" s="3">
        <f t="shared" si="28"/>
        <v>0</v>
      </c>
      <c r="AR128" s="3">
        <v>0</v>
      </c>
      <c r="AS128" s="3">
        <f>SUM(AR128:AR139)</f>
        <v>2.1792800000000001E-2</v>
      </c>
      <c r="AT128" s="3">
        <f t="shared" si="29"/>
        <v>0</v>
      </c>
    </row>
    <row r="129" spans="1:46" x14ac:dyDescent="0.2">
      <c r="A129" s="21">
        <v>13058</v>
      </c>
      <c r="B129" s="3">
        <v>7.7653E-2</v>
      </c>
      <c r="C129" s="3">
        <f>SUM(B129:B140)</f>
        <v>0.38164900000000002</v>
      </c>
      <c r="D129" s="3">
        <f t="shared" si="15"/>
        <v>0</v>
      </c>
      <c r="E129" s="3">
        <v>2.5883E-3</v>
      </c>
      <c r="F129" s="3">
        <f>SUM(E129:E140)</f>
        <v>4.5094600000000006E-2</v>
      </c>
      <c r="G129" s="3">
        <f t="shared" si="16"/>
        <v>0</v>
      </c>
      <c r="H129" s="3">
        <v>7.5064699999999998E-2</v>
      </c>
      <c r="I129" s="3">
        <f>SUM(H129:H140)</f>
        <v>0.33655439999999998</v>
      </c>
      <c r="J129" s="3">
        <f t="shared" si="17"/>
        <v>0</v>
      </c>
      <c r="K129" s="3">
        <v>9.9354999999999999E-2</v>
      </c>
      <c r="L129" s="3">
        <f>SUM(K129:K140)</f>
        <v>0.65519500000000019</v>
      </c>
      <c r="M129" s="3">
        <f t="shared" si="18"/>
        <v>0</v>
      </c>
      <c r="N129" s="3">
        <v>4.1999999999999997E-3</v>
      </c>
      <c r="O129" s="3">
        <f>SUM(N129:N140)</f>
        <v>7.0499999999999993E-2</v>
      </c>
      <c r="P129" s="3">
        <f t="shared" si="19"/>
        <v>0</v>
      </c>
      <c r="Q129" s="3">
        <v>6.0760000000000007E-3</v>
      </c>
      <c r="R129" s="3">
        <f>SUM(Q129:Q140)</f>
        <v>6.2018999999999991E-2</v>
      </c>
      <c r="S129" s="3">
        <f t="shared" si="20"/>
        <v>0</v>
      </c>
      <c r="T129" s="3">
        <v>2.3040000000000001E-3</v>
      </c>
      <c r="U129" s="3">
        <f>SUM(T129:T140)</f>
        <v>2.7590999999999997E-2</v>
      </c>
      <c r="V129" s="3">
        <f t="shared" si="21"/>
        <v>0</v>
      </c>
      <c r="W129" s="3">
        <v>3.7730000000000003E-3</v>
      </c>
      <c r="X129" s="3">
        <f>SUM(W129:W140)</f>
        <v>3.4429000000000001E-2</v>
      </c>
      <c r="Y129" s="3">
        <f t="shared" si="22"/>
        <v>0</v>
      </c>
      <c r="Z129" s="3">
        <v>2.7896000000000001E-2</v>
      </c>
      <c r="AA129" s="3">
        <f>SUM(Z129:Z140)</f>
        <v>0.330038</v>
      </c>
      <c r="AB129" s="3">
        <f t="shared" si="23"/>
        <v>0</v>
      </c>
      <c r="AC129" s="3">
        <v>1.0910999999999999E-2</v>
      </c>
      <c r="AD129" s="3">
        <f>SUM(AC129:AC140)</f>
        <v>4.9614000000000005E-2</v>
      </c>
      <c r="AE129" s="3">
        <f t="shared" si="24"/>
        <v>0</v>
      </c>
      <c r="AF129" s="3">
        <v>1.6420000000000002E-3</v>
      </c>
      <c r="AG129" s="3">
        <f>SUM(AF129:AF140)</f>
        <v>1.5879999999999998E-2</v>
      </c>
      <c r="AH129" s="3">
        <f t="shared" si="25"/>
        <v>0</v>
      </c>
      <c r="AI129" s="3">
        <v>9.2689999999999995E-3</v>
      </c>
      <c r="AJ129" s="3">
        <f>SUM(AI129:AI140)</f>
        <v>3.3748999999999994E-2</v>
      </c>
      <c r="AK129" s="3">
        <f t="shared" si="26"/>
        <v>0</v>
      </c>
      <c r="AL129" s="3">
        <v>1.8294999999999999E-2</v>
      </c>
      <c r="AM129" s="3">
        <f>SUM(AL129:AL140)</f>
        <v>0.18438099999999999</v>
      </c>
      <c r="AN129" s="3">
        <f t="shared" si="27"/>
        <v>0</v>
      </c>
      <c r="AO129" s="3">
        <v>1.25E-4</v>
      </c>
      <c r="AP129" s="3">
        <f>SUM(AO129:AO140)</f>
        <v>1.9580000000000001E-3</v>
      </c>
      <c r="AQ129" s="3">
        <f t="shared" si="28"/>
        <v>0</v>
      </c>
      <c r="AR129" s="3">
        <v>0</v>
      </c>
      <c r="AS129" s="3">
        <f>SUM(AR129:AR140)</f>
        <v>2.1792800000000001E-2</v>
      </c>
      <c r="AT129" s="3">
        <f t="shared" si="29"/>
        <v>0</v>
      </c>
    </row>
    <row r="130" spans="1:46" x14ac:dyDescent="0.2">
      <c r="A130" s="21">
        <v>13089</v>
      </c>
      <c r="B130" s="3">
        <v>4.7351999999999998E-2</v>
      </c>
      <c r="C130" s="3">
        <f>SUM(B130:B141)</f>
        <v>0.38144800000000001</v>
      </c>
      <c r="D130" s="3">
        <f t="shared" si="15"/>
        <v>0</v>
      </c>
      <c r="E130" s="3">
        <v>8.0262000000000007E-3</v>
      </c>
      <c r="F130" s="3">
        <f>SUM(E130:E141)</f>
        <v>4.5005100000000013E-2</v>
      </c>
      <c r="G130" s="3">
        <f t="shared" si="16"/>
        <v>0</v>
      </c>
      <c r="H130" s="3">
        <v>3.9325800000000001E-2</v>
      </c>
      <c r="I130" s="3">
        <f>SUM(H130:H141)</f>
        <v>0.33644289999999993</v>
      </c>
      <c r="J130" s="3">
        <f t="shared" si="17"/>
        <v>0</v>
      </c>
      <c r="K130" s="3">
        <v>0.14119400000000001</v>
      </c>
      <c r="L130" s="3">
        <f>SUM(K130:K141)</f>
        <v>0.61937900000000012</v>
      </c>
      <c r="M130" s="3">
        <f t="shared" si="18"/>
        <v>0</v>
      </c>
      <c r="N130" s="3">
        <v>6.8999999999999999E-3</v>
      </c>
      <c r="O130" s="3">
        <f>SUM(N130:N141)</f>
        <v>6.88E-2</v>
      </c>
      <c r="P130" s="3">
        <f t="shared" si="19"/>
        <v>0</v>
      </c>
      <c r="Q130" s="3">
        <v>9.6299999999999999E-4</v>
      </c>
      <c r="R130" s="3">
        <f>SUM(Q130:Q141)</f>
        <v>5.6513000000000001E-2</v>
      </c>
      <c r="S130" s="3">
        <f t="shared" si="20"/>
        <v>0</v>
      </c>
      <c r="T130" s="3">
        <v>2.356E-3</v>
      </c>
      <c r="U130" s="3">
        <f>SUM(T130:T141)</f>
        <v>2.7551999999999997E-2</v>
      </c>
      <c r="V130" s="3">
        <f t="shared" si="21"/>
        <v>0</v>
      </c>
      <c r="W130" s="3">
        <v>-1.3900000000000002E-3</v>
      </c>
      <c r="X130" s="3">
        <f>SUM(W130:W141)</f>
        <v>2.8966000000000002E-2</v>
      </c>
      <c r="Y130" s="3">
        <f t="shared" si="22"/>
        <v>0</v>
      </c>
      <c r="Z130" s="3">
        <v>2.8007000000000001E-2</v>
      </c>
      <c r="AA130" s="3">
        <f>SUM(Z130:Z141)</f>
        <v>0.32907899999999995</v>
      </c>
      <c r="AB130" s="3">
        <f t="shared" si="23"/>
        <v>0</v>
      </c>
      <c r="AC130" s="3">
        <v>1.371E-3</v>
      </c>
      <c r="AD130" s="3">
        <f>SUM(AC130:AC141)</f>
        <v>4.1203000000000004E-2</v>
      </c>
      <c r="AE130" s="3">
        <f t="shared" si="24"/>
        <v>0</v>
      </c>
      <c r="AF130" s="3">
        <v>1.5479999999999999E-3</v>
      </c>
      <c r="AG130" s="3">
        <f>SUM(AF130:AF141)</f>
        <v>1.5363999999999999E-2</v>
      </c>
      <c r="AH130" s="3">
        <f t="shared" si="25"/>
        <v>0</v>
      </c>
      <c r="AI130" s="3">
        <v>-1.7000000000000001E-4</v>
      </c>
      <c r="AJ130" s="3">
        <f>SUM(AI130:AI141)</f>
        <v>2.5855E-2</v>
      </c>
      <c r="AK130" s="3">
        <f t="shared" si="26"/>
        <v>0</v>
      </c>
      <c r="AL130" s="3">
        <v>1.8328999999999998E-2</v>
      </c>
      <c r="AM130" s="3">
        <f>SUM(AL130:AL141)</f>
        <v>0.179064</v>
      </c>
      <c r="AN130" s="3">
        <f t="shared" si="27"/>
        <v>0</v>
      </c>
      <c r="AO130" s="3">
        <v>2.3900000000000001E-4</v>
      </c>
      <c r="AP130" s="3">
        <f>SUM(AO130:AO141)</f>
        <v>2.0300000000000001E-3</v>
      </c>
      <c r="AQ130" s="3">
        <f t="shared" si="28"/>
        <v>0</v>
      </c>
      <c r="AR130" s="3">
        <v>7.2992999999999999E-3</v>
      </c>
      <c r="AS130" s="3">
        <f>SUM(AR130:AR141)</f>
        <v>2.1792800000000001E-2</v>
      </c>
      <c r="AT130" s="3">
        <f t="shared" si="29"/>
        <v>0</v>
      </c>
    </row>
    <row r="131" spans="1:46" x14ac:dyDescent="0.2">
      <c r="A131" s="21">
        <v>13119</v>
      </c>
      <c r="B131" s="3">
        <v>3.9382E-2</v>
      </c>
      <c r="C131" s="3">
        <f>SUM(B131:B142)</f>
        <v>0.34745999999999994</v>
      </c>
      <c r="D131" s="3">
        <f t="shared" si="15"/>
        <v>0</v>
      </c>
      <c r="E131" s="3">
        <v>2.3164000000000001E-3</v>
      </c>
      <c r="F131" s="3">
        <f>SUM(E131:E142)</f>
        <v>4.6275500000000011E-2</v>
      </c>
      <c r="G131" s="3">
        <f t="shared" si="16"/>
        <v>0</v>
      </c>
      <c r="H131" s="3">
        <v>3.7065600000000004E-2</v>
      </c>
      <c r="I131" s="3">
        <f>SUM(H131:H142)</f>
        <v>0.30118450000000002</v>
      </c>
      <c r="J131" s="3">
        <f t="shared" si="17"/>
        <v>0</v>
      </c>
      <c r="K131" s="3">
        <v>5.9847999999999998E-2</v>
      </c>
      <c r="L131" s="3">
        <f>SUM(K131:K142)</f>
        <v>0.61821799999999993</v>
      </c>
      <c r="M131" s="3">
        <f t="shared" si="18"/>
        <v>0</v>
      </c>
      <c r="N131" s="3">
        <v>8.3000000000000001E-3</v>
      </c>
      <c r="O131" s="3">
        <f>SUM(N131:N142)</f>
        <v>7.279999999999999E-2</v>
      </c>
      <c r="P131" s="3">
        <f t="shared" si="19"/>
        <v>0</v>
      </c>
      <c r="Q131" s="3">
        <v>7.0230000000000006E-3</v>
      </c>
      <c r="R131" s="3">
        <f>SUM(Q131:Q142)</f>
        <v>7.6075000000000004E-2</v>
      </c>
      <c r="S131" s="3">
        <f t="shared" si="20"/>
        <v>0</v>
      </c>
      <c r="T131" s="3">
        <v>2.3649999999999999E-3</v>
      </c>
      <c r="U131" s="3">
        <f>SUM(T131:T142)</f>
        <v>2.7397999999999995E-2</v>
      </c>
      <c r="V131" s="3">
        <f t="shared" si="21"/>
        <v>0</v>
      </c>
      <c r="W131" s="3">
        <v>4.6579999999999998E-3</v>
      </c>
      <c r="X131" s="3">
        <f>SUM(W131:W142)</f>
        <v>4.8680000000000001E-2</v>
      </c>
      <c r="Y131" s="3">
        <f t="shared" si="22"/>
        <v>0</v>
      </c>
      <c r="Z131" s="3">
        <v>2.7633999999999999E-2</v>
      </c>
      <c r="AA131" s="3">
        <f>SUM(Z131:Z142)</f>
        <v>0.32673099999999999</v>
      </c>
      <c r="AB131" s="3">
        <f t="shared" si="23"/>
        <v>0</v>
      </c>
      <c r="AC131" s="3">
        <v>1.201E-2</v>
      </c>
      <c r="AD131" s="3">
        <f>SUM(AC131:AC142)</f>
        <v>4.7939000000000009E-2</v>
      </c>
      <c r="AE131" s="3">
        <f t="shared" si="24"/>
        <v>0</v>
      </c>
      <c r="AF131" s="3">
        <v>1.5509999999999999E-3</v>
      </c>
      <c r="AG131" s="3">
        <f>SUM(AF131:AF142)</f>
        <v>1.4879999999999997E-2</v>
      </c>
      <c r="AH131" s="3">
        <f t="shared" si="25"/>
        <v>0</v>
      </c>
      <c r="AI131" s="3">
        <v>1.0459000000000001E-2</v>
      </c>
      <c r="AJ131" s="3">
        <f>SUM(AI131:AI142)</f>
        <v>3.3068E-2</v>
      </c>
      <c r="AK131" s="3">
        <f t="shared" si="26"/>
        <v>0</v>
      </c>
      <c r="AL131" s="3">
        <v>1.6281E-2</v>
      </c>
      <c r="AM131" s="3">
        <f>SUM(AL131:AL142)</f>
        <v>0.17208699999999999</v>
      </c>
      <c r="AN131" s="3">
        <f t="shared" si="27"/>
        <v>0</v>
      </c>
      <c r="AO131" s="3">
        <v>1.2899999999999999E-4</v>
      </c>
      <c r="AP131" s="3">
        <f>SUM(AO131:AO142)</f>
        <v>1.8739999999999998E-3</v>
      </c>
      <c r="AQ131" s="3">
        <f t="shared" si="28"/>
        <v>0</v>
      </c>
      <c r="AR131" s="3">
        <v>0</v>
      </c>
      <c r="AS131" s="3">
        <f>SUM(AR131:AR142)</f>
        <v>1.4493499999999999E-2</v>
      </c>
      <c r="AT131" s="3">
        <f t="shared" si="29"/>
        <v>0</v>
      </c>
    </row>
    <row r="132" spans="1:46" x14ac:dyDescent="0.2">
      <c r="A132" s="21">
        <v>13150</v>
      </c>
      <c r="B132" s="3">
        <v>6.701399999999999E-2</v>
      </c>
      <c r="C132" s="3">
        <f>SUM(B132:B143)</f>
        <v>0.30518399999999996</v>
      </c>
      <c r="D132" s="3">
        <f t="shared" si="15"/>
        <v>0.30518399999999996</v>
      </c>
      <c r="E132" s="3">
        <v>1.4890999999999999E-3</v>
      </c>
      <c r="F132" s="3">
        <f>SUM(E132:E143)</f>
        <v>4.6852100000000008E-2</v>
      </c>
      <c r="G132" s="3">
        <f t="shared" si="16"/>
        <v>4.6852100000000008E-2</v>
      </c>
      <c r="H132" s="3">
        <v>6.5524899999999997E-2</v>
      </c>
      <c r="I132" s="3">
        <f>SUM(H132:H143)</f>
        <v>0.2583319</v>
      </c>
      <c r="J132" s="3">
        <f t="shared" si="17"/>
        <v>0.2583319</v>
      </c>
      <c r="K132" s="3">
        <v>0.30091499999999999</v>
      </c>
      <c r="L132" s="3">
        <f>SUM(K132:K143)</f>
        <v>0.57440699999999989</v>
      </c>
      <c r="M132" s="3">
        <f t="shared" si="18"/>
        <v>0.57440699999999989</v>
      </c>
      <c r="N132" s="3">
        <v>8.199999999999999E-3</v>
      </c>
      <c r="O132" s="3">
        <f>SUM(N132:N143)</f>
        <v>6.5499999999999989E-2</v>
      </c>
      <c r="P132" s="3">
        <f t="shared" si="19"/>
        <v>6.5499999999999989E-2</v>
      </c>
      <c r="Q132" s="3">
        <v>5.5249999999999995E-3</v>
      </c>
      <c r="R132" s="3">
        <f>SUM(Q132:Q143)</f>
        <v>7.2882000000000002E-2</v>
      </c>
      <c r="S132" s="3">
        <f t="shared" si="20"/>
        <v>7.2882000000000002E-2</v>
      </c>
      <c r="T132" s="3">
        <v>2.4239999999999999E-3</v>
      </c>
      <c r="U132" s="3">
        <f>SUM(T132:T143)</f>
        <v>2.7200999999999999E-2</v>
      </c>
      <c r="V132" s="3">
        <f t="shared" si="21"/>
        <v>2.7200999999999999E-2</v>
      </c>
      <c r="W132" s="3">
        <v>3.101E-3</v>
      </c>
      <c r="X132" s="3">
        <f>SUM(W132:W143)</f>
        <v>4.568499999999999E-2</v>
      </c>
      <c r="Y132" s="3">
        <f t="shared" si="22"/>
        <v>4.568499999999999E-2</v>
      </c>
      <c r="Z132" s="3">
        <v>2.8498000000000002E-2</v>
      </c>
      <c r="AA132" s="3">
        <f>SUM(Z132:Z143)</f>
        <v>0.32463799999999998</v>
      </c>
      <c r="AB132" s="3">
        <f t="shared" si="23"/>
        <v>0.32463799999999998</v>
      </c>
      <c r="AC132" s="3">
        <v>-3.5000000000000005E-4</v>
      </c>
      <c r="AD132" s="3">
        <f>SUM(AC132:AC143)</f>
        <v>3.0218999999999996E-2</v>
      </c>
      <c r="AE132" s="3">
        <f t="shared" si="24"/>
        <v>3.0218999999999996E-2</v>
      </c>
      <c r="AF132" s="3">
        <v>1.3780000000000001E-3</v>
      </c>
      <c r="AG132" s="3">
        <f>SUM(AF132:AF143)</f>
        <v>1.4291E-2</v>
      </c>
      <c r="AH132" s="3">
        <f t="shared" si="25"/>
        <v>1.4291E-2</v>
      </c>
      <c r="AI132" s="3">
        <v>-1.7299999999999998E-3</v>
      </c>
      <c r="AJ132" s="3">
        <f>SUM(AI132:AI143)</f>
        <v>1.5938999999999995E-2</v>
      </c>
      <c r="AK132" s="3">
        <f t="shared" si="26"/>
        <v>1.5938999999999995E-2</v>
      </c>
      <c r="AL132" s="3">
        <v>1.6626999999999999E-2</v>
      </c>
      <c r="AM132" s="3">
        <f>SUM(AL132:AL143)</f>
        <v>0.16874099999999997</v>
      </c>
      <c r="AN132" s="3">
        <f t="shared" si="27"/>
        <v>0.16874099999999997</v>
      </c>
      <c r="AO132" s="3">
        <v>1.2899999999999999E-4</v>
      </c>
      <c r="AP132" s="3">
        <f>SUM(AO132:AO143)</f>
        <v>1.7729999999999998E-3</v>
      </c>
      <c r="AQ132" s="3">
        <f t="shared" si="28"/>
        <v>1.7729999999999998E-3</v>
      </c>
      <c r="AR132" s="3">
        <v>0</v>
      </c>
      <c r="AS132" s="3">
        <f>SUM(AR132:AR143)</f>
        <v>1.4493499999999999E-2</v>
      </c>
      <c r="AT132" s="3">
        <f t="shared" si="29"/>
        <v>1.4493499999999999E-2</v>
      </c>
    </row>
    <row r="133" spans="1:46" x14ac:dyDescent="0.2">
      <c r="A133" s="21">
        <v>13181</v>
      </c>
      <c r="B133" s="3">
        <v>2.2362000000000003E-2</v>
      </c>
      <c r="C133" s="3">
        <f>SUM(B133:B144)</f>
        <v>0.277169</v>
      </c>
      <c r="D133" s="3">
        <f t="shared" si="15"/>
        <v>0</v>
      </c>
      <c r="E133" s="3">
        <v>5.5905000000000009E-3</v>
      </c>
      <c r="F133" s="3">
        <f>SUM(E133:E144)</f>
        <v>4.6527300000000008E-2</v>
      </c>
      <c r="G133" s="3">
        <f t="shared" si="16"/>
        <v>0</v>
      </c>
      <c r="H133" s="3">
        <v>1.6771499999999998E-2</v>
      </c>
      <c r="I133" s="3">
        <f>SUM(H133:H144)</f>
        <v>0.23064170000000001</v>
      </c>
      <c r="J133" s="3">
        <f t="shared" si="17"/>
        <v>0</v>
      </c>
      <c r="K133" s="3">
        <v>6.0208000000000005E-2</v>
      </c>
      <c r="L133" s="3">
        <f>SUM(K133:K144)</f>
        <v>0.400142</v>
      </c>
      <c r="M133" s="3">
        <f t="shared" si="18"/>
        <v>0</v>
      </c>
      <c r="N133" s="3">
        <v>5.4000000000000003E-3</v>
      </c>
      <c r="O133" s="3">
        <f>SUM(N133:N144)</f>
        <v>5.9699999999999996E-2</v>
      </c>
      <c r="P133" s="3">
        <f t="shared" si="19"/>
        <v>0</v>
      </c>
      <c r="Q133" s="3">
        <v>8.1120000000000012E-3</v>
      </c>
      <c r="R133" s="3">
        <f>SUM(Q133:Q144)</f>
        <v>6.6067000000000001E-2</v>
      </c>
      <c r="S133" s="3">
        <f t="shared" si="20"/>
        <v>0</v>
      </c>
      <c r="T133" s="3">
        <v>2.251E-3</v>
      </c>
      <c r="U133" s="3">
        <f>SUM(T133:T144)</f>
        <v>2.6865E-2</v>
      </c>
      <c r="V133" s="3">
        <f t="shared" si="21"/>
        <v>0</v>
      </c>
      <c r="W133" s="3">
        <v>5.8609999999999999E-3</v>
      </c>
      <c r="X133" s="3">
        <f>SUM(W133:W144)</f>
        <v>3.9203999999999996E-2</v>
      </c>
      <c r="Y133" s="3">
        <f t="shared" si="22"/>
        <v>0</v>
      </c>
      <c r="Z133" s="3">
        <v>2.8094000000000001E-2</v>
      </c>
      <c r="AA133" s="3">
        <f>SUM(Z133:Z144)</f>
        <v>0.32192199999999993</v>
      </c>
      <c r="AB133" s="3">
        <f t="shared" si="23"/>
        <v>0</v>
      </c>
      <c r="AC133" s="3">
        <v>6.9030000000000003E-3</v>
      </c>
      <c r="AD133" s="3">
        <f>SUM(AC133:AC144)</f>
        <v>2.7428999999999999E-2</v>
      </c>
      <c r="AE133" s="3">
        <f t="shared" si="24"/>
        <v>0</v>
      </c>
      <c r="AF133" s="3">
        <v>1.2979999999999999E-3</v>
      </c>
      <c r="AG133" s="3">
        <f>SUM(AF133:AF144)</f>
        <v>1.3923E-2</v>
      </c>
      <c r="AH133" s="3">
        <f t="shared" si="25"/>
        <v>0</v>
      </c>
      <c r="AI133" s="3">
        <v>5.6049999999999997E-3</v>
      </c>
      <c r="AJ133" s="3">
        <f>SUM(AI133:AI144)</f>
        <v>1.3518999999999996E-2</v>
      </c>
      <c r="AK133" s="3">
        <f t="shared" si="26"/>
        <v>0</v>
      </c>
      <c r="AL133" s="3">
        <v>1.5491999999999999E-2</v>
      </c>
      <c r="AM133" s="3">
        <f>SUM(AL133:AL144)</f>
        <v>0.16552900000000001</v>
      </c>
      <c r="AN133" s="3">
        <f t="shared" si="27"/>
        <v>0</v>
      </c>
      <c r="AO133" s="3">
        <v>1.21E-4</v>
      </c>
      <c r="AP133" s="3">
        <f>SUM(AO133:AO144)</f>
        <v>1.7569999999999999E-3</v>
      </c>
      <c r="AQ133" s="3">
        <f t="shared" si="28"/>
        <v>0</v>
      </c>
      <c r="AR133" s="3">
        <v>0</v>
      </c>
      <c r="AS133" s="3">
        <f>SUM(AR133:AR144)</f>
        <v>2.16364E-2</v>
      </c>
      <c r="AT133" s="3">
        <f t="shared" si="29"/>
        <v>0</v>
      </c>
    </row>
    <row r="134" spans="1:46" x14ac:dyDescent="0.2">
      <c r="A134" s="21">
        <v>13210</v>
      </c>
      <c r="B134" s="3">
        <v>2.6804000000000001E-2</v>
      </c>
      <c r="C134" s="3">
        <f>SUM(B134:B145)</f>
        <v>0.27387600000000001</v>
      </c>
      <c r="D134" s="3">
        <f t="shared" si="15"/>
        <v>0</v>
      </c>
      <c r="E134" s="3">
        <v>1.3744E-3</v>
      </c>
      <c r="F134" s="3">
        <f>SUM(E134:E145)</f>
        <v>4.5423600000000001E-2</v>
      </c>
      <c r="G134" s="3">
        <f t="shared" si="16"/>
        <v>0</v>
      </c>
      <c r="H134" s="3">
        <v>2.54296E-2</v>
      </c>
      <c r="I134" s="3">
        <f>SUM(H134:H145)</f>
        <v>0.2284524</v>
      </c>
      <c r="J134" s="3">
        <f t="shared" si="17"/>
        <v>0</v>
      </c>
      <c r="K134" s="3">
        <v>6.5790000000000006E-3</v>
      </c>
      <c r="L134" s="3">
        <f>SUM(K134:K145)</f>
        <v>0.40568399999999993</v>
      </c>
      <c r="M134" s="3">
        <f t="shared" si="18"/>
        <v>0</v>
      </c>
      <c r="N134" s="3">
        <v>8.199999999999999E-3</v>
      </c>
      <c r="O134" s="3">
        <f>SUM(N134:N145)</f>
        <v>4.9700000000000001E-2</v>
      </c>
      <c r="P134" s="3">
        <f t="shared" si="19"/>
        <v>0</v>
      </c>
      <c r="Q134" s="3">
        <v>1.0631999999999999E-2</v>
      </c>
      <c r="R134" s="3">
        <f>SUM(Q134:Q145)</f>
        <v>6.6592999999999999E-2</v>
      </c>
      <c r="S134" s="3">
        <f t="shared" si="20"/>
        <v>0</v>
      </c>
      <c r="T134" s="3">
        <v>2.3549999999999999E-3</v>
      </c>
      <c r="U134" s="3">
        <f>SUM(T134:T145)</f>
        <v>2.6580999999999997E-2</v>
      </c>
      <c r="V134" s="3">
        <f t="shared" si="21"/>
        <v>0</v>
      </c>
      <c r="W134" s="3">
        <v>8.2769999999999996E-3</v>
      </c>
      <c r="X134" s="3">
        <f>SUM(W134:W145)</f>
        <v>4.0013999999999994E-2</v>
      </c>
      <c r="Y134" s="3">
        <f t="shared" si="22"/>
        <v>0</v>
      </c>
      <c r="Z134" s="3">
        <v>2.7522000000000001E-2</v>
      </c>
      <c r="AA134" s="3">
        <f>SUM(Z134:Z145)</f>
        <v>0.319135</v>
      </c>
      <c r="AB134" s="3">
        <f t="shared" si="23"/>
        <v>0</v>
      </c>
      <c r="AC134" s="3">
        <v>3.1110000000000001E-3</v>
      </c>
      <c r="AD134" s="3">
        <f>SUM(AC134:AC145)</f>
        <v>2.1197999999999998E-2</v>
      </c>
      <c r="AE134" s="3">
        <f t="shared" si="24"/>
        <v>0</v>
      </c>
      <c r="AF134" s="3">
        <v>1.312E-3</v>
      </c>
      <c r="AG134" s="3">
        <f>SUM(AF134:AF145)</f>
        <v>1.3651E-2</v>
      </c>
      <c r="AH134" s="3">
        <f t="shared" si="25"/>
        <v>0</v>
      </c>
      <c r="AI134" s="3">
        <v>1.799E-3</v>
      </c>
      <c r="AJ134" s="3">
        <f>SUM(AI134:AI145)</f>
        <v>7.5640000000000013E-3</v>
      </c>
      <c r="AK134" s="3">
        <f t="shared" si="26"/>
        <v>0</v>
      </c>
      <c r="AL134" s="3">
        <v>1.5125999999999999E-2</v>
      </c>
      <c r="AM134" s="3">
        <f>SUM(AL134:AL145)</f>
        <v>0.163547</v>
      </c>
      <c r="AN134" s="3">
        <f t="shared" si="27"/>
        <v>0</v>
      </c>
      <c r="AO134" s="3">
        <v>1.7200000000000001E-4</v>
      </c>
      <c r="AP134" s="3">
        <f>SUM(AO134:AO145)</f>
        <v>1.8069999999999998E-3</v>
      </c>
      <c r="AQ134" s="3">
        <f t="shared" si="28"/>
        <v>0</v>
      </c>
      <c r="AR134" s="3">
        <v>-7.2463999999999992E-3</v>
      </c>
      <c r="AS134" s="3">
        <f>SUM(AR134:AR145)</f>
        <v>2.16364E-2</v>
      </c>
      <c r="AT134" s="3">
        <f t="shared" si="29"/>
        <v>0</v>
      </c>
    </row>
    <row r="135" spans="1:46" x14ac:dyDescent="0.2">
      <c r="A135" s="21">
        <v>13241</v>
      </c>
      <c r="B135" s="3">
        <v>-7.5067000000000009E-2</v>
      </c>
      <c r="C135" s="3">
        <f>SUM(B135:B146)</f>
        <v>0.23933300000000002</v>
      </c>
      <c r="D135" s="3">
        <f t="shared" si="15"/>
        <v>0</v>
      </c>
      <c r="E135" s="3">
        <v>2.0108000000000001E-3</v>
      </c>
      <c r="F135" s="3">
        <f>SUM(E135:E146)</f>
        <v>4.5707699999999997E-2</v>
      </c>
      <c r="G135" s="3">
        <f t="shared" si="16"/>
        <v>0</v>
      </c>
      <c r="H135" s="3">
        <v>-7.7077800000000002E-2</v>
      </c>
      <c r="I135" s="3">
        <f>SUM(H135:H146)</f>
        <v>0.1936253</v>
      </c>
      <c r="J135" s="3">
        <f t="shared" si="17"/>
        <v>0</v>
      </c>
      <c r="K135" s="3">
        <v>-0.179454</v>
      </c>
      <c r="L135" s="3">
        <f>SUM(K135:K146)</f>
        <v>0.41106799999999993</v>
      </c>
      <c r="M135" s="3">
        <f t="shared" si="18"/>
        <v>0</v>
      </c>
      <c r="N135" s="3">
        <v>2.5999999999999999E-3</v>
      </c>
      <c r="O135" s="3">
        <f>SUM(N135:N146)</f>
        <v>3.0100000000000002E-2</v>
      </c>
      <c r="P135" s="3">
        <f t="shared" si="19"/>
        <v>0</v>
      </c>
      <c r="Q135" s="3">
        <v>3.5270000000000002E-3</v>
      </c>
      <c r="R135" s="3">
        <f>SUM(Q135:Q146)</f>
        <v>1.4811000000000005E-2</v>
      </c>
      <c r="S135" s="3">
        <f t="shared" si="20"/>
        <v>0</v>
      </c>
      <c r="T135" s="3">
        <v>2.2489999999999997E-3</v>
      </c>
      <c r="U135" s="3">
        <f>SUM(T135:T146)</f>
        <v>2.6417999999999997E-2</v>
      </c>
      <c r="V135" s="3">
        <f t="shared" si="21"/>
        <v>0</v>
      </c>
      <c r="W135" s="3">
        <v>1.2770000000000001E-3</v>
      </c>
      <c r="X135" s="3">
        <f>SUM(W135:W146)</f>
        <v>-1.1612999999999998E-2</v>
      </c>
      <c r="Y135" s="3">
        <f t="shared" si="22"/>
        <v>0</v>
      </c>
      <c r="Z135" s="3">
        <v>2.7434E-2</v>
      </c>
      <c r="AA135" s="3">
        <f>SUM(Z135:Z146)</f>
        <v>0.32012200000000002</v>
      </c>
      <c r="AB135" s="3">
        <f t="shared" si="23"/>
        <v>0</v>
      </c>
      <c r="AC135" s="3">
        <v>2.4480000000000001E-3</v>
      </c>
      <c r="AD135" s="3">
        <f>SUM(AC135:AC146)</f>
        <v>1.6669999999999949E-3</v>
      </c>
      <c r="AE135" s="3">
        <f t="shared" si="24"/>
        <v>0</v>
      </c>
      <c r="AF135" s="3">
        <v>1.2389999999999999E-3</v>
      </c>
      <c r="AG135" s="3">
        <f>SUM(AF135:AF146)</f>
        <v>1.3510999999999999E-2</v>
      </c>
      <c r="AH135" s="3">
        <f t="shared" si="25"/>
        <v>0</v>
      </c>
      <c r="AI135" s="3">
        <v>1.209E-3</v>
      </c>
      <c r="AJ135" s="3">
        <f>SUM(AI135:AI146)</f>
        <v>-1.1825E-2</v>
      </c>
      <c r="AK135" s="3">
        <f t="shared" si="26"/>
        <v>0</v>
      </c>
      <c r="AL135" s="3">
        <v>1.4876E-2</v>
      </c>
      <c r="AM135" s="3">
        <f>SUM(AL135:AL146)</f>
        <v>0.16677800000000001</v>
      </c>
      <c r="AN135" s="3">
        <f t="shared" si="27"/>
        <v>0</v>
      </c>
      <c r="AO135" s="3">
        <v>1.6699999999999999E-4</v>
      </c>
      <c r="AP135" s="3">
        <f>SUM(AO135:AO146)</f>
        <v>1.776E-3</v>
      </c>
      <c r="AQ135" s="3">
        <f t="shared" si="28"/>
        <v>0</v>
      </c>
      <c r="AR135" s="3">
        <v>0</v>
      </c>
      <c r="AS135" s="3">
        <f>SUM(AR135:AR146)</f>
        <v>3.5975E-2</v>
      </c>
      <c r="AT135" s="3">
        <f t="shared" si="29"/>
        <v>0</v>
      </c>
    </row>
    <row r="136" spans="1:46" x14ac:dyDescent="0.2">
      <c r="A136" s="21">
        <v>13271</v>
      </c>
      <c r="B136" s="3">
        <v>5.4466000000000001E-2</v>
      </c>
      <c r="C136" s="3">
        <f>SUM(B136:B147)</f>
        <v>0.23348499999999994</v>
      </c>
      <c r="D136" s="3">
        <f t="shared" si="15"/>
        <v>0</v>
      </c>
      <c r="E136" s="3">
        <v>8.7144000000000006E-3</v>
      </c>
      <c r="F136" s="3">
        <f>SUM(E136:E147)</f>
        <v>4.5929199999999996E-2</v>
      </c>
      <c r="G136" s="3">
        <f t="shared" si="16"/>
        <v>0</v>
      </c>
      <c r="H136" s="3">
        <v>4.5751600000000003E-2</v>
      </c>
      <c r="I136" s="3">
        <f>SUM(H136:H147)</f>
        <v>0.18755580000000002</v>
      </c>
      <c r="J136" s="3">
        <f t="shared" si="17"/>
        <v>0</v>
      </c>
      <c r="K136" s="3">
        <v>2.7215E-2</v>
      </c>
      <c r="L136" s="3">
        <f>SUM(K136:K147)</f>
        <v>0.42260099999999989</v>
      </c>
      <c r="M136" s="3">
        <f t="shared" si="18"/>
        <v>0</v>
      </c>
      <c r="N136" s="3">
        <v>4.0000000000000001E-3</v>
      </c>
      <c r="O136" s="3">
        <f>SUM(N136:N147)</f>
        <v>3.4299999999999997E-2</v>
      </c>
      <c r="P136" s="3">
        <f t="shared" si="19"/>
        <v>0</v>
      </c>
      <c r="Q136" s="3">
        <v>4.0489999999999996E-3</v>
      </c>
      <c r="R136" s="3">
        <f>SUM(Q136:Q147)</f>
        <v>1.5173000000000002E-2</v>
      </c>
      <c r="S136" s="3">
        <f t="shared" si="20"/>
        <v>0</v>
      </c>
      <c r="T136" s="3">
        <v>2.1670000000000001E-3</v>
      </c>
      <c r="U136" s="3">
        <f>SUM(T136:T147)</f>
        <v>2.6497999999999997E-2</v>
      </c>
      <c r="V136" s="3">
        <f t="shared" si="21"/>
        <v>0</v>
      </c>
      <c r="W136" s="3">
        <v>1.882E-3</v>
      </c>
      <c r="X136" s="3">
        <f>SUM(W136:W147)</f>
        <v>-1.1329999999999998E-2</v>
      </c>
      <c r="Y136" s="3">
        <f t="shared" si="22"/>
        <v>0</v>
      </c>
      <c r="Z136" s="3">
        <v>2.7303999999999998E-2</v>
      </c>
      <c r="AA136" s="3">
        <f>SUM(Z136:Z147)</f>
        <v>0.32108500000000001</v>
      </c>
      <c r="AB136" s="3">
        <f t="shared" si="23"/>
        <v>0</v>
      </c>
      <c r="AC136" s="3">
        <v>3.7859999999999999E-3</v>
      </c>
      <c r="AD136" s="3">
        <f>SUM(AC136:AC147)</f>
        <v>3.8789999999999962E-3</v>
      </c>
      <c r="AE136" s="3">
        <f t="shared" si="24"/>
        <v>0</v>
      </c>
      <c r="AF136" s="3">
        <v>1.178E-3</v>
      </c>
      <c r="AG136" s="3">
        <f>SUM(AF136:AF147)</f>
        <v>1.3775000000000003E-2</v>
      </c>
      <c r="AH136" s="3">
        <f t="shared" si="25"/>
        <v>0</v>
      </c>
      <c r="AI136" s="3">
        <v>2.6079999999999996E-3</v>
      </c>
      <c r="AJ136" s="3">
        <f>SUM(AI136:AI147)</f>
        <v>-9.8769999999999986E-3</v>
      </c>
      <c r="AK136" s="3">
        <f t="shared" si="26"/>
        <v>0</v>
      </c>
      <c r="AL136" s="3">
        <v>1.4328E-2</v>
      </c>
      <c r="AM136" s="3">
        <f>SUM(AL136:AL147)</f>
        <v>0.16939200000000001</v>
      </c>
      <c r="AN136" s="3">
        <f t="shared" si="27"/>
        <v>0</v>
      </c>
      <c r="AO136" s="3">
        <v>1.6100000000000001E-4</v>
      </c>
      <c r="AP136" s="3">
        <f>SUM(AO136:AO147)</f>
        <v>1.954E-3</v>
      </c>
      <c r="AQ136" s="3">
        <f t="shared" si="28"/>
        <v>0</v>
      </c>
      <c r="AR136" s="3">
        <v>0</v>
      </c>
      <c r="AS136" s="3">
        <f>SUM(AR136:AR147)</f>
        <v>4.3017300000000001E-2</v>
      </c>
      <c r="AT136" s="3">
        <f t="shared" si="29"/>
        <v>0</v>
      </c>
    </row>
    <row r="137" spans="1:46" x14ac:dyDescent="0.2">
      <c r="A137" s="21">
        <v>13302</v>
      </c>
      <c r="B137" s="3">
        <v>3.3333000000000002E-2</v>
      </c>
      <c r="C137" s="3">
        <f>SUM(B137:B148)</f>
        <v>0.17658399999999999</v>
      </c>
      <c r="D137" s="3">
        <f t="shared" si="15"/>
        <v>0</v>
      </c>
      <c r="E137" s="3">
        <v>2.7773999999999997E-3</v>
      </c>
      <c r="F137" s="3">
        <f>SUM(E137:E148)</f>
        <v>4.5126699999999999E-2</v>
      </c>
      <c r="G137" s="3">
        <f t="shared" si="16"/>
        <v>0</v>
      </c>
      <c r="H137" s="3">
        <v>3.0555599999999999E-2</v>
      </c>
      <c r="I137" s="3">
        <f>SUM(H137:H148)</f>
        <v>0.1314573</v>
      </c>
      <c r="J137" s="3">
        <f t="shared" si="17"/>
        <v>0</v>
      </c>
      <c r="K137" s="3">
        <v>-2.3120999999999999E-2</v>
      </c>
      <c r="L137" s="3">
        <f>SUM(K137:K148)</f>
        <v>0.35456899999999991</v>
      </c>
      <c r="M137" s="3">
        <f t="shared" si="18"/>
        <v>0</v>
      </c>
      <c r="N137" s="3">
        <v>8.199999999999999E-3</v>
      </c>
      <c r="O137" s="3">
        <f>SUM(N137:N148)</f>
        <v>3.4299999999999997E-2</v>
      </c>
      <c r="P137" s="3">
        <f t="shared" si="19"/>
        <v>0</v>
      </c>
      <c r="Q137" s="3">
        <v>2.1299999999999999E-3</v>
      </c>
      <c r="R137" s="3">
        <f>SUM(Q137:Q148)</f>
        <v>1.6393000000000005E-2</v>
      </c>
      <c r="S137" s="3">
        <f t="shared" si="20"/>
        <v>0</v>
      </c>
      <c r="T137" s="3">
        <v>2.3799999999999997E-3</v>
      </c>
      <c r="U137" s="3">
        <f>SUM(T137:T148)</f>
        <v>2.6495999999999999E-2</v>
      </c>
      <c r="V137" s="3">
        <f t="shared" si="21"/>
        <v>0</v>
      </c>
      <c r="W137" s="3">
        <v>-2.5000000000000001E-4</v>
      </c>
      <c r="X137" s="3">
        <f>SUM(W137:W148)</f>
        <v>-1.0109E-2</v>
      </c>
      <c r="Y137" s="3">
        <f t="shared" si="22"/>
        <v>0</v>
      </c>
      <c r="Z137" s="3">
        <v>2.7320999999999998E-2</v>
      </c>
      <c r="AA137" s="3">
        <f>SUM(Z137:Z148)</f>
        <v>0.32195399999999996</v>
      </c>
      <c r="AB137" s="3">
        <f t="shared" si="23"/>
        <v>0</v>
      </c>
      <c r="AC137" s="3">
        <v>1.176E-3</v>
      </c>
      <c r="AD137" s="3">
        <f>SUM(AC137:AC148)</f>
        <v>8.0810000000000014E-3</v>
      </c>
      <c r="AE137" s="3">
        <f t="shared" si="24"/>
        <v>0</v>
      </c>
      <c r="AF137" s="3">
        <v>1.2520000000000001E-3</v>
      </c>
      <c r="AG137" s="3">
        <f>SUM(AF137:AF148)</f>
        <v>1.3934E-2</v>
      </c>
      <c r="AH137" s="3">
        <f t="shared" si="25"/>
        <v>0</v>
      </c>
      <c r="AI137" s="3">
        <v>-7.0000000000000007E-5</v>
      </c>
      <c r="AJ137" s="3">
        <f>SUM(AI137:AI148)</f>
        <v>-5.8339999999999954E-3</v>
      </c>
      <c r="AK137" s="3">
        <f t="shared" si="26"/>
        <v>0</v>
      </c>
      <c r="AL137" s="3">
        <v>1.4343999999999999E-2</v>
      </c>
      <c r="AM137" s="3">
        <f>SUM(AL137:AL148)</f>
        <v>0.17069200000000001</v>
      </c>
      <c r="AN137" s="3">
        <f t="shared" si="27"/>
        <v>0</v>
      </c>
      <c r="AO137" s="3">
        <v>3.0600000000000001E-4</v>
      </c>
      <c r="AP137" s="3">
        <f>SUM(AO137:AO148)</f>
        <v>2.4270000000000003E-3</v>
      </c>
      <c r="AQ137" s="3">
        <f t="shared" si="28"/>
        <v>0</v>
      </c>
      <c r="AR137" s="3">
        <v>7.2992999999999999E-3</v>
      </c>
      <c r="AS137" s="3">
        <f>SUM(AR137:AR148)</f>
        <v>5.0010300000000001E-2</v>
      </c>
      <c r="AT137" s="3">
        <f t="shared" si="29"/>
        <v>0</v>
      </c>
    </row>
    <row r="138" spans="1:46" x14ac:dyDescent="0.2">
      <c r="A138" s="21">
        <v>13332</v>
      </c>
      <c r="B138" s="3">
        <v>7.0081000000000004E-2</v>
      </c>
      <c r="C138" s="3">
        <f>SUM(B138:B149)</f>
        <v>9.2820999999999987E-2</v>
      </c>
      <c r="D138" s="3">
        <f t="shared" si="15"/>
        <v>0</v>
      </c>
      <c r="E138" s="3">
        <v>2.0217E-3</v>
      </c>
      <c r="F138" s="3">
        <f>SUM(E138:E149)</f>
        <v>4.4809799999999997E-2</v>
      </c>
      <c r="G138" s="3">
        <f t="shared" si="16"/>
        <v>0</v>
      </c>
      <c r="H138" s="3">
        <v>6.8059300000000003E-2</v>
      </c>
      <c r="I138" s="3">
        <f>SUM(H138:H149)</f>
        <v>4.8011200000000004E-2</v>
      </c>
      <c r="J138" s="3">
        <f t="shared" si="17"/>
        <v>0</v>
      </c>
      <c r="K138" s="3">
        <v>8.7250999999999995E-2</v>
      </c>
      <c r="L138" s="3">
        <f>SUM(K138:K149)</f>
        <v>0.259409</v>
      </c>
      <c r="M138" s="3">
        <f t="shared" si="18"/>
        <v>0</v>
      </c>
      <c r="N138" s="3">
        <v>1.1000000000000001E-3</v>
      </c>
      <c r="O138" s="3">
        <f>SUM(N138:N149)</f>
        <v>3.1400000000000004E-2</v>
      </c>
      <c r="P138" s="3">
        <f t="shared" si="19"/>
        <v>0</v>
      </c>
      <c r="Q138" s="3">
        <v>5.9979999999999999E-3</v>
      </c>
      <c r="R138" s="3">
        <f>SUM(Q138:Q149)</f>
        <v>1.2492999999999997E-2</v>
      </c>
      <c r="S138" s="3">
        <f t="shared" si="20"/>
        <v>0</v>
      </c>
      <c r="T138" s="3">
        <v>2.307E-3</v>
      </c>
      <c r="U138" s="3">
        <f>SUM(T138:T149)</f>
        <v>2.6648999999999999E-2</v>
      </c>
      <c r="V138" s="3">
        <f t="shared" si="21"/>
        <v>0</v>
      </c>
      <c r="W138" s="3">
        <v>3.6909999999999998E-3</v>
      </c>
      <c r="X138" s="3">
        <f>SUM(W138:W149)</f>
        <v>-1.4159E-2</v>
      </c>
      <c r="Y138" s="3">
        <f t="shared" si="22"/>
        <v>0</v>
      </c>
      <c r="Z138" s="3">
        <v>2.7063E-2</v>
      </c>
      <c r="AA138" s="3">
        <f>SUM(Z138:Z149)</f>
        <v>0.32311999999999996</v>
      </c>
      <c r="AB138" s="3">
        <f t="shared" si="23"/>
        <v>0</v>
      </c>
      <c r="AC138" s="3">
        <v>2.2279999999999999E-3</v>
      </c>
      <c r="AD138" s="3">
        <f>SUM(AC138:AC149)</f>
        <v>5.6550000000000003E-3</v>
      </c>
      <c r="AE138" s="3">
        <f t="shared" si="24"/>
        <v>0</v>
      </c>
      <c r="AF138" s="3">
        <v>1.2149999999999999E-3</v>
      </c>
      <c r="AG138" s="3">
        <f>SUM(AF138:AF149)</f>
        <v>1.409E-2</v>
      </c>
      <c r="AH138" s="3">
        <f t="shared" si="25"/>
        <v>0</v>
      </c>
      <c r="AI138" s="3">
        <v>1.013E-3</v>
      </c>
      <c r="AJ138" s="3">
        <f>SUM(AI138:AI149)</f>
        <v>-8.4239999999999975E-3</v>
      </c>
      <c r="AK138" s="3">
        <f t="shared" si="26"/>
        <v>0</v>
      </c>
      <c r="AL138" s="3">
        <v>1.4123000000000002E-2</v>
      </c>
      <c r="AM138" s="3">
        <f>SUM(AL138:AL149)</f>
        <v>0.17274399999999998</v>
      </c>
      <c r="AN138" s="3">
        <f t="shared" si="27"/>
        <v>0</v>
      </c>
      <c r="AO138" s="3">
        <v>1.2899999999999999E-4</v>
      </c>
      <c r="AP138" s="3">
        <f>SUM(AO138:AO149)</f>
        <v>2.4460000000000003E-3</v>
      </c>
      <c r="AQ138" s="3">
        <f t="shared" si="28"/>
        <v>0</v>
      </c>
      <c r="AR138" s="3">
        <v>7.2463999999999992E-3</v>
      </c>
      <c r="AS138" s="3">
        <f>SUM(AR138:AR149)</f>
        <v>4.2710999999999999E-2</v>
      </c>
      <c r="AT138" s="3">
        <f t="shared" si="29"/>
        <v>0</v>
      </c>
    </row>
    <row r="139" spans="1:46" x14ac:dyDescent="0.2">
      <c r="A139" s="21">
        <v>13363</v>
      </c>
      <c r="B139" s="3">
        <v>1.5141999999999999E-2</v>
      </c>
      <c r="C139" s="3">
        <f>SUM(B139:B150)</f>
        <v>0.12728500000000001</v>
      </c>
      <c r="D139" s="3">
        <f t="shared" si="15"/>
        <v>0</v>
      </c>
      <c r="E139" s="3">
        <v>6.3092000000000001E-3</v>
      </c>
      <c r="F139" s="3">
        <f>SUM(E139:E150)</f>
        <v>4.4735699999999996E-2</v>
      </c>
      <c r="G139" s="3">
        <f t="shared" si="16"/>
        <v>0</v>
      </c>
      <c r="H139" s="3">
        <v>8.8328E-3</v>
      </c>
      <c r="I139" s="3">
        <f>SUM(H139:H150)</f>
        <v>8.2549299999999992E-2</v>
      </c>
      <c r="J139" s="3">
        <f t="shared" si="17"/>
        <v>0</v>
      </c>
      <c r="K139" s="3">
        <v>2.1042999999999999E-2</v>
      </c>
      <c r="L139" s="3">
        <f>SUM(K139:K150)</f>
        <v>0.29567299999999991</v>
      </c>
      <c r="M139" s="3">
        <f t="shared" si="18"/>
        <v>0</v>
      </c>
      <c r="N139" s="3">
        <v>6.7000000000000002E-3</v>
      </c>
      <c r="O139" s="3">
        <f>SUM(N139:N150)</f>
        <v>3.4200000000000001E-2</v>
      </c>
      <c r="P139" s="3">
        <f t="shared" si="19"/>
        <v>0</v>
      </c>
      <c r="Q139" s="3">
        <v>1.1094E-2</v>
      </c>
      <c r="R139" s="3">
        <f>SUM(Q139:Q150)</f>
        <v>2.0316000000000004E-2</v>
      </c>
      <c r="S139" s="3">
        <f t="shared" si="20"/>
        <v>0</v>
      </c>
      <c r="T139" s="3">
        <v>2.2859999999999998E-3</v>
      </c>
      <c r="U139" s="3">
        <f>SUM(T139:T150)</f>
        <v>2.6747E-2</v>
      </c>
      <c r="V139" s="3">
        <f t="shared" si="21"/>
        <v>0</v>
      </c>
      <c r="W139" s="3">
        <v>8.8090000000000009E-3</v>
      </c>
      <c r="X139" s="3">
        <f>SUM(W139:W150)</f>
        <v>-6.4340000000000022E-3</v>
      </c>
      <c r="Y139" s="3">
        <f t="shared" si="22"/>
        <v>0</v>
      </c>
      <c r="Z139" s="3">
        <v>2.6446999999999998E-2</v>
      </c>
      <c r="AA139" s="3">
        <f>SUM(Z139:Z150)</f>
        <v>0.32371299999999997</v>
      </c>
      <c r="AB139" s="3">
        <f t="shared" si="23"/>
        <v>0</v>
      </c>
      <c r="AC139" s="3">
        <v>5.0260000000000001E-3</v>
      </c>
      <c r="AD139" s="3">
        <f>SUM(AC139:AC150)</f>
        <v>9.2859999999999991E-3</v>
      </c>
      <c r="AE139" s="3">
        <f t="shared" si="24"/>
        <v>0</v>
      </c>
      <c r="AF139" s="3">
        <v>1.1790000000000001E-3</v>
      </c>
      <c r="AG139" s="3">
        <f>SUM(AF139:AF150)</f>
        <v>1.4263E-2</v>
      </c>
      <c r="AH139" s="3">
        <f t="shared" si="25"/>
        <v>0</v>
      </c>
      <c r="AI139" s="3">
        <v>3.8469999999999997E-3</v>
      </c>
      <c r="AJ139" s="3">
        <f>SUM(AI139:AI150)</f>
        <v>-4.9659999999999939E-3</v>
      </c>
      <c r="AK139" s="3">
        <f t="shared" si="26"/>
        <v>0</v>
      </c>
      <c r="AL139" s="3">
        <v>1.3269999999999999E-2</v>
      </c>
      <c r="AM139" s="3">
        <f>SUM(AL139:AL150)</f>
        <v>0.17369999999999999</v>
      </c>
      <c r="AN139" s="3">
        <f t="shared" si="27"/>
        <v>0</v>
      </c>
      <c r="AO139" s="3">
        <v>1.7100000000000001E-4</v>
      </c>
      <c r="AP139" s="3">
        <f>SUM(AO139:AO150)</f>
        <v>2.6359999999999995E-3</v>
      </c>
      <c r="AQ139" s="3">
        <f t="shared" si="28"/>
        <v>0</v>
      </c>
      <c r="AR139" s="3">
        <v>7.1941999999999996E-3</v>
      </c>
      <c r="AS139" s="3">
        <f>SUM(AR139:AR150)</f>
        <v>4.2409000000000002E-2</v>
      </c>
      <c r="AT139" s="3">
        <f t="shared" si="29"/>
        <v>0</v>
      </c>
    </row>
    <row r="140" spans="1:46" x14ac:dyDescent="0.2">
      <c r="A140" s="21">
        <v>13394</v>
      </c>
      <c r="B140" s="3">
        <v>3.1269999999999996E-3</v>
      </c>
      <c r="C140" s="3">
        <f>SUM(B140:B151)</f>
        <v>6.3850999999999991E-2</v>
      </c>
      <c r="D140" s="3">
        <f t="shared" ref="D140:D203" si="30">IF(YEAR(A152) = YEAR(A151), 0, C140)</f>
        <v>0</v>
      </c>
      <c r="E140" s="3">
        <v>1.8762000000000002E-3</v>
      </c>
      <c r="F140" s="3">
        <f>SUM(E140:E151)</f>
        <v>4.5493800000000001E-2</v>
      </c>
      <c r="G140" s="3">
        <f t="shared" ref="G140:G203" si="31">IF(YEAR(A152) = YEAR(A151), 0, F140)</f>
        <v>0</v>
      </c>
      <c r="H140" s="3">
        <v>1.2508E-3</v>
      </c>
      <c r="I140" s="3">
        <f>SUM(H140:H151)</f>
        <v>1.8357199999999997E-2</v>
      </c>
      <c r="J140" s="3">
        <f t="shared" ref="J140:J203" si="32">IF(YEAR(A152) = YEAR(A151), 0, I140)</f>
        <v>0</v>
      </c>
      <c r="K140" s="3">
        <v>5.4162000000000002E-2</v>
      </c>
      <c r="L140" s="3">
        <f>SUM(K140:K151)</f>
        <v>0.201011</v>
      </c>
      <c r="M140" s="3">
        <f t="shared" ref="M140:M203" si="33">IF(YEAR(A152) = YEAR(A151), 0, L140)</f>
        <v>0</v>
      </c>
      <c r="N140" s="3">
        <v>6.7000000000000002E-3</v>
      </c>
      <c r="O140" s="3">
        <f>SUM(N140:N151)</f>
        <v>2.5800000000000003E-2</v>
      </c>
      <c r="P140" s="3">
        <f t="shared" ref="P140:P203" si="34">IF(YEAR(A152) = YEAR(A151), 0, O140)</f>
        <v>0</v>
      </c>
      <c r="Q140" s="3">
        <v>-3.1099999999999999E-3</v>
      </c>
      <c r="R140" s="3">
        <f>SUM(Q140:Q151)</f>
        <v>-1.2079999999999955E-3</v>
      </c>
      <c r="S140" s="3">
        <f t="shared" ref="S140:S203" si="35">IF(YEAR(A152) = YEAR(A151), 0, R140)</f>
        <v>0</v>
      </c>
      <c r="T140" s="3">
        <v>2.147E-3</v>
      </c>
      <c r="U140" s="3">
        <f>SUM(T140:T151)</f>
        <v>2.6797000000000001E-2</v>
      </c>
      <c r="V140" s="3">
        <f t="shared" ref="V140:V203" si="36">IF(YEAR(A152) = YEAR(A151), 0, U140)</f>
        <v>0</v>
      </c>
      <c r="W140" s="3">
        <v>-5.2599999999999999E-3</v>
      </c>
      <c r="X140" s="3">
        <f>SUM(W140:W151)</f>
        <v>-2.8013000000000003E-2</v>
      </c>
      <c r="Y140" s="3">
        <f t="shared" ref="Y140:Y203" si="37">IF(YEAR(A152) = YEAR(A151), 0, X140)</f>
        <v>0</v>
      </c>
      <c r="Z140" s="3">
        <v>2.6817999999999998E-2</v>
      </c>
      <c r="AA140" s="3">
        <f>SUM(Z140:Z151)</f>
        <v>0.32586900000000002</v>
      </c>
      <c r="AB140" s="3">
        <f t="shared" ref="AB140:AB203" si="38">IF(YEAR(A152) = YEAR(A151), 0, AA140)</f>
        <v>0</v>
      </c>
      <c r="AC140" s="3">
        <v>9.9400000000000009E-4</v>
      </c>
      <c r="AD140" s="3">
        <f>SUM(AC140:AC151)</f>
        <v>-5.0000000000000565E-5</v>
      </c>
      <c r="AE140" s="3">
        <f t="shared" ref="AE140:AE203" si="39">IF(YEAR(A152) = YEAR(A151), 0, AD140)</f>
        <v>0</v>
      </c>
      <c r="AF140" s="3">
        <v>1.088E-3</v>
      </c>
      <c r="AG140" s="3">
        <f>SUM(AF140:AF151)</f>
        <v>1.4361000000000001E-2</v>
      </c>
      <c r="AH140" s="3">
        <f t="shared" ref="AH140:AH203" si="40">IF(YEAR(A152) = YEAR(A151), 0, AG140)</f>
        <v>0</v>
      </c>
      <c r="AI140" s="3">
        <v>-8.9999999999999992E-5</v>
      </c>
      <c r="AJ140" s="3">
        <f>SUM(AI140:AI151)</f>
        <v>-1.4402999999999999E-2</v>
      </c>
      <c r="AK140" s="3">
        <f t="shared" ref="AK140:AK203" si="41">IF(YEAR(A152) = YEAR(A151), 0, AJ140)</f>
        <v>0</v>
      </c>
      <c r="AL140" s="3">
        <v>1.329E-2</v>
      </c>
      <c r="AM140" s="3">
        <f>SUM(AL140:AL151)</f>
        <v>0.17720799999999998</v>
      </c>
      <c r="AN140" s="3">
        <f t="shared" ref="AN140:AN203" si="42">IF(YEAR(A152) = YEAR(A151), 0, AM140)</f>
        <v>0</v>
      </c>
      <c r="AO140" s="3">
        <v>1.0899999999999999E-4</v>
      </c>
      <c r="AP140" s="3">
        <f>SUM(AO140:AO151)</f>
        <v>2.712E-3</v>
      </c>
      <c r="AQ140" s="3">
        <f t="shared" ref="AQ140:AQ203" si="43">IF(YEAR(A152) = YEAR(A151), 0, AP140)</f>
        <v>0</v>
      </c>
      <c r="AR140" s="3">
        <v>0</v>
      </c>
      <c r="AS140" s="3">
        <f>SUM(AR140:AR151)</f>
        <v>3.5214800000000004E-2</v>
      </c>
      <c r="AT140" s="3">
        <f t="shared" ref="AT140:AT203" si="44">IF(YEAR(A152) = YEAR(A151), 0, AS140)</f>
        <v>0</v>
      </c>
    </row>
    <row r="141" spans="1:46" x14ac:dyDescent="0.2">
      <c r="A141" s="21">
        <v>13424</v>
      </c>
      <c r="B141" s="3">
        <v>7.7451999999999993E-2</v>
      </c>
      <c r="C141" s="3">
        <f>SUM(B141:B152)</f>
        <v>-7.955000000000001E-2</v>
      </c>
      <c r="D141" s="3">
        <f t="shared" si="30"/>
        <v>0</v>
      </c>
      <c r="E141" s="3">
        <v>2.4987999999999998E-3</v>
      </c>
      <c r="F141" s="3">
        <f>SUM(E141:E152)</f>
        <v>4.5488199999999993E-2</v>
      </c>
      <c r="G141" s="3">
        <f t="shared" si="31"/>
        <v>0</v>
      </c>
      <c r="H141" s="3">
        <v>7.4953199999999998E-2</v>
      </c>
      <c r="I141" s="3">
        <f>SUM(H141:H152)</f>
        <v>-0.12503820000000002</v>
      </c>
      <c r="J141" s="3">
        <f t="shared" si="32"/>
        <v>0</v>
      </c>
      <c r="K141" s="3">
        <v>6.3538999999999998E-2</v>
      </c>
      <c r="L141" s="3">
        <f>SUM(K141:K152)</f>
        <v>-0.10700400000000004</v>
      </c>
      <c r="M141" s="3">
        <f t="shared" si="33"/>
        <v>0</v>
      </c>
      <c r="N141" s="3">
        <v>2.5000000000000001E-3</v>
      </c>
      <c r="O141" s="3">
        <f>SUM(N141:N152)</f>
        <v>2.1600000000000001E-2</v>
      </c>
      <c r="P141" s="3">
        <f t="shared" si="34"/>
        <v>0</v>
      </c>
      <c r="Q141" s="3">
        <v>5.6999999999999998E-4</v>
      </c>
      <c r="R141" s="3">
        <f>SUM(Q141:Q152)</f>
        <v>6.3850000000000061E-3</v>
      </c>
      <c r="S141" s="3">
        <f t="shared" si="35"/>
        <v>0</v>
      </c>
      <c r="T141" s="3">
        <v>2.2650000000000001E-3</v>
      </c>
      <c r="U141" s="3">
        <f>SUM(T141:T152)</f>
        <v>2.6970000000000001E-2</v>
      </c>
      <c r="V141" s="3">
        <f t="shared" si="36"/>
        <v>0</v>
      </c>
      <c r="W141" s="3">
        <v>-1.6900000000000001E-3</v>
      </c>
      <c r="X141" s="3">
        <f>SUM(W141:W152)</f>
        <v>-2.0590000000000004E-2</v>
      </c>
      <c r="Y141" s="3">
        <f t="shared" si="37"/>
        <v>0</v>
      </c>
      <c r="Z141" s="3">
        <v>2.6937000000000003E-2</v>
      </c>
      <c r="AA141" s="3">
        <f>SUM(Z141:Z152)</f>
        <v>0.32749200000000001</v>
      </c>
      <c r="AB141" s="3">
        <f t="shared" si="38"/>
        <v>0</v>
      </c>
      <c r="AC141" s="3">
        <v>2.5000000000000001E-3</v>
      </c>
      <c r="AD141" s="3">
        <f>SUM(AC141:AC152)</f>
        <v>7.0700000000000008E-3</v>
      </c>
      <c r="AE141" s="3">
        <f t="shared" si="39"/>
        <v>0</v>
      </c>
      <c r="AF141" s="3">
        <v>1.126E-3</v>
      </c>
      <c r="AG141" s="3">
        <f>SUM(AF141:AF152)</f>
        <v>1.4636000000000001E-2</v>
      </c>
      <c r="AH141" s="3">
        <f t="shared" si="40"/>
        <v>0</v>
      </c>
      <c r="AI141" s="3">
        <v>1.3750000000000001E-3</v>
      </c>
      <c r="AJ141" s="3">
        <f>SUM(AI141:AI152)</f>
        <v>-7.5619999999999993E-3</v>
      </c>
      <c r="AK141" s="3">
        <f t="shared" si="41"/>
        <v>0</v>
      </c>
      <c r="AL141" s="3">
        <v>1.2978E-2</v>
      </c>
      <c r="AM141" s="3">
        <f>SUM(AL141:AL152)</f>
        <v>0.17860900000000002</v>
      </c>
      <c r="AN141" s="3">
        <f t="shared" si="42"/>
        <v>0</v>
      </c>
      <c r="AO141" s="3">
        <v>1.9699999999999999E-4</v>
      </c>
      <c r="AP141" s="3">
        <f>SUM(AO141:AO152)</f>
        <v>2.9699999999999996E-3</v>
      </c>
      <c r="AQ141" s="3">
        <f t="shared" si="43"/>
        <v>0</v>
      </c>
      <c r="AR141" s="3">
        <v>0</v>
      </c>
      <c r="AS141" s="3">
        <f>SUM(AR141:AR152)</f>
        <v>4.2111400000000007E-2</v>
      </c>
      <c r="AT141" s="3">
        <f t="shared" si="44"/>
        <v>0</v>
      </c>
    </row>
    <row r="142" spans="1:46" x14ac:dyDescent="0.2">
      <c r="A142" s="21">
        <v>13455</v>
      </c>
      <c r="B142" s="3">
        <v>1.3364000000000001E-2</v>
      </c>
      <c r="C142" s="3">
        <f>SUM(B142:B153)</f>
        <v>-0.25511200000000001</v>
      </c>
      <c r="D142" s="3">
        <f t="shared" si="30"/>
        <v>0</v>
      </c>
      <c r="E142" s="3">
        <v>9.2966000000000003E-3</v>
      </c>
      <c r="F142" s="3">
        <f>SUM(E142:E153)</f>
        <v>4.6623599999999994E-2</v>
      </c>
      <c r="G142" s="3">
        <f t="shared" si="31"/>
        <v>0</v>
      </c>
      <c r="H142" s="3">
        <v>4.0673999999999997E-3</v>
      </c>
      <c r="I142" s="3">
        <f>SUM(H142:H153)</f>
        <v>-0.30173559999999999</v>
      </c>
      <c r="J142" s="3">
        <f t="shared" si="32"/>
        <v>0</v>
      </c>
      <c r="K142" s="3">
        <v>0.14003299999999999</v>
      </c>
      <c r="L142" s="3">
        <f>SUM(K142:K153)</f>
        <v>-0.27983800000000003</v>
      </c>
      <c r="M142" s="3">
        <f t="shared" si="33"/>
        <v>0</v>
      </c>
      <c r="N142" s="3">
        <v>1.09E-2</v>
      </c>
      <c r="O142" s="3">
        <f>SUM(N142:N153)</f>
        <v>2.5800000000000003E-2</v>
      </c>
      <c r="P142" s="3">
        <f t="shared" si="34"/>
        <v>0</v>
      </c>
      <c r="Q142" s="3">
        <v>2.0525000000000002E-2</v>
      </c>
      <c r="R142" s="3">
        <f>SUM(Q142:Q153)</f>
        <v>1.0050000000000005E-2</v>
      </c>
      <c r="S142" s="3">
        <f t="shared" si="35"/>
        <v>0</v>
      </c>
      <c r="T142" s="3">
        <v>2.202E-3</v>
      </c>
      <c r="U142" s="3">
        <f>SUM(T142:T153)</f>
        <v>2.7029000000000001E-2</v>
      </c>
      <c r="V142" s="3">
        <f t="shared" si="36"/>
        <v>0</v>
      </c>
      <c r="W142" s="3">
        <v>1.8324E-2</v>
      </c>
      <c r="X142" s="3">
        <f>SUM(W142:W153)</f>
        <v>-1.6988E-2</v>
      </c>
      <c r="Y142" s="3">
        <f t="shared" si="37"/>
        <v>0</v>
      </c>
      <c r="Z142" s="3">
        <v>2.5659000000000001E-2</v>
      </c>
      <c r="AA142" s="3">
        <f>SUM(Z142:Z153)</f>
        <v>0.32885500000000001</v>
      </c>
      <c r="AB142" s="3">
        <f t="shared" si="38"/>
        <v>0</v>
      </c>
      <c r="AC142" s="3">
        <v>8.1069999999999996E-3</v>
      </c>
      <c r="AD142" s="3">
        <f>SUM(AC142:AC153)</f>
        <v>7.781999999999999E-3</v>
      </c>
      <c r="AE142" s="3">
        <f t="shared" si="39"/>
        <v>0</v>
      </c>
      <c r="AF142" s="3">
        <v>1.0639999999999998E-3</v>
      </c>
      <c r="AG142" s="3">
        <f>SUM(AF142:AF153)</f>
        <v>1.4714E-2</v>
      </c>
      <c r="AH142" s="3">
        <f t="shared" si="40"/>
        <v>0</v>
      </c>
      <c r="AI142" s="3">
        <v>7.0430000000000006E-3</v>
      </c>
      <c r="AJ142" s="3">
        <f>SUM(AI142:AI153)</f>
        <v>-6.9290000000000003E-3</v>
      </c>
      <c r="AK142" s="3">
        <f t="shared" si="41"/>
        <v>0</v>
      </c>
      <c r="AL142" s="3">
        <v>1.1351999999999999E-2</v>
      </c>
      <c r="AM142" s="3">
        <f>SUM(AL142:AL153)</f>
        <v>0.17969400000000002</v>
      </c>
      <c r="AN142" s="3">
        <f t="shared" si="42"/>
        <v>0</v>
      </c>
      <c r="AO142" s="3">
        <v>8.2999999999999998E-5</v>
      </c>
      <c r="AP142" s="3">
        <f>SUM(AO142:AO153)</f>
        <v>2.9399999999999999E-3</v>
      </c>
      <c r="AQ142" s="3">
        <f t="shared" si="43"/>
        <v>0</v>
      </c>
      <c r="AR142" s="3">
        <v>0</v>
      </c>
      <c r="AS142" s="3">
        <f>SUM(AR142:AR153)</f>
        <v>4.2111400000000007E-2</v>
      </c>
      <c r="AT142" s="3">
        <f t="shared" si="44"/>
        <v>0</v>
      </c>
    </row>
    <row r="143" spans="1:46" x14ac:dyDescent="0.2">
      <c r="A143" s="21">
        <v>13485</v>
      </c>
      <c r="B143" s="3">
        <v>-2.8939999999999999E-3</v>
      </c>
      <c r="C143" s="3">
        <f>SUM(B143:B154)</f>
        <v>-0.35504600000000003</v>
      </c>
      <c r="D143" s="3">
        <f t="shared" si="30"/>
        <v>0</v>
      </c>
      <c r="E143" s="3">
        <v>2.8930000000000002E-3</v>
      </c>
      <c r="F143" s="3">
        <f>SUM(E143:E154)</f>
        <v>5.1889699999999997E-2</v>
      </c>
      <c r="G143" s="3">
        <f t="shared" si="31"/>
        <v>0</v>
      </c>
      <c r="H143" s="3">
        <v>-5.7869999999999996E-3</v>
      </c>
      <c r="I143" s="3">
        <f>SUM(H143:H154)</f>
        <v>-0.40693570000000001</v>
      </c>
      <c r="J143" s="3">
        <f t="shared" si="32"/>
        <v>0</v>
      </c>
      <c r="K143" s="3">
        <v>1.6036999999999999E-2</v>
      </c>
      <c r="L143" s="3">
        <f>SUM(K143:K154)</f>
        <v>-0.56514699999999995</v>
      </c>
      <c r="M143" s="3">
        <f t="shared" si="33"/>
        <v>0</v>
      </c>
      <c r="N143" s="3">
        <v>1E-3</v>
      </c>
      <c r="O143" s="3">
        <f>SUM(N143:N154)</f>
        <v>2.1600000000000005E-2</v>
      </c>
      <c r="P143" s="3">
        <f t="shared" si="34"/>
        <v>0</v>
      </c>
      <c r="Q143" s="3">
        <v>3.8300000000000001E-3</v>
      </c>
      <c r="R143" s="3">
        <f>SUM(Q143:Q154)</f>
        <v>-9.1599999999999841E-4</v>
      </c>
      <c r="S143" s="3">
        <f t="shared" si="35"/>
        <v>0</v>
      </c>
      <c r="T143" s="3">
        <v>2.1679999999999998E-3</v>
      </c>
      <c r="U143" s="3">
        <f>SUM(T143:T154)</f>
        <v>2.7216999999999998E-2</v>
      </c>
      <c r="V143" s="3">
        <f t="shared" si="36"/>
        <v>0</v>
      </c>
      <c r="W143" s="3">
        <v>1.663E-3</v>
      </c>
      <c r="X143" s="3">
        <f>SUM(W143:W154)</f>
        <v>-2.8143000000000001E-2</v>
      </c>
      <c r="Y143" s="3">
        <f t="shared" si="37"/>
        <v>0</v>
      </c>
      <c r="Z143" s="3">
        <v>2.5541000000000001E-2</v>
      </c>
      <c r="AA143" s="3">
        <f>SUM(Z143:Z154)</f>
        <v>0.33096800000000004</v>
      </c>
      <c r="AB143" s="3">
        <f t="shared" si="38"/>
        <v>0</v>
      </c>
      <c r="AC143" s="3">
        <v>-5.7099999999999998E-3</v>
      </c>
      <c r="AD143" s="3">
        <f>SUM(AC143:AC154)</f>
        <v>3.8410000000000002E-3</v>
      </c>
      <c r="AE143" s="3">
        <f t="shared" si="39"/>
        <v>0</v>
      </c>
      <c r="AF143" s="3">
        <v>9.6199999999999996E-4</v>
      </c>
      <c r="AG143" s="3">
        <f>SUM(AF143:AF154)</f>
        <v>1.4841E-2</v>
      </c>
      <c r="AH143" s="3">
        <f t="shared" si="40"/>
        <v>0</v>
      </c>
      <c r="AI143" s="3">
        <v>-6.6700000000000006E-3</v>
      </c>
      <c r="AJ143" s="3">
        <f>SUM(AI143:AI154)</f>
        <v>-1.0996999999999998E-2</v>
      </c>
      <c r="AK143" s="3">
        <f t="shared" si="41"/>
        <v>0</v>
      </c>
      <c r="AL143" s="3">
        <v>1.2935E-2</v>
      </c>
      <c r="AM143" s="3">
        <f>SUM(AL143:AL154)</f>
        <v>0.18145000000000003</v>
      </c>
      <c r="AN143" s="3">
        <f t="shared" si="42"/>
        <v>0</v>
      </c>
      <c r="AO143" s="3">
        <v>2.8E-5</v>
      </c>
      <c r="AP143" s="3">
        <f>SUM(AO143:AO154)</f>
        <v>3.0640000000000003E-3</v>
      </c>
      <c r="AQ143" s="3">
        <f t="shared" si="43"/>
        <v>0</v>
      </c>
      <c r="AR143" s="3">
        <v>0</v>
      </c>
      <c r="AS143" s="3">
        <f>SUM(AR143:AR154)</f>
        <v>3.5262100000000005E-2</v>
      </c>
      <c r="AT143" s="3">
        <f t="shared" si="44"/>
        <v>0</v>
      </c>
    </row>
    <row r="144" spans="1:46" x14ac:dyDescent="0.2">
      <c r="A144" s="21">
        <v>13516</v>
      </c>
      <c r="B144" s="3">
        <v>3.8998999999999999E-2</v>
      </c>
      <c r="C144" s="3">
        <f>SUM(B144:B155)</f>
        <v>-0.39805699999999994</v>
      </c>
      <c r="D144" s="3">
        <f t="shared" si="30"/>
        <v>-0.39805699999999994</v>
      </c>
      <c r="E144" s="3">
        <v>1.1643000000000001E-3</v>
      </c>
      <c r="F144" s="3">
        <f>SUM(E144:E155)</f>
        <v>5.3496699999999994E-2</v>
      </c>
      <c r="G144" s="3">
        <f t="shared" si="31"/>
        <v>5.3496699999999994E-2</v>
      </c>
      <c r="H144" s="3">
        <v>3.7834699999999999E-2</v>
      </c>
      <c r="I144" s="3">
        <f>SUM(H144:H155)</f>
        <v>-0.4515537</v>
      </c>
      <c r="J144" s="3">
        <f t="shared" si="32"/>
        <v>-0.4515537</v>
      </c>
      <c r="K144" s="3">
        <v>0.12664999999999998</v>
      </c>
      <c r="L144" s="3">
        <f>SUM(K144:K155)</f>
        <v>-0.75054700000000008</v>
      </c>
      <c r="M144" s="3">
        <f t="shared" si="33"/>
        <v>-0.75054700000000008</v>
      </c>
      <c r="N144" s="3">
        <v>2.3999999999999998E-3</v>
      </c>
      <c r="O144" s="3">
        <f>SUM(N144:N155)</f>
        <v>2.7300000000000005E-2</v>
      </c>
      <c r="P144" s="3">
        <f t="shared" si="34"/>
        <v>2.7300000000000005E-2</v>
      </c>
      <c r="Q144" s="3">
        <v>-1.2900000000000001E-3</v>
      </c>
      <c r="R144" s="3">
        <f>SUM(Q144:Q155)</f>
        <v>3.4960000000000026E-3</v>
      </c>
      <c r="S144" s="3">
        <f t="shared" si="35"/>
        <v>3.4960000000000026E-3</v>
      </c>
      <c r="T144" s="3">
        <v>2.088E-3</v>
      </c>
      <c r="U144" s="3">
        <f>SUM(T144:T155)</f>
        <v>2.7393999999999998E-2</v>
      </c>
      <c r="V144" s="3">
        <f t="shared" si="36"/>
        <v>2.7393999999999998E-2</v>
      </c>
      <c r="W144" s="3">
        <v>-3.3800000000000002E-3</v>
      </c>
      <c r="X144" s="3">
        <f>SUM(W144:W155)</f>
        <v>-2.3910000000000001E-2</v>
      </c>
      <c r="Y144" s="3">
        <f t="shared" si="37"/>
        <v>-2.3910000000000001E-2</v>
      </c>
      <c r="Z144" s="3">
        <v>2.5781999999999999E-2</v>
      </c>
      <c r="AA144" s="3">
        <f>SUM(Z144:Z155)</f>
        <v>0.33276300000000003</v>
      </c>
      <c r="AB144" s="3">
        <f t="shared" si="38"/>
        <v>0.33276300000000003</v>
      </c>
      <c r="AC144" s="3">
        <v>-3.14E-3</v>
      </c>
      <c r="AD144" s="3">
        <f>SUM(AC144:AC155)</f>
        <v>1.5738000000000002E-2</v>
      </c>
      <c r="AE144" s="3">
        <f t="shared" si="39"/>
        <v>1.5738000000000002E-2</v>
      </c>
      <c r="AF144" s="3">
        <v>1.01E-3</v>
      </c>
      <c r="AG144" s="3">
        <f>SUM(AF144:AF155)</f>
        <v>1.4988999999999999E-2</v>
      </c>
      <c r="AH144" s="3">
        <f t="shared" si="40"/>
        <v>1.4988999999999999E-2</v>
      </c>
      <c r="AI144" s="3">
        <v>-4.15E-3</v>
      </c>
      <c r="AJ144" s="3">
        <f>SUM(AI144:AI155)</f>
        <v>7.490000000000014E-4</v>
      </c>
      <c r="AK144" s="3">
        <f t="shared" si="41"/>
        <v>7.490000000000014E-4</v>
      </c>
      <c r="AL144" s="3">
        <v>1.3415E-2</v>
      </c>
      <c r="AM144" s="3">
        <f>SUM(AL144:AL155)</f>
        <v>0.17995100000000003</v>
      </c>
      <c r="AN144" s="3">
        <f t="shared" si="42"/>
        <v>0.17995100000000003</v>
      </c>
      <c r="AO144" s="3">
        <v>1.13E-4</v>
      </c>
      <c r="AP144" s="3">
        <f>SUM(AO144:AO155)</f>
        <v>3.075E-3</v>
      </c>
      <c r="AQ144" s="3">
        <f t="shared" si="43"/>
        <v>3.075E-3</v>
      </c>
      <c r="AR144" s="3">
        <v>7.1428999999999998E-3</v>
      </c>
      <c r="AS144" s="3">
        <f>SUM(AR144:AR155)</f>
        <v>2.8365500000000005E-2</v>
      </c>
      <c r="AT144" s="3">
        <f t="shared" si="44"/>
        <v>2.8365500000000005E-2</v>
      </c>
    </row>
    <row r="145" spans="1:46" x14ac:dyDescent="0.2">
      <c r="A145" s="21">
        <v>13547</v>
      </c>
      <c r="B145" s="3">
        <v>1.9068999999999999E-2</v>
      </c>
      <c r="C145" s="3">
        <f>SUM(B145:B156)</f>
        <v>-0.42188999999999993</v>
      </c>
      <c r="D145" s="3">
        <f t="shared" si="30"/>
        <v>0</v>
      </c>
      <c r="E145" s="3">
        <v>4.4868E-3</v>
      </c>
      <c r="F145" s="3">
        <f>SUM(E145:E156)</f>
        <v>5.42283E-2</v>
      </c>
      <c r="G145" s="3">
        <f t="shared" si="31"/>
        <v>0</v>
      </c>
      <c r="H145" s="3">
        <v>1.45822E-2</v>
      </c>
      <c r="I145" s="3">
        <f>SUM(H145:H156)</f>
        <v>-0.47611829999999999</v>
      </c>
      <c r="J145" s="3">
        <f t="shared" si="32"/>
        <v>0</v>
      </c>
      <c r="K145" s="3">
        <v>6.5750000000000003E-2</v>
      </c>
      <c r="L145" s="3">
        <f>SUM(K145:K156)</f>
        <v>-0.82376499999999997</v>
      </c>
      <c r="M145" s="3">
        <f t="shared" si="33"/>
        <v>0</v>
      </c>
      <c r="N145" s="3">
        <v>-4.5999999999999999E-3</v>
      </c>
      <c r="O145" s="3">
        <f>SUM(N145:N156)</f>
        <v>2.8700000000000003E-2</v>
      </c>
      <c r="P145" s="3">
        <f t="shared" si="34"/>
        <v>0</v>
      </c>
      <c r="Q145" s="3">
        <v>8.6379999999999998E-3</v>
      </c>
      <c r="R145" s="3">
        <f>SUM(Q145:Q156)</f>
        <v>1.0527000000000002E-2</v>
      </c>
      <c r="S145" s="3">
        <f t="shared" si="35"/>
        <v>0</v>
      </c>
      <c r="T145" s="3">
        <v>1.967E-3</v>
      </c>
      <c r="U145" s="3">
        <f>SUM(T145:T156)</f>
        <v>2.7614999999999997E-2</v>
      </c>
      <c r="V145" s="3">
        <f t="shared" si="36"/>
        <v>0</v>
      </c>
      <c r="W145" s="3">
        <v>6.6709999999999998E-3</v>
      </c>
      <c r="X145" s="3">
        <f>SUM(W145:W156)</f>
        <v>-1.7097000000000008E-2</v>
      </c>
      <c r="Y145" s="3">
        <f t="shared" si="37"/>
        <v>0</v>
      </c>
      <c r="Z145" s="3">
        <v>2.5307E-2</v>
      </c>
      <c r="AA145" s="3">
        <f>SUM(Z145:Z156)</f>
        <v>0.33406100000000005</v>
      </c>
      <c r="AB145" s="3">
        <f t="shared" si="38"/>
        <v>0</v>
      </c>
      <c r="AC145" s="3">
        <v>6.7199999999999996E-4</v>
      </c>
      <c r="AD145" s="3">
        <f>SUM(AC145:AC156)</f>
        <v>2.7343000000000003E-2</v>
      </c>
      <c r="AE145" s="3">
        <f t="shared" si="39"/>
        <v>0</v>
      </c>
      <c r="AF145" s="3">
        <v>1.026E-3</v>
      </c>
      <c r="AG145" s="3">
        <f>SUM(AF145:AF156)</f>
        <v>1.5793999999999999E-2</v>
      </c>
      <c r="AH145" s="3">
        <f t="shared" si="40"/>
        <v>0</v>
      </c>
      <c r="AI145" s="3">
        <v>-3.5000000000000005E-4</v>
      </c>
      <c r="AJ145" s="3">
        <f>SUM(AI145:AI156)</f>
        <v>1.1550000000000005E-2</v>
      </c>
      <c r="AK145" s="3">
        <f t="shared" si="41"/>
        <v>0</v>
      </c>
      <c r="AL145" s="3">
        <v>1.3509999999999999E-2</v>
      </c>
      <c r="AM145" s="3">
        <f>SUM(AL145:AL156)</f>
        <v>0.18707000000000001</v>
      </c>
      <c r="AN145" s="3">
        <f t="shared" si="42"/>
        <v>0</v>
      </c>
      <c r="AO145" s="3">
        <v>1.7100000000000001E-4</v>
      </c>
      <c r="AP145" s="3">
        <f>SUM(AO145:AO156)</f>
        <v>2.9960000000000004E-3</v>
      </c>
      <c r="AQ145" s="3">
        <f t="shared" si="43"/>
        <v>0</v>
      </c>
      <c r="AR145" s="3">
        <v>0</v>
      </c>
      <c r="AS145" s="3">
        <f>SUM(AR145:AR156)</f>
        <v>7.333700000000002E-3</v>
      </c>
      <c r="AT145" s="3">
        <f t="shared" si="44"/>
        <v>0</v>
      </c>
    </row>
    <row r="146" spans="1:46" x14ac:dyDescent="0.2">
      <c r="A146" s="21">
        <v>13575</v>
      </c>
      <c r="B146" s="3">
        <v>-7.7390000000000002E-3</v>
      </c>
      <c r="C146" s="3">
        <f>SUM(B146:B157)</f>
        <v>-0.37360599999999994</v>
      </c>
      <c r="D146" s="3">
        <f t="shared" si="30"/>
        <v>0</v>
      </c>
      <c r="E146" s="3">
        <v>1.6585E-3</v>
      </c>
      <c r="F146" s="3">
        <f>SUM(E146:E157)</f>
        <v>5.629E-2</v>
      </c>
      <c r="G146" s="3">
        <f t="shared" si="31"/>
        <v>0</v>
      </c>
      <c r="H146" s="3">
        <v>-9.3974999999999996E-3</v>
      </c>
      <c r="I146" s="3">
        <f>SUM(H146:H157)</f>
        <v>-0.42989600000000006</v>
      </c>
      <c r="J146" s="3">
        <f t="shared" si="32"/>
        <v>0</v>
      </c>
      <c r="K146" s="3">
        <v>1.1963E-2</v>
      </c>
      <c r="L146" s="3">
        <f>SUM(K146:K157)</f>
        <v>-0.85525299999999993</v>
      </c>
      <c r="M146" s="3">
        <f t="shared" si="33"/>
        <v>0</v>
      </c>
      <c r="N146" s="3">
        <v>-1.1399999999999999E-2</v>
      </c>
      <c r="O146" s="3">
        <f>SUM(N146:N157)</f>
        <v>3.4300000000000004E-2</v>
      </c>
      <c r="P146" s="3">
        <f t="shared" si="34"/>
        <v>0</v>
      </c>
      <c r="Q146" s="3">
        <v>-4.1149999999999999E-2</v>
      </c>
      <c r="R146" s="3">
        <f>SUM(Q146:Q157)</f>
        <v>7.0649999999999984E-3</v>
      </c>
      <c r="S146" s="3">
        <f t="shared" si="35"/>
        <v>0</v>
      </c>
      <c r="T146" s="3">
        <v>2.1919999999999999E-3</v>
      </c>
      <c r="U146" s="3">
        <f>SUM(T146:T157)</f>
        <v>2.7713999999999996E-2</v>
      </c>
      <c r="V146" s="3">
        <f t="shared" si="36"/>
        <v>0</v>
      </c>
      <c r="W146" s="3">
        <v>-4.335E-2</v>
      </c>
      <c r="X146" s="3">
        <f>SUM(W146:W157)</f>
        <v>-2.0658000000000003E-2</v>
      </c>
      <c r="Y146" s="3">
        <f t="shared" si="37"/>
        <v>0</v>
      </c>
      <c r="Z146" s="3">
        <v>2.8509000000000003E-2</v>
      </c>
      <c r="AA146" s="3">
        <f>SUM(Z146:Z157)</f>
        <v>0.33560099999999998</v>
      </c>
      <c r="AB146" s="3">
        <f t="shared" si="38"/>
        <v>0</v>
      </c>
      <c r="AC146" s="3">
        <v>-1.6420000000000001E-2</v>
      </c>
      <c r="AD146" s="3">
        <f>SUM(AC146:AC157)</f>
        <v>3.1848000000000001E-2</v>
      </c>
      <c r="AE146" s="3">
        <f t="shared" si="39"/>
        <v>0</v>
      </c>
      <c r="AF146" s="3">
        <v>1.1720000000000001E-3</v>
      </c>
      <c r="AG146" s="3">
        <f>SUM(AF146:AF157)</f>
        <v>1.6336E-2</v>
      </c>
      <c r="AH146" s="3">
        <f t="shared" si="40"/>
        <v>0</v>
      </c>
      <c r="AI146" s="3">
        <v>-1.7589999999999998E-2</v>
      </c>
      <c r="AJ146" s="3">
        <f>SUM(AI146:AI157)</f>
        <v>1.5509000000000004E-2</v>
      </c>
      <c r="AK146" s="3">
        <f t="shared" si="41"/>
        <v>0</v>
      </c>
      <c r="AL146" s="3">
        <v>1.8357000000000002E-2</v>
      </c>
      <c r="AM146" s="3">
        <f>SUM(AL146:AL157)</f>
        <v>0.19358300000000001</v>
      </c>
      <c r="AN146" s="3">
        <f t="shared" si="42"/>
        <v>0</v>
      </c>
      <c r="AO146" s="3">
        <v>1.4099999999999998E-4</v>
      </c>
      <c r="AP146" s="3">
        <f>SUM(AO146:AO157)</f>
        <v>2.8730000000000001E-3</v>
      </c>
      <c r="AQ146" s="3">
        <f t="shared" si="43"/>
        <v>0</v>
      </c>
      <c r="AR146" s="3">
        <v>7.0921999999999999E-3</v>
      </c>
      <c r="AS146" s="3">
        <f>SUM(AR146:AR157)</f>
        <v>2.9140000000000155E-4</v>
      </c>
      <c r="AT146" s="3">
        <f t="shared" si="44"/>
        <v>0</v>
      </c>
    </row>
    <row r="147" spans="1:46" x14ac:dyDescent="0.2">
      <c r="A147" s="21">
        <v>13606</v>
      </c>
      <c r="B147" s="3">
        <v>-8.0915000000000001E-2</v>
      </c>
      <c r="C147" s="3">
        <f>SUM(B147:B158)</f>
        <v>-0.61454399999999998</v>
      </c>
      <c r="D147" s="3">
        <f t="shared" si="30"/>
        <v>0</v>
      </c>
      <c r="E147" s="3">
        <v>2.2323E-3</v>
      </c>
      <c r="F147" s="3">
        <f>SUM(E147:E158)</f>
        <v>5.6395399999999991E-2</v>
      </c>
      <c r="G147" s="3">
        <f t="shared" si="31"/>
        <v>0</v>
      </c>
      <c r="H147" s="3">
        <v>-8.3147300000000007E-2</v>
      </c>
      <c r="I147" s="3">
        <f>SUM(H147:H158)</f>
        <v>-0.67093939999999996</v>
      </c>
      <c r="J147" s="3">
        <f t="shared" si="32"/>
        <v>0</v>
      </c>
      <c r="K147" s="3">
        <v>-0.16792100000000001</v>
      </c>
      <c r="L147" s="3">
        <f>SUM(K147:K158)</f>
        <v>-1.2272209999999999</v>
      </c>
      <c r="M147" s="3">
        <f t="shared" si="33"/>
        <v>0</v>
      </c>
      <c r="N147" s="3">
        <v>6.8000000000000005E-3</v>
      </c>
      <c r="O147" s="3">
        <f>SUM(N147:N158)</f>
        <v>3.6999999999999998E-2</v>
      </c>
      <c r="P147" s="3">
        <f t="shared" si="34"/>
        <v>0</v>
      </c>
      <c r="Q147" s="3">
        <v>3.8890000000000001E-3</v>
      </c>
      <c r="R147" s="3">
        <f>SUM(Q147:Q158)</f>
        <v>4.4554999999999997E-2</v>
      </c>
      <c r="S147" s="3">
        <f t="shared" si="35"/>
        <v>0</v>
      </c>
      <c r="T147" s="3">
        <v>2.3289999999999999E-3</v>
      </c>
      <c r="U147" s="3">
        <f>SUM(T147:T158)</f>
        <v>2.7772999999999996E-2</v>
      </c>
      <c r="V147" s="3">
        <f t="shared" si="36"/>
        <v>0</v>
      </c>
      <c r="W147" s="3">
        <v>1.56E-3</v>
      </c>
      <c r="X147" s="3">
        <f>SUM(W147:W158)</f>
        <v>1.6782000000000005E-2</v>
      </c>
      <c r="Y147" s="3">
        <f t="shared" si="37"/>
        <v>0</v>
      </c>
      <c r="Z147" s="3">
        <v>2.8397000000000002E-2</v>
      </c>
      <c r="AA147" s="3">
        <f>SUM(Z147:Z158)</f>
        <v>0.33438899999999999</v>
      </c>
      <c r="AB147" s="3">
        <f t="shared" si="38"/>
        <v>0</v>
      </c>
      <c r="AC147" s="3">
        <v>4.6600000000000001E-3</v>
      </c>
      <c r="AD147" s="3">
        <f>SUM(AC147:AC158)</f>
        <v>4.7018000000000004E-2</v>
      </c>
      <c r="AE147" s="3">
        <f t="shared" si="39"/>
        <v>0</v>
      </c>
      <c r="AF147" s="3">
        <v>1.503E-3</v>
      </c>
      <c r="AG147" s="3">
        <f>SUM(AF147:AF158)</f>
        <v>1.6858000000000001E-2</v>
      </c>
      <c r="AH147" s="3">
        <f t="shared" si="40"/>
        <v>0</v>
      </c>
      <c r="AI147" s="3">
        <v>3.1569999999999997E-3</v>
      </c>
      <c r="AJ147" s="3">
        <f>SUM(AI147:AI158)</f>
        <v>3.0148999999999995E-2</v>
      </c>
      <c r="AK147" s="3">
        <f t="shared" si="41"/>
        <v>0</v>
      </c>
      <c r="AL147" s="3">
        <v>1.7490000000000002E-2</v>
      </c>
      <c r="AM147" s="3">
        <f>SUM(AL147:AL158)</f>
        <v>0.19567299999999999</v>
      </c>
      <c r="AN147" s="3">
        <f t="shared" si="42"/>
        <v>0</v>
      </c>
      <c r="AO147" s="3">
        <v>3.4500000000000004E-4</v>
      </c>
      <c r="AP147" s="3">
        <f>SUM(AO147:AO158)</f>
        <v>2.6610000000000006E-3</v>
      </c>
      <c r="AQ147" s="3">
        <f t="shared" si="43"/>
        <v>0</v>
      </c>
      <c r="AR147" s="3">
        <v>7.0423000000000005E-3</v>
      </c>
      <c r="AS147" s="3">
        <f>SUM(AR147:AR158)</f>
        <v>-6.8007999999999983E-3</v>
      </c>
      <c r="AT147" s="3">
        <f t="shared" si="44"/>
        <v>0</v>
      </c>
    </row>
    <row r="148" spans="1:46" x14ac:dyDescent="0.2">
      <c r="A148" s="21">
        <v>13636</v>
      </c>
      <c r="B148" s="3">
        <v>-2.4350000000000001E-3</v>
      </c>
      <c r="C148" s="3">
        <f>SUM(B148:B159)</f>
        <v>-0.38892299999999991</v>
      </c>
      <c r="D148" s="3">
        <f t="shared" si="30"/>
        <v>0</v>
      </c>
      <c r="E148" s="3">
        <v>7.9118999999999995E-3</v>
      </c>
      <c r="F148" s="3">
        <f>SUM(E148:E159)</f>
        <v>5.7692599999999997E-2</v>
      </c>
      <c r="G148" s="3">
        <f t="shared" si="31"/>
        <v>0</v>
      </c>
      <c r="H148" s="3">
        <v>-1.0346900000000001E-2</v>
      </c>
      <c r="I148" s="3">
        <f>SUM(H148:H159)</f>
        <v>-0.44661560000000006</v>
      </c>
      <c r="J148" s="3">
        <f t="shared" si="32"/>
        <v>0</v>
      </c>
      <c r="K148" s="3">
        <v>-4.0816999999999999E-2</v>
      </c>
      <c r="L148" s="3">
        <f>SUM(K148:K159)</f>
        <v>-0.78166999999999986</v>
      </c>
      <c r="M148" s="3">
        <f t="shared" si="33"/>
        <v>0</v>
      </c>
      <c r="N148" s="3">
        <v>4.0000000000000001E-3</v>
      </c>
      <c r="O148" s="3">
        <f>SUM(N148:N159)</f>
        <v>4.3999999999999997E-2</v>
      </c>
      <c r="P148" s="3">
        <f t="shared" si="34"/>
        <v>0</v>
      </c>
      <c r="Q148" s="3">
        <v>5.2690000000000002E-3</v>
      </c>
      <c r="R148" s="3">
        <f>SUM(Q148:Q159)</f>
        <v>6.1640000000000007E-2</v>
      </c>
      <c r="S148" s="3">
        <f t="shared" si="35"/>
        <v>0</v>
      </c>
      <c r="T148" s="3">
        <v>2.1649999999999998E-3</v>
      </c>
      <c r="U148" s="3">
        <f>SUM(T148:T159)</f>
        <v>2.7674999999999998E-2</v>
      </c>
      <c r="V148" s="3">
        <f t="shared" si="36"/>
        <v>0</v>
      </c>
      <c r="W148" s="3">
        <v>3.1030000000000003E-3</v>
      </c>
      <c r="X148" s="3">
        <f>SUM(W148:W159)</f>
        <v>3.3964999999999995E-2</v>
      </c>
      <c r="Y148" s="3">
        <f t="shared" si="37"/>
        <v>0</v>
      </c>
      <c r="Z148" s="3">
        <v>2.8173E-2</v>
      </c>
      <c r="AA148" s="3">
        <f>SUM(Z148:Z159)</f>
        <v>0.33189900000000006</v>
      </c>
      <c r="AB148" s="3">
        <f t="shared" si="38"/>
        <v>0</v>
      </c>
      <c r="AC148" s="3">
        <v>7.9880000000000003E-3</v>
      </c>
      <c r="AD148" s="3">
        <f>SUM(AC148:AC159)</f>
        <v>6.5384999999999999E-2</v>
      </c>
      <c r="AE148" s="3">
        <f t="shared" si="39"/>
        <v>0</v>
      </c>
      <c r="AF148" s="3">
        <v>1.3370000000000001E-3</v>
      </c>
      <c r="AG148" s="3">
        <f>SUM(AF148:AF159)</f>
        <v>1.7028000000000001E-2</v>
      </c>
      <c r="AH148" s="3">
        <f t="shared" si="40"/>
        <v>0</v>
      </c>
      <c r="AI148" s="3">
        <v>6.6510000000000007E-3</v>
      </c>
      <c r="AJ148" s="3">
        <f>SUM(AI148:AI159)</f>
        <v>4.8344999999999999E-2</v>
      </c>
      <c r="AK148" s="3">
        <f t="shared" si="41"/>
        <v>0</v>
      </c>
      <c r="AL148" s="3">
        <v>1.5628E-2</v>
      </c>
      <c r="AM148" s="3">
        <f>SUM(AL148:AL159)</f>
        <v>0.19556699999999999</v>
      </c>
      <c r="AN148" s="3">
        <f t="shared" si="42"/>
        <v>0</v>
      </c>
      <c r="AO148" s="3">
        <v>6.3400000000000001E-4</v>
      </c>
      <c r="AP148" s="3">
        <f>SUM(AO148:AO159)</f>
        <v>2.4390000000000002E-3</v>
      </c>
      <c r="AQ148" s="3">
        <f t="shared" si="43"/>
        <v>0</v>
      </c>
      <c r="AR148" s="3">
        <v>6.9930000000000001E-3</v>
      </c>
      <c r="AS148" s="3">
        <f>SUM(AR148:AR159)</f>
        <v>-6.7509000000000007E-3</v>
      </c>
      <c r="AT148" s="3">
        <f t="shared" si="44"/>
        <v>0</v>
      </c>
    </row>
    <row r="149" spans="1:46" x14ac:dyDescent="0.2">
      <c r="A149" s="21">
        <v>13667</v>
      </c>
      <c r="B149" s="3">
        <v>-5.0430000000000003E-2</v>
      </c>
      <c r="C149" s="3">
        <f>SUM(B149:B160)</f>
        <v>-0.41947799999999996</v>
      </c>
      <c r="D149" s="3">
        <f t="shared" si="30"/>
        <v>0</v>
      </c>
      <c r="E149" s="3">
        <v>2.4605E-3</v>
      </c>
      <c r="F149" s="3">
        <f>SUM(E149:E160)</f>
        <v>6.1120599999999997E-2</v>
      </c>
      <c r="G149" s="3">
        <f t="shared" si="31"/>
        <v>0</v>
      </c>
      <c r="H149" s="3">
        <v>-5.2890499999999993E-2</v>
      </c>
      <c r="I149" s="3">
        <f>SUM(H149:H160)</f>
        <v>-0.48059859999999999</v>
      </c>
      <c r="J149" s="3">
        <f t="shared" si="32"/>
        <v>0</v>
      </c>
      <c r="K149" s="3">
        <v>-0.118281</v>
      </c>
      <c r="L149" s="3">
        <f>SUM(K149:K160)</f>
        <v>-0.82580199999999992</v>
      </c>
      <c r="M149" s="3">
        <f t="shared" si="33"/>
        <v>0</v>
      </c>
      <c r="N149" s="3">
        <v>5.3E-3</v>
      </c>
      <c r="O149" s="3">
        <f>SUM(N149:N160)</f>
        <v>4.1000000000000002E-2</v>
      </c>
      <c r="P149" s="3">
        <f t="shared" si="34"/>
        <v>0</v>
      </c>
      <c r="Q149" s="3">
        <v>-1.7699999999999999E-3</v>
      </c>
      <c r="R149" s="3">
        <f>SUM(Q149:Q160)</f>
        <v>6.0794000000000015E-2</v>
      </c>
      <c r="S149" s="3">
        <f t="shared" si="35"/>
        <v>0</v>
      </c>
      <c r="T149" s="3">
        <v>2.5330000000000001E-3</v>
      </c>
      <c r="U149" s="3">
        <f>SUM(T149:T160)</f>
        <v>2.7698999999999998E-2</v>
      </c>
      <c r="V149" s="3">
        <f t="shared" si="36"/>
        <v>0</v>
      </c>
      <c r="W149" s="3">
        <v>-4.3E-3</v>
      </c>
      <c r="X149" s="3">
        <f>SUM(W149:W160)</f>
        <v>3.3097000000000001E-2</v>
      </c>
      <c r="Y149" s="3">
        <f t="shared" si="37"/>
        <v>0</v>
      </c>
      <c r="Z149" s="3">
        <v>2.8486999999999998E-2</v>
      </c>
      <c r="AA149" s="3">
        <f>SUM(Z149:Z160)</f>
        <v>0.32946500000000001</v>
      </c>
      <c r="AB149" s="3">
        <f t="shared" si="38"/>
        <v>0</v>
      </c>
      <c r="AC149" s="3">
        <v>-1.25E-3</v>
      </c>
      <c r="AD149" s="3">
        <f>SUM(AC149:AC160)</f>
        <v>5.9693000000000003E-2</v>
      </c>
      <c r="AE149" s="3">
        <f t="shared" si="39"/>
        <v>0</v>
      </c>
      <c r="AF149" s="3">
        <v>1.4080000000000002E-3</v>
      </c>
      <c r="AG149" s="3">
        <f>SUM(AF149:AF160)</f>
        <v>1.7162E-2</v>
      </c>
      <c r="AH149" s="3">
        <f t="shared" si="40"/>
        <v>0</v>
      </c>
      <c r="AI149" s="3">
        <v>-2.66E-3</v>
      </c>
      <c r="AJ149" s="3">
        <f>SUM(AI149:AI160)</f>
        <v>4.2519000000000001E-2</v>
      </c>
      <c r="AK149" s="3">
        <f t="shared" si="41"/>
        <v>0</v>
      </c>
      <c r="AL149" s="3">
        <v>1.6396000000000001E-2</v>
      </c>
      <c r="AM149" s="3">
        <f>SUM(AL149:AL160)</f>
        <v>0.19720200000000002</v>
      </c>
      <c r="AN149" s="3">
        <f t="shared" si="42"/>
        <v>0</v>
      </c>
      <c r="AO149" s="3">
        <v>3.2499999999999999E-4</v>
      </c>
      <c r="AP149" s="3">
        <f>SUM(AO149:AO160)</f>
        <v>1.8220000000000001E-3</v>
      </c>
      <c r="AQ149" s="3">
        <f t="shared" si="43"/>
        <v>0</v>
      </c>
      <c r="AR149" s="3">
        <v>0</v>
      </c>
      <c r="AS149" s="3">
        <f>SUM(AR149:AR160)</f>
        <v>-2.0786200000000001E-2</v>
      </c>
      <c r="AT149" s="3">
        <f t="shared" si="44"/>
        <v>0</v>
      </c>
    </row>
    <row r="150" spans="1:46" x14ac:dyDescent="0.2">
      <c r="A150" s="21">
        <v>13697</v>
      </c>
      <c r="B150" s="3">
        <v>0.104545</v>
      </c>
      <c r="C150" s="3">
        <f>SUM(B150:B161)</f>
        <v>-0.11877799999999999</v>
      </c>
      <c r="D150" s="3">
        <f t="shared" si="30"/>
        <v>0</v>
      </c>
      <c r="E150" s="3">
        <v>1.9475999999999999E-3</v>
      </c>
      <c r="F150" s="3">
        <f>SUM(E150:E161)</f>
        <v>6.1896699999999992E-2</v>
      </c>
      <c r="G150" s="3">
        <f t="shared" si="31"/>
        <v>0</v>
      </c>
      <c r="H150" s="3">
        <v>0.10259740000000001</v>
      </c>
      <c r="I150" s="3">
        <f>SUM(H150:H161)</f>
        <v>-0.18067470000000002</v>
      </c>
      <c r="J150" s="3">
        <f t="shared" si="32"/>
        <v>0</v>
      </c>
      <c r="K150" s="3">
        <v>0.123515</v>
      </c>
      <c r="L150" s="3">
        <f>SUM(K150:K161)</f>
        <v>-0.35775699999999988</v>
      </c>
      <c r="M150" s="3">
        <f t="shared" si="33"/>
        <v>0</v>
      </c>
      <c r="N150" s="3">
        <v>3.9000000000000003E-3</v>
      </c>
      <c r="O150" s="3">
        <f>SUM(N150:N161)</f>
        <v>4.5200000000000011E-2</v>
      </c>
      <c r="P150" s="3">
        <f t="shared" si="34"/>
        <v>0</v>
      </c>
      <c r="Q150" s="3">
        <v>1.3821000000000002E-2</v>
      </c>
      <c r="R150" s="3">
        <f>SUM(Q150:Q161)</f>
        <v>6.3012000000000012E-2</v>
      </c>
      <c r="S150" s="3">
        <f t="shared" si="35"/>
        <v>0</v>
      </c>
      <c r="T150" s="3">
        <v>2.405E-3</v>
      </c>
      <c r="U150" s="3">
        <f>SUM(T150:T161)</f>
        <v>2.7269999999999996E-2</v>
      </c>
      <c r="V150" s="3">
        <f t="shared" si="36"/>
        <v>0</v>
      </c>
      <c r="W150" s="3">
        <v>1.1415999999999999E-2</v>
      </c>
      <c r="X150" s="3">
        <f>SUM(W150:W161)</f>
        <v>3.5747000000000001E-2</v>
      </c>
      <c r="Y150" s="3">
        <f t="shared" si="37"/>
        <v>0</v>
      </c>
      <c r="Z150" s="3">
        <v>2.7656E-2</v>
      </c>
      <c r="AA150" s="3">
        <f>SUM(Z150:Z161)</f>
        <v>0.32684299999999999</v>
      </c>
      <c r="AB150" s="3">
        <f t="shared" si="38"/>
        <v>0</v>
      </c>
      <c r="AC150" s="3">
        <v>5.8589999999999996E-3</v>
      </c>
      <c r="AD150" s="3">
        <f>SUM(AC150:AC161)</f>
        <v>6.8442000000000003E-2</v>
      </c>
      <c r="AE150" s="3">
        <f t="shared" si="39"/>
        <v>0</v>
      </c>
      <c r="AF150" s="3">
        <v>1.3880000000000001E-3</v>
      </c>
      <c r="AG150" s="3">
        <f>SUM(AF150:AF161)</f>
        <v>1.7159000000000001E-2</v>
      </c>
      <c r="AH150" s="3">
        <f t="shared" si="40"/>
        <v>0</v>
      </c>
      <c r="AI150" s="3">
        <v>4.4710000000000001E-3</v>
      </c>
      <c r="AJ150" s="3">
        <f>SUM(AI150:AI161)</f>
        <v>5.1272000000000005E-2</v>
      </c>
      <c r="AK150" s="3">
        <f t="shared" si="41"/>
        <v>0</v>
      </c>
      <c r="AL150" s="3">
        <v>1.5079E-2</v>
      </c>
      <c r="AM150" s="3">
        <f>SUM(AL150:AL161)</f>
        <v>0.19716800000000001</v>
      </c>
      <c r="AN150" s="3">
        <f t="shared" si="42"/>
        <v>0</v>
      </c>
      <c r="AO150" s="3">
        <v>3.19E-4</v>
      </c>
      <c r="AP150" s="3">
        <f>SUM(AO150:AO161)</f>
        <v>1.5100000000000001E-3</v>
      </c>
      <c r="AQ150" s="3">
        <f t="shared" si="43"/>
        <v>0</v>
      </c>
      <c r="AR150" s="3">
        <v>6.9443999999999999E-3</v>
      </c>
      <c r="AS150" s="3">
        <f>SUM(AR150:AR161)</f>
        <v>-2.0786200000000001E-2</v>
      </c>
      <c r="AT150" s="3">
        <f t="shared" si="44"/>
        <v>0</v>
      </c>
    </row>
    <row r="151" spans="1:46" x14ac:dyDescent="0.2">
      <c r="A151" s="21">
        <v>13728</v>
      </c>
      <c r="B151" s="3">
        <v>-4.8292000000000002E-2</v>
      </c>
      <c r="C151" s="3">
        <f>SUM(B151:B162)</f>
        <v>-0.14892899999999998</v>
      </c>
      <c r="D151" s="3">
        <f t="shared" si="30"/>
        <v>0</v>
      </c>
      <c r="E151" s="3">
        <v>7.0672999999999995E-3</v>
      </c>
      <c r="F151" s="3">
        <f>SUM(E151:E162)</f>
        <v>6.1678699999999996E-2</v>
      </c>
      <c r="G151" s="3">
        <f t="shared" si="31"/>
        <v>0</v>
      </c>
      <c r="H151" s="3">
        <v>-5.5359299999999993E-2</v>
      </c>
      <c r="I151" s="3">
        <f>SUM(H151:H162)</f>
        <v>-0.21060769999999995</v>
      </c>
      <c r="J151" s="3">
        <f t="shared" si="32"/>
        <v>0</v>
      </c>
      <c r="K151" s="3">
        <v>-7.3619000000000004E-2</v>
      </c>
      <c r="L151" s="3">
        <f>SUM(K151:K162)</f>
        <v>-0.33136699999999991</v>
      </c>
      <c r="M151" s="3">
        <f t="shared" si="33"/>
        <v>0</v>
      </c>
      <c r="N151" s="3">
        <v>-1.7000000000000001E-3</v>
      </c>
      <c r="O151" s="3">
        <f>SUM(N151:N162)</f>
        <v>4.7900000000000005E-2</v>
      </c>
      <c r="P151" s="3">
        <f t="shared" si="34"/>
        <v>0</v>
      </c>
      <c r="Q151" s="3">
        <v>-1.043E-2</v>
      </c>
      <c r="R151" s="3">
        <f>SUM(Q151:Q162)</f>
        <v>5.3517999999999989E-2</v>
      </c>
      <c r="S151" s="3">
        <f t="shared" si="35"/>
        <v>0</v>
      </c>
      <c r="T151" s="3">
        <v>2.336E-3</v>
      </c>
      <c r="U151" s="3">
        <f>SUM(T151:T162)</f>
        <v>2.6979E-2</v>
      </c>
      <c r="V151" s="3">
        <f t="shared" si="36"/>
        <v>0</v>
      </c>
      <c r="W151" s="3">
        <v>-1.2769999999999998E-2</v>
      </c>
      <c r="X151" s="3">
        <f>SUM(W151:W162)</f>
        <v>2.6544000000000005E-2</v>
      </c>
      <c r="Y151" s="3">
        <f t="shared" si="37"/>
        <v>0</v>
      </c>
      <c r="Z151" s="3">
        <v>2.8603E-2</v>
      </c>
      <c r="AA151" s="3">
        <f>SUM(Z151:Z162)</f>
        <v>0.32488299999999998</v>
      </c>
      <c r="AB151" s="3">
        <f t="shared" si="38"/>
        <v>0</v>
      </c>
      <c r="AC151" s="3">
        <v>-4.3099999999999996E-3</v>
      </c>
      <c r="AD151" s="3">
        <f>SUM(AC151:AC162)</f>
        <v>6.3630000000000006E-2</v>
      </c>
      <c r="AE151" s="3">
        <f t="shared" si="39"/>
        <v>0</v>
      </c>
      <c r="AF151" s="3">
        <v>1.2770000000000001E-3</v>
      </c>
      <c r="AG151" s="3">
        <f>SUM(AF151:AF162)</f>
        <v>1.7111000000000001E-2</v>
      </c>
      <c r="AH151" s="3">
        <f t="shared" si="40"/>
        <v>0</v>
      </c>
      <c r="AI151" s="3">
        <v>-5.5900000000000004E-3</v>
      </c>
      <c r="AJ151" s="3">
        <f>SUM(AI151:AI162)</f>
        <v>4.6511000000000004E-2</v>
      </c>
      <c r="AK151" s="3">
        <f t="shared" si="41"/>
        <v>0</v>
      </c>
      <c r="AL151" s="3">
        <v>1.6778000000000001E-2</v>
      </c>
      <c r="AM151" s="3">
        <f>SUM(AL151:AL162)</f>
        <v>0.198495</v>
      </c>
      <c r="AN151" s="3">
        <f t="shared" si="42"/>
        <v>0</v>
      </c>
      <c r="AO151" s="3">
        <v>2.4699999999999999E-4</v>
      </c>
      <c r="AP151" s="3">
        <f>SUM(AO151:AO162)</f>
        <v>1.137E-3</v>
      </c>
      <c r="AQ151" s="3">
        <f t="shared" si="43"/>
        <v>0</v>
      </c>
      <c r="AR151" s="3">
        <v>0</v>
      </c>
      <c r="AS151" s="3">
        <f>SUM(AR151:AR162)</f>
        <v>-2.7730600000000001E-2</v>
      </c>
      <c r="AT151" s="3">
        <f t="shared" si="44"/>
        <v>0</v>
      </c>
    </row>
    <row r="152" spans="1:46" x14ac:dyDescent="0.2">
      <c r="A152" s="21">
        <v>13759</v>
      </c>
      <c r="B152" s="3">
        <v>-0.14027400000000001</v>
      </c>
      <c r="C152" s="3">
        <f>SUM(B152:B163)</f>
        <v>-0.12321799999999999</v>
      </c>
      <c r="D152" s="3">
        <f t="shared" si="30"/>
        <v>0</v>
      </c>
      <c r="E152" s="3">
        <v>1.8706E-3</v>
      </c>
      <c r="F152" s="3">
        <f>SUM(E152:E163)</f>
        <v>5.9449799999999997E-2</v>
      </c>
      <c r="G152" s="3">
        <f t="shared" si="31"/>
        <v>0</v>
      </c>
      <c r="H152" s="3">
        <v>-0.14214460000000001</v>
      </c>
      <c r="I152" s="3">
        <f>SUM(H152:H163)</f>
        <v>-0.18266780000000007</v>
      </c>
      <c r="J152" s="3">
        <f t="shared" si="32"/>
        <v>0</v>
      </c>
      <c r="K152" s="3">
        <v>-0.253853</v>
      </c>
      <c r="L152" s="3">
        <f>SUM(K152:K163)</f>
        <v>-0.3578739999999998</v>
      </c>
      <c r="M152" s="3">
        <f t="shared" si="33"/>
        <v>0</v>
      </c>
      <c r="N152" s="3">
        <v>2.5000000000000001E-3</v>
      </c>
      <c r="O152" s="3">
        <f>SUM(N152:N163)</f>
        <v>4.7700000000000006E-2</v>
      </c>
      <c r="P152" s="3">
        <f t="shared" si="34"/>
        <v>0</v>
      </c>
      <c r="Q152" s="3">
        <v>4.483E-3</v>
      </c>
      <c r="R152" s="3">
        <f>SUM(Q152:Q163)</f>
        <v>6.3948000000000005E-2</v>
      </c>
      <c r="S152" s="3">
        <f t="shared" si="35"/>
        <v>0</v>
      </c>
      <c r="T152" s="3">
        <v>2.32E-3</v>
      </c>
      <c r="U152" s="3">
        <f>SUM(T152:T163)</f>
        <v>2.6884000000000002E-2</v>
      </c>
      <c r="V152" s="3">
        <f t="shared" si="36"/>
        <v>0</v>
      </c>
      <c r="W152" s="3">
        <v>2.163E-3</v>
      </c>
      <c r="X152" s="3">
        <f>SUM(W152:W163)</f>
        <v>3.707400000000001E-2</v>
      </c>
      <c r="Y152" s="3">
        <f t="shared" si="37"/>
        <v>0</v>
      </c>
      <c r="Z152" s="3">
        <v>2.8441000000000001E-2</v>
      </c>
      <c r="AA152" s="3">
        <f>SUM(Z152:Z163)</f>
        <v>0.32214800000000005</v>
      </c>
      <c r="AB152" s="3">
        <f t="shared" si="38"/>
        <v>0</v>
      </c>
      <c r="AC152" s="3">
        <v>8.1139999999999997E-3</v>
      </c>
      <c r="AD152" s="3">
        <f>SUM(AC152:AC163)</f>
        <v>6.9408999999999998E-2</v>
      </c>
      <c r="AE152" s="3">
        <f t="shared" si="39"/>
        <v>0</v>
      </c>
      <c r="AF152" s="3">
        <v>1.3630000000000001E-3</v>
      </c>
      <c r="AG152" s="3">
        <f>SUM(AF152:AF163)</f>
        <v>1.7267000000000001E-2</v>
      </c>
      <c r="AH152" s="3">
        <f t="shared" si="40"/>
        <v>0</v>
      </c>
      <c r="AI152" s="3">
        <v>6.7510000000000001E-3</v>
      </c>
      <c r="AJ152" s="3">
        <f>SUM(AI152:AI163)</f>
        <v>5.2137000000000003E-2</v>
      </c>
      <c r="AK152" s="3">
        <f t="shared" si="41"/>
        <v>0</v>
      </c>
      <c r="AL152" s="3">
        <v>1.4691000000000001E-2</v>
      </c>
      <c r="AM152" s="3">
        <f>SUM(AL152:AL163)</f>
        <v>0.19811700000000004</v>
      </c>
      <c r="AN152" s="3">
        <f t="shared" si="42"/>
        <v>0</v>
      </c>
      <c r="AO152" s="3">
        <v>3.6700000000000003E-4</v>
      </c>
      <c r="AP152" s="3">
        <f>SUM(AO152:AO163)</f>
        <v>9.329999999999998E-4</v>
      </c>
      <c r="AQ152" s="3">
        <f t="shared" si="43"/>
        <v>0</v>
      </c>
      <c r="AR152" s="3">
        <v>6.8966000000000001E-3</v>
      </c>
      <c r="AS152" s="3">
        <f>SUM(AR152:AR163)</f>
        <v>-2.7730600000000001E-2</v>
      </c>
      <c r="AT152" s="3">
        <f t="shared" si="44"/>
        <v>0</v>
      </c>
    </row>
    <row r="153" spans="1:46" x14ac:dyDescent="0.2">
      <c r="A153" s="21">
        <v>13789</v>
      </c>
      <c r="B153" s="3">
        <v>-9.8110000000000003E-2</v>
      </c>
      <c r="C153" s="3">
        <f>SUM(B153:B164)</f>
        <v>3.3639999999999962E-2</v>
      </c>
      <c r="D153" s="3">
        <f t="shared" si="30"/>
        <v>0</v>
      </c>
      <c r="E153" s="3">
        <v>3.6342000000000002E-3</v>
      </c>
      <c r="F153" s="3">
        <f>SUM(E153:E164)</f>
        <v>5.9237799999999993E-2</v>
      </c>
      <c r="G153" s="3">
        <f t="shared" si="31"/>
        <v>0</v>
      </c>
      <c r="H153" s="3">
        <v>-0.10174419999999999</v>
      </c>
      <c r="I153" s="3">
        <f>SUM(H153:H164)</f>
        <v>-2.5597800000000011E-2</v>
      </c>
      <c r="J153" s="3">
        <f t="shared" si="32"/>
        <v>0</v>
      </c>
      <c r="K153" s="3">
        <v>-0.109295</v>
      </c>
      <c r="L153" s="3">
        <f>SUM(K153:K164)</f>
        <v>-0.11973999999999993</v>
      </c>
      <c r="M153" s="3">
        <f t="shared" si="33"/>
        <v>0</v>
      </c>
      <c r="N153" s="3">
        <v>6.7000000000000002E-3</v>
      </c>
      <c r="O153" s="3">
        <f>SUM(N153:N164)</f>
        <v>5.6100000000000004E-2</v>
      </c>
      <c r="P153" s="3">
        <f t="shared" si="34"/>
        <v>0</v>
      </c>
      <c r="Q153" s="3">
        <v>4.235E-3</v>
      </c>
      <c r="R153" s="3">
        <f>SUM(Q153:Q164)</f>
        <v>6.1711999999999982E-2</v>
      </c>
      <c r="S153" s="3">
        <f t="shared" si="35"/>
        <v>0</v>
      </c>
      <c r="T153" s="3">
        <v>2.3240000000000001E-3</v>
      </c>
      <c r="U153" s="3">
        <f>SUM(T153:T164)</f>
        <v>2.6664E-2</v>
      </c>
      <c r="V153" s="3">
        <f t="shared" si="36"/>
        <v>0</v>
      </c>
      <c r="W153" s="3">
        <v>1.9120000000000001E-3</v>
      </c>
      <c r="X153" s="3">
        <f>SUM(W153:W164)</f>
        <v>3.5057999999999999E-2</v>
      </c>
      <c r="Y153" s="3">
        <f t="shared" si="37"/>
        <v>0</v>
      </c>
      <c r="Z153" s="3">
        <v>2.8300000000000002E-2</v>
      </c>
      <c r="AA153" s="3">
        <f>SUM(Z153:Z164)</f>
        <v>0.31956200000000007</v>
      </c>
      <c r="AB153" s="3">
        <f t="shared" si="38"/>
        <v>0</v>
      </c>
      <c r="AC153" s="3">
        <v>3.212E-3</v>
      </c>
      <c r="AD153" s="3">
        <f>SUM(AC153:AC164)</f>
        <v>5.9994999999999993E-2</v>
      </c>
      <c r="AE153" s="3">
        <f t="shared" si="39"/>
        <v>0</v>
      </c>
      <c r="AF153" s="3">
        <v>1.204E-3</v>
      </c>
      <c r="AG153" s="3">
        <f>SUM(AF153:AF164)</f>
        <v>1.7247000000000002E-2</v>
      </c>
      <c r="AH153" s="3">
        <f t="shared" si="40"/>
        <v>0</v>
      </c>
      <c r="AI153" s="3">
        <v>2.0080000000000002E-3</v>
      </c>
      <c r="AJ153" s="3">
        <f>SUM(AI153:AI164)</f>
        <v>4.2746000000000006E-2</v>
      </c>
      <c r="AK153" s="3">
        <f t="shared" si="41"/>
        <v>0</v>
      </c>
      <c r="AL153" s="3">
        <v>1.4063000000000001E-2</v>
      </c>
      <c r="AM153" s="3">
        <f>SUM(AL153:AL164)</f>
        <v>0.20022899999999999</v>
      </c>
      <c r="AN153" s="3">
        <f t="shared" si="42"/>
        <v>0</v>
      </c>
      <c r="AO153" s="3">
        <v>1.6699999999999999E-4</v>
      </c>
      <c r="AP153" s="3">
        <f>SUM(AO153:AO164)</f>
        <v>7.4799999999999986E-4</v>
      </c>
      <c r="AQ153" s="3">
        <f t="shared" si="43"/>
        <v>0</v>
      </c>
      <c r="AR153" s="3">
        <v>0</v>
      </c>
      <c r="AS153" s="3">
        <f>SUM(AR153:AR164)</f>
        <v>-3.4627200000000004E-2</v>
      </c>
      <c r="AT153" s="3">
        <f t="shared" si="44"/>
        <v>0</v>
      </c>
    </row>
    <row r="154" spans="1:46" x14ac:dyDescent="0.2">
      <c r="A154" s="21">
        <v>13820</v>
      </c>
      <c r="B154" s="3">
        <v>-8.6569999999999994E-2</v>
      </c>
      <c r="C154" s="3">
        <f>SUM(B154:B165)</f>
        <v>0.20936399999999999</v>
      </c>
      <c r="D154" s="3">
        <f t="shared" si="30"/>
        <v>0</v>
      </c>
      <c r="E154" s="3">
        <v>1.45627E-2</v>
      </c>
      <c r="F154" s="3">
        <f>SUM(E154:E165)</f>
        <v>5.7237199999999995E-2</v>
      </c>
      <c r="G154" s="3">
        <f t="shared" si="31"/>
        <v>0</v>
      </c>
      <c r="H154" s="3">
        <v>-0.10113270000000001</v>
      </c>
      <c r="I154" s="3">
        <f>SUM(H154:H165)</f>
        <v>0.15212679999999998</v>
      </c>
      <c r="J154" s="3">
        <f t="shared" si="32"/>
        <v>0</v>
      </c>
      <c r="K154" s="3">
        <v>-0.14527599999999999</v>
      </c>
      <c r="L154" s="3">
        <f>SUM(K154:K165)</f>
        <v>0.20310800000000004</v>
      </c>
      <c r="M154" s="3">
        <f t="shared" si="33"/>
        <v>0</v>
      </c>
      <c r="N154" s="3">
        <v>6.7000000000000002E-3</v>
      </c>
      <c r="O154" s="3">
        <f>SUM(N154:N165)</f>
        <v>5.7400000000000007E-2</v>
      </c>
      <c r="P154" s="3">
        <f t="shared" si="34"/>
        <v>0</v>
      </c>
      <c r="Q154" s="3">
        <v>9.5589999999999998E-3</v>
      </c>
      <c r="R154" s="3">
        <f>SUM(Q154:Q165)</f>
        <v>6.6157999999999995E-2</v>
      </c>
      <c r="S154" s="3">
        <f t="shared" si="35"/>
        <v>0</v>
      </c>
      <c r="T154" s="3">
        <v>2.3899999999999998E-3</v>
      </c>
      <c r="U154" s="3">
        <f>SUM(T154:T165)</f>
        <v>2.6523999999999999E-2</v>
      </c>
      <c r="V154" s="3">
        <f t="shared" si="36"/>
        <v>0</v>
      </c>
      <c r="W154" s="3">
        <v>7.169E-3</v>
      </c>
      <c r="X154" s="3">
        <f>SUM(W154:W165)</f>
        <v>3.9642000000000004E-2</v>
      </c>
      <c r="Y154" s="3">
        <f t="shared" si="37"/>
        <v>0</v>
      </c>
      <c r="Z154" s="3">
        <v>2.7772000000000002E-2</v>
      </c>
      <c r="AA154" s="3">
        <f>SUM(Z154:Z165)</f>
        <v>0.31662200000000007</v>
      </c>
      <c r="AB154" s="3">
        <f t="shared" si="38"/>
        <v>0</v>
      </c>
      <c r="AC154" s="3">
        <v>4.1660000000000004E-3</v>
      </c>
      <c r="AD154" s="3">
        <f>SUM(AC154:AC165)</f>
        <v>6.6127999999999992E-2</v>
      </c>
      <c r="AE154" s="3">
        <f t="shared" si="39"/>
        <v>0</v>
      </c>
      <c r="AF154" s="3">
        <v>1.191E-3</v>
      </c>
      <c r="AG154" s="3">
        <f>SUM(AF154:AF165)</f>
        <v>1.7465000000000001E-2</v>
      </c>
      <c r="AH154" s="3">
        <f t="shared" si="40"/>
        <v>0</v>
      </c>
      <c r="AI154" s="3">
        <v>2.9749999999999998E-3</v>
      </c>
      <c r="AJ154" s="3">
        <f>SUM(AI154:AI165)</f>
        <v>4.866100000000001E-2</v>
      </c>
      <c r="AK154" s="3">
        <f t="shared" si="41"/>
        <v>0</v>
      </c>
      <c r="AL154" s="3">
        <v>1.3108E-2</v>
      </c>
      <c r="AM154" s="3">
        <f>SUM(AL154:AL165)</f>
        <v>0.20175399999999999</v>
      </c>
      <c r="AN154" s="3">
        <f t="shared" si="42"/>
        <v>0</v>
      </c>
      <c r="AO154" s="3">
        <v>2.0699999999999999E-4</v>
      </c>
      <c r="AP154" s="3">
        <f>SUM(AO154:AO165)</f>
        <v>6.8599999999999998E-4</v>
      </c>
      <c r="AQ154" s="3">
        <f t="shared" si="43"/>
        <v>0</v>
      </c>
      <c r="AR154" s="3">
        <v>-6.8493E-3</v>
      </c>
      <c r="AS154" s="3">
        <f>SUM(AR154:AR165)</f>
        <v>-4.1719400000000004E-2</v>
      </c>
      <c r="AT154" s="3">
        <f t="shared" si="44"/>
        <v>0</v>
      </c>
    </row>
    <row r="155" spans="1:46" x14ac:dyDescent="0.2">
      <c r="A155" s="21">
        <v>13850</v>
      </c>
      <c r="B155" s="3">
        <v>-4.5904999999999994E-2</v>
      </c>
      <c r="C155" s="3">
        <f>SUM(B155:B166)</f>
        <v>0.26859900000000003</v>
      </c>
      <c r="D155" s="3">
        <f t="shared" si="30"/>
        <v>0</v>
      </c>
      <c r="E155" s="3">
        <v>4.5000000000000005E-3</v>
      </c>
      <c r="F155" s="3">
        <f>SUM(E155:E166)</f>
        <v>4.8748800000000002E-2</v>
      </c>
      <c r="G155" s="3">
        <f t="shared" si="31"/>
        <v>0</v>
      </c>
      <c r="H155" s="3">
        <v>-5.0404999999999998E-2</v>
      </c>
      <c r="I155" s="3">
        <f>SUM(H155:H166)</f>
        <v>0.21985019999999997</v>
      </c>
      <c r="J155" s="3">
        <f t="shared" si="32"/>
        <v>0</v>
      </c>
      <c r="K155" s="3">
        <v>-0.16936299999999999</v>
      </c>
      <c r="L155" s="3">
        <f>SUM(K155:K166)</f>
        <v>0.279532</v>
      </c>
      <c r="M155" s="3">
        <f t="shared" si="33"/>
        <v>0</v>
      </c>
      <c r="N155" s="3">
        <v>6.7000000000000002E-3</v>
      </c>
      <c r="O155" s="3">
        <f>SUM(N155:N166)</f>
        <v>5.4400000000000004E-2</v>
      </c>
      <c r="P155" s="3">
        <f t="shared" si="34"/>
        <v>0</v>
      </c>
      <c r="Q155" s="3">
        <v>8.2420000000000011E-3</v>
      </c>
      <c r="R155" s="3">
        <f>SUM(Q155:Q166)</f>
        <v>5.4408999999999999E-2</v>
      </c>
      <c r="S155" s="3">
        <f t="shared" si="35"/>
        <v>0</v>
      </c>
      <c r="T155" s="3">
        <v>2.3449999999999999E-3</v>
      </c>
      <c r="U155" s="3">
        <f>SUM(T155:T166)</f>
        <v>2.6207000000000001E-2</v>
      </c>
      <c r="V155" s="3">
        <f t="shared" si="36"/>
        <v>0</v>
      </c>
      <c r="W155" s="3">
        <v>5.8960000000000002E-3</v>
      </c>
      <c r="X155" s="3">
        <f>SUM(W155:W166)</f>
        <v>2.8203000000000002E-2</v>
      </c>
      <c r="Y155" s="3">
        <f t="shared" si="37"/>
        <v>0</v>
      </c>
      <c r="Z155" s="3">
        <v>2.7335999999999999E-2</v>
      </c>
      <c r="AA155" s="3">
        <f>SUM(Z155:Z166)</f>
        <v>0.31453999999999999</v>
      </c>
      <c r="AB155" s="3">
        <f t="shared" si="38"/>
        <v>0</v>
      </c>
      <c r="AC155" s="3">
        <v>6.1870000000000007E-3</v>
      </c>
      <c r="AD155" s="3">
        <f>SUM(AC155:AC166)</f>
        <v>6.1841999999999994E-2</v>
      </c>
      <c r="AE155" s="3">
        <f t="shared" si="39"/>
        <v>0</v>
      </c>
      <c r="AF155" s="3">
        <v>1.1100000000000001E-3</v>
      </c>
      <c r="AG155" s="3">
        <f>SUM(AF155:AF166)</f>
        <v>1.7551000000000001E-2</v>
      </c>
      <c r="AH155" s="3">
        <f t="shared" si="40"/>
        <v>0</v>
      </c>
      <c r="AI155" s="3">
        <v>5.0760000000000007E-3</v>
      </c>
      <c r="AJ155" s="3">
        <f>SUM(AI155:AI166)</f>
        <v>4.4286000000000006E-2</v>
      </c>
      <c r="AK155" s="3">
        <f t="shared" si="41"/>
        <v>0</v>
      </c>
      <c r="AL155" s="3">
        <v>1.1436E-2</v>
      </c>
      <c r="AM155" s="3">
        <f>SUM(AL155:AL166)</f>
        <v>0.20445399999999997</v>
      </c>
      <c r="AN155" s="3">
        <f t="shared" si="42"/>
        <v>0</v>
      </c>
      <c r="AO155" s="3">
        <v>3.8999999999999999E-5</v>
      </c>
      <c r="AP155" s="3">
        <f>SUM(AO155:AO166)</f>
        <v>-1.4100000000000001E-4</v>
      </c>
      <c r="AQ155" s="3">
        <f t="shared" si="43"/>
        <v>0</v>
      </c>
      <c r="AR155" s="3">
        <v>-6.8966000000000001E-3</v>
      </c>
      <c r="AS155" s="3">
        <f>SUM(AR155:AR166)</f>
        <v>-3.4870100000000001E-2</v>
      </c>
      <c r="AT155" s="3">
        <f t="shared" si="44"/>
        <v>0</v>
      </c>
    </row>
    <row r="156" spans="1:46" x14ac:dyDescent="0.2">
      <c r="A156" s="21">
        <v>13881</v>
      </c>
      <c r="B156" s="3">
        <v>1.5165999999999999E-2</v>
      </c>
      <c r="C156" s="3">
        <f>SUM(B156:B167)</f>
        <v>0.35456700000000002</v>
      </c>
      <c r="D156" s="3">
        <f t="shared" si="30"/>
        <v>0.35456700000000002</v>
      </c>
      <c r="E156" s="3">
        <v>1.8959000000000001E-3</v>
      </c>
      <c r="F156" s="3">
        <f>SUM(E156:E167)</f>
        <v>4.6605600000000004E-2</v>
      </c>
      <c r="G156" s="3">
        <f t="shared" si="31"/>
        <v>4.6605600000000004E-2</v>
      </c>
      <c r="H156" s="3">
        <v>1.32701E-2</v>
      </c>
      <c r="I156" s="3">
        <f>SUM(H156:H167)</f>
        <v>0.30796139999999994</v>
      </c>
      <c r="J156" s="3">
        <f t="shared" si="32"/>
        <v>0.30796139999999994</v>
      </c>
      <c r="K156" s="3">
        <v>5.3432000000000007E-2</v>
      </c>
      <c r="L156" s="3">
        <f>SUM(K156:K167)</f>
        <v>0.49754799999999993</v>
      </c>
      <c r="M156" s="3">
        <f t="shared" si="33"/>
        <v>0.49754799999999993</v>
      </c>
      <c r="N156" s="3">
        <v>3.8E-3</v>
      </c>
      <c r="O156" s="3">
        <f>SUM(N156:N167)</f>
        <v>5.9900000000000009E-2</v>
      </c>
      <c r="P156" s="3">
        <f t="shared" si="34"/>
        <v>5.9900000000000009E-2</v>
      </c>
      <c r="Q156" s="3">
        <v>5.7410000000000004E-3</v>
      </c>
      <c r="R156" s="3">
        <f>SUM(Q156:Q167)</f>
        <v>5.4193999999999999E-2</v>
      </c>
      <c r="S156" s="3">
        <f t="shared" si="35"/>
        <v>5.4193999999999999E-2</v>
      </c>
      <c r="T156" s="3">
        <v>2.3089999999999999E-3</v>
      </c>
      <c r="U156" s="3">
        <f>SUM(T156:T167)</f>
        <v>2.6032E-2</v>
      </c>
      <c r="V156" s="3">
        <f t="shared" si="36"/>
        <v>2.6032E-2</v>
      </c>
      <c r="W156" s="3">
        <v>3.4329999999999999E-3</v>
      </c>
      <c r="X156" s="3">
        <f>SUM(W156:W167)</f>
        <v>2.8164000000000005E-2</v>
      </c>
      <c r="Y156" s="3">
        <f t="shared" si="37"/>
        <v>2.8164000000000005E-2</v>
      </c>
      <c r="Z156" s="3">
        <v>2.7080000000000003E-2</v>
      </c>
      <c r="AA156" s="3">
        <f>SUM(Z156:Z167)</f>
        <v>0.31244100000000002</v>
      </c>
      <c r="AB156" s="3">
        <f t="shared" si="38"/>
        <v>0.31244100000000002</v>
      </c>
      <c r="AC156" s="3">
        <v>8.4650000000000003E-3</v>
      </c>
      <c r="AD156" s="3">
        <f>SUM(AC156:AC167)</f>
        <v>6.0839999999999998E-2</v>
      </c>
      <c r="AE156" s="3">
        <f t="shared" si="39"/>
        <v>6.0839999999999998E-2</v>
      </c>
      <c r="AF156" s="3">
        <v>1.815E-3</v>
      </c>
      <c r="AG156" s="3">
        <f>SUM(AF156:AF167)</f>
        <v>1.7771000000000002E-2</v>
      </c>
      <c r="AH156" s="3">
        <f t="shared" si="40"/>
        <v>1.7771000000000002E-2</v>
      </c>
      <c r="AI156" s="3">
        <v>6.6510000000000007E-3</v>
      </c>
      <c r="AJ156" s="3">
        <f>SUM(AI156:AI167)</f>
        <v>4.3065000000000006E-2</v>
      </c>
      <c r="AK156" s="3">
        <f t="shared" si="41"/>
        <v>4.3065000000000006E-2</v>
      </c>
      <c r="AL156" s="3">
        <v>2.0534E-2</v>
      </c>
      <c r="AM156" s="3">
        <f>SUM(AL156:AL167)</f>
        <v>0.20821799999999996</v>
      </c>
      <c r="AN156" s="3">
        <f t="shared" si="42"/>
        <v>0.20821799999999996</v>
      </c>
      <c r="AO156" s="3">
        <v>3.4E-5</v>
      </c>
      <c r="AP156" s="3">
        <f>SUM(AO156:AO167)</f>
        <v>-1.6199999999999998E-4</v>
      </c>
      <c r="AQ156" s="3">
        <f t="shared" si="43"/>
        <v>-1.6199999999999998E-4</v>
      </c>
      <c r="AR156" s="3">
        <v>-1.3888899999999999E-2</v>
      </c>
      <c r="AS156" s="3">
        <f>SUM(AR156:AR167)</f>
        <v>-2.7973500000000002E-2</v>
      </c>
      <c r="AT156" s="3">
        <f t="shared" si="44"/>
        <v>-2.7973500000000002E-2</v>
      </c>
    </row>
    <row r="157" spans="1:46" x14ac:dyDescent="0.2">
      <c r="A157" s="21">
        <v>13912</v>
      </c>
      <c r="B157" s="3">
        <v>6.7352999999999996E-2</v>
      </c>
      <c r="C157" s="3">
        <f>SUM(B157:B168)</f>
        <v>0.27202799999999999</v>
      </c>
      <c r="D157" s="3">
        <f t="shared" si="30"/>
        <v>0</v>
      </c>
      <c r="E157" s="3">
        <v>6.5485000000000005E-3</v>
      </c>
      <c r="F157" s="3">
        <f>SUM(E157:E168)</f>
        <v>4.6223899999999998E-2</v>
      </c>
      <c r="G157" s="3">
        <f t="shared" si="31"/>
        <v>0</v>
      </c>
      <c r="H157" s="3">
        <v>6.0804499999999997E-2</v>
      </c>
      <c r="I157" s="3">
        <f>SUM(H157:H168)</f>
        <v>0.22580410000000001</v>
      </c>
      <c r="J157" s="3">
        <f t="shared" si="32"/>
        <v>0</v>
      </c>
      <c r="K157" s="3">
        <v>3.4262000000000001E-2</v>
      </c>
      <c r="L157" s="3">
        <f>SUM(K157:K168)</f>
        <v>0.35926800000000003</v>
      </c>
      <c r="M157" s="3">
        <f t="shared" si="33"/>
        <v>0</v>
      </c>
      <c r="N157" s="3">
        <v>1E-3</v>
      </c>
      <c r="O157" s="3">
        <f>SUM(N157:N168)</f>
        <v>5.8299999999999998E-2</v>
      </c>
      <c r="P157" s="3">
        <f t="shared" si="34"/>
        <v>0</v>
      </c>
      <c r="Q157" s="3">
        <v>5.1759999999999992E-3</v>
      </c>
      <c r="R157" s="3">
        <f>SUM(Q157:Q168)</f>
        <v>5.4343000000000002E-2</v>
      </c>
      <c r="S157" s="3">
        <f t="shared" si="35"/>
        <v>0</v>
      </c>
      <c r="T157" s="3">
        <v>2.0660000000000001E-3</v>
      </c>
      <c r="U157" s="3">
        <f>SUM(T157:T168)</f>
        <v>2.5854999999999996E-2</v>
      </c>
      <c r="V157" s="3">
        <f t="shared" si="36"/>
        <v>0</v>
      </c>
      <c r="W157" s="3">
        <v>3.1099999999999999E-3</v>
      </c>
      <c r="X157" s="3">
        <f>SUM(W157:W168)</f>
        <v>2.8488000000000003E-2</v>
      </c>
      <c r="Y157" s="3">
        <f t="shared" si="37"/>
        <v>0</v>
      </c>
      <c r="Z157" s="3">
        <v>2.6846999999999999E-2</v>
      </c>
      <c r="AA157" s="3">
        <f>SUM(Z157:Z168)</f>
        <v>0.31030599999999997</v>
      </c>
      <c r="AB157" s="3">
        <f t="shared" si="38"/>
        <v>0</v>
      </c>
      <c r="AC157" s="3">
        <v>5.1770000000000002E-3</v>
      </c>
      <c r="AD157" s="3">
        <f>SUM(AC157:AC168)</f>
        <v>5.5252999999999997E-2</v>
      </c>
      <c r="AE157" s="3">
        <f t="shared" si="39"/>
        <v>0</v>
      </c>
      <c r="AF157" s="3">
        <v>1.5679999999999999E-3</v>
      </c>
      <c r="AG157" s="3">
        <f>SUM(AF157:AF168)</f>
        <v>1.7243000000000001E-2</v>
      </c>
      <c r="AH157" s="3">
        <f t="shared" si="40"/>
        <v>0</v>
      </c>
      <c r="AI157" s="3">
        <v>3.6089999999999998E-3</v>
      </c>
      <c r="AJ157" s="3">
        <f>SUM(AI157:AI168)</f>
        <v>3.8005000000000004E-2</v>
      </c>
      <c r="AK157" s="3">
        <f t="shared" si="41"/>
        <v>0</v>
      </c>
      <c r="AL157" s="3">
        <v>2.0022999999999999E-2</v>
      </c>
      <c r="AM157" s="3">
        <f>SUM(AL157:AL168)</f>
        <v>0.20263299999999995</v>
      </c>
      <c r="AN157" s="3">
        <f t="shared" si="42"/>
        <v>0</v>
      </c>
      <c r="AO157" s="3">
        <v>4.7999999999999994E-5</v>
      </c>
      <c r="AP157" s="3">
        <f>SUM(AO157:AO168)</f>
        <v>-2.5000000000000001E-4</v>
      </c>
      <c r="AQ157" s="3">
        <f t="shared" si="43"/>
        <v>0</v>
      </c>
      <c r="AR157" s="3">
        <v>-7.0423000000000005E-3</v>
      </c>
      <c r="AS157" s="3">
        <f>SUM(AR157:AR168)</f>
        <v>-1.4084600000000001E-2</v>
      </c>
      <c r="AT157" s="3">
        <f t="shared" si="44"/>
        <v>0</v>
      </c>
    </row>
    <row r="158" spans="1:46" x14ac:dyDescent="0.2">
      <c r="A158" s="21">
        <v>13940</v>
      </c>
      <c r="B158" s="3">
        <v>-0.24867699999999998</v>
      </c>
      <c r="C158" s="3">
        <f>SUM(B158:B169)</f>
        <v>0.243699</v>
      </c>
      <c r="D158" s="3">
        <f t="shared" si="30"/>
        <v>0</v>
      </c>
      <c r="E158" s="3">
        <v>1.7638999999999999E-3</v>
      </c>
      <c r="F158" s="3">
        <f>SUM(E158:E169)</f>
        <v>4.6179100000000001E-2</v>
      </c>
      <c r="G158" s="3">
        <f t="shared" si="31"/>
        <v>0</v>
      </c>
      <c r="H158" s="3">
        <v>-0.25044090000000002</v>
      </c>
      <c r="I158" s="3">
        <f>SUM(H158:H169)</f>
        <v>0.19751989999999997</v>
      </c>
      <c r="J158" s="3">
        <f t="shared" si="32"/>
        <v>0</v>
      </c>
      <c r="K158" s="3">
        <v>-0.36000500000000002</v>
      </c>
      <c r="L158" s="3">
        <f>SUM(K158:K169)</f>
        <v>0.33566800000000002</v>
      </c>
      <c r="M158" s="3">
        <f t="shared" si="33"/>
        <v>0</v>
      </c>
      <c r="N158" s="3">
        <v>-8.6999999999999994E-3</v>
      </c>
      <c r="O158" s="3">
        <f>SUM(N158:N169)</f>
        <v>6.3699999999999993E-2</v>
      </c>
      <c r="P158" s="3">
        <f t="shared" si="34"/>
        <v>0</v>
      </c>
      <c r="Q158" s="3">
        <v>-3.6600000000000001E-3</v>
      </c>
      <c r="R158" s="3">
        <f>SUM(Q158:Q169)</f>
        <v>5.7154000000000003E-2</v>
      </c>
      <c r="S158" s="3">
        <f t="shared" si="35"/>
        <v>0</v>
      </c>
      <c r="T158" s="3">
        <v>2.251E-3</v>
      </c>
      <c r="U158" s="3">
        <f>SUM(T158:T169)</f>
        <v>2.5692999999999997E-2</v>
      </c>
      <c r="V158" s="3">
        <f t="shared" si="36"/>
        <v>0</v>
      </c>
      <c r="W158" s="3">
        <v>-5.9099999999999995E-3</v>
      </c>
      <c r="X158" s="3">
        <f>SUM(W158:W169)</f>
        <v>3.1461000000000003E-2</v>
      </c>
      <c r="Y158" s="3">
        <f t="shared" si="37"/>
        <v>0</v>
      </c>
      <c r="Z158" s="3">
        <v>2.7296999999999998E-2</v>
      </c>
      <c r="AA158" s="3">
        <f>SUM(Z158:Z169)</f>
        <v>0.30792900000000001</v>
      </c>
      <c r="AB158" s="3">
        <f t="shared" si="38"/>
        <v>0</v>
      </c>
      <c r="AC158" s="3">
        <v>-1.25E-3</v>
      </c>
      <c r="AD158" s="3">
        <f>SUM(AC158:AC169)</f>
        <v>5.8309999999999994E-2</v>
      </c>
      <c r="AE158" s="3">
        <f t="shared" si="39"/>
        <v>0</v>
      </c>
      <c r="AF158" s="3">
        <v>1.694E-3</v>
      </c>
      <c r="AG158" s="3">
        <f>SUM(AF158:AF169)</f>
        <v>1.6818E-2</v>
      </c>
      <c r="AH158" s="3">
        <f t="shared" si="40"/>
        <v>0</v>
      </c>
      <c r="AI158" s="3">
        <v>-2.9499999999999999E-3</v>
      </c>
      <c r="AJ158" s="3">
        <f>SUM(AI158:AI169)</f>
        <v>4.1486999999999996E-2</v>
      </c>
      <c r="AK158" s="3">
        <f t="shared" si="41"/>
        <v>0</v>
      </c>
      <c r="AL158" s="3">
        <v>2.0447000000000003E-2</v>
      </c>
      <c r="AM158" s="3">
        <f>SUM(AL158:AL169)</f>
        <v>0.19642899999999996</v>
      </c>
      <c r="AN158" s="3">
        <f t="shared" si="42"/>
        <v>0</v>
      </c>
      <c r="AO158" s="3">
        <v>-7.1000000000000005E-5</v>
      </c>
      <c r="AP158" s="3">
        <f>SUM(AO158:AO169)</f>
        <v>-2.0800000000000004E-4</v>
      </c>
      <c r="AQ158" s="3">
        <f t="shared" si="43"/>
        <v>0</v>
      </c>
      <c r="AR158" s="3">
        <v>0</v>
      </c>
      <c r="AS158" s="3">
        <f>SUM(AR158:AR169)</f>
        <v>-1.41852E-2</v>
      </c>
      <c r="AT158" s="3">
        <f t="shared" si="44"/>
        <v>0</v>
      </c>
    </row>
    <row r="159" spans="1:46" x14ac:dyDescent="0.2">
      <c r="A159" s="21">
        <v>13971</v>
      </c>
      <c r="B159" s="3">
        <v>0.144706</v>
      </c>
      <c r="C159" s="3">
        <f>SUM(B159:B170)</f>
        <v>0.358518</v>
      </c>
      <c r="D159" s="3">
        <f t="shared" si="30"/>
        <v>0</v>
      </c>
      <c r="E159" s="3">
        <v>3.5294999999999997E-3</v>
      </c>
      <c r="F159" s="3">
        <f>SUM(E159:E170)</f>
        <v>4.5990300000000005E-2</v>
      </c>
      <c r="G159" s="3">
        <f t="shared" si="31"/>
        <v>0</v>
      </c>
      <c r="H159" s="3">
        <v>0.14117649999999998</v>
      </c>
      <c r="I159" s="3">
        <f>SUM(H159:H170)</f>
        <v>0.31252770000000007</v>
      </c>
      <c r="J159" s="3">
        <f t="shared" si="32"/>
        <v>0</v>
      </c>
      <c r="K159" s="3">
        <v>0.27763000000000004</v>
      </c>
      <c r="L159" s="3">
        <f>SUM(K159:K170)</f>
        <v>0.4490719999999998</v>
      </c>
      <c r="M159" s="3">
        <f t="shared" si="33"/>
        <v>0</v>
      </c>
      <c r="N159" s="3">
        <v>1.38E-2</v>
      </c>
      <c r="O159" s="3">
        <f>SUM(N159:N170)</f>
        <v>7.46E-2</v>
      </c>
      <c r="P159" s="3">
        <f t="shared" si="34"/>
        <v>0</v>
      </c>
      <c r="Q159" s="3">
        <v>2.0974E-2</v>
      </c>
      <c r="R159" s="3">
        <f>SUM(Q159:Q170)</f>
        <v>7.3324E-2</v>
      </c>
      <c r="S159" s="3">
        <f t="shared" si="35"/>
        <v>0</v>
      </c>
      <c r="T159" s="3">
        <v>2.2309999999999999E-3</v>
      </c>
      <c r="U159" s="3">
        <f>SUM(T159:T170)</f>
        <v>2.5495E-2</v>
      </c>
      <c r="V159" s="3">
        <f t="shared" si="36"/>
        <v>0</v>
      </c>
      <c r="W159" s="3">
        <v>1.8742999999999999E-2</v>
      </c>
      <c r="X159" s="3">
        <f>SUM(W159:W170)</f>
        <v>4.7828000000000002E-2</v>
      </c>
      <c r="Y159" s="3">
        <f t="shared" si="37"/>
        <v>0</v>
      </c>
      <c r="Z159" s="3">
        <v>2.5906999999999999E-2</v>
      </c>
      <c r="AA159" s="3">
        <f>SUM(Z159:Z170)</f>
        <v>0.30428499999999997</v>
      </c>
      <c r="AB159" s="3">
        <f t="shared" si="38"/>
        <v>0</v>
      </c>
      <c r="AC159" s="3">
        <v>2.3027000000000002E-2</v>
      </c>
      <c r="AD159" s="3">
        <f>SUM(AC159:AC170)</f>
        <v>6.7627999999999994E-2</v>
      </c>
      <c r="AE159" s="3">
        <f t="shared" si="39"/>
        <v>0</v>
      </c>
      <c r="AF159" s="3">
        <v>1.673E-3</v>
      </c>
      <c r="AG159" s="3">
        <f>SUM(AF159:AF170)</f>
        <v>1.6293999999999999E-2</v>
      </c>
      <c r="AH159" s="3">
        <f t="shared" si="40"/>
        <v>0</v>
      </c>
      <c r="AI159" s="3">
        <v>2.1353E-2</v>
      </c>
      <c r="AJ159" s="3">
        <f>SUM(AI159:AI170)</f>
        <v>5.1333999999999998E-2</v>
      </c>
      <c r="AK159" s="3">
        <f t="shared" si="41"/>
        <v>0</v>
      </c>
      <c r="AL159" s="3">
        <v>1.7384E-2</v>
      </c>
      <c r="AM159" s="3">
        <f>SUM(AL159:AL170)</f>
        <v>0.18868699999999997</v>
      </c>
      <c r="AN159" s="3">
        <f t="shared" si="42"/>
        <v>0</v>
      </c>
      <c r="AO159" s="3">
        <v>1.2300000000000001E-4</v>
      </c>
      <c r="AP159" s="3">
        <f>SUM(AO159:AO170)</f>
        <v>-2.3000000000000006E-4</v>
      </c>
      <c r="AQ159" s="3">
        <f t="shared" si="43"/>
        <v>0</v>
      </c>
      <c r="AR159" s="3">
        <v>7.0921999999999999E-3</v>
      </c>
      <c r="AS159" s="3">
        <f>SUM(AR159:AR170)</f>
        <v>-1.41852E-2</v>
      </c>
      <c r="AT159" s="3">
        <f t="shared" si="44"/>
        <v>0</v>
      </c>
    </row>
    <row r="160" spans="1:46" x14ac:dyDescent="0.2">
      <c r="A160" s="21">
        <v>14001</v>
      </c>
      <c r="B160" s="3">
        <v>-3.2989999999999998E-2</v>
      </c>
      <c r="C160" s="3">
        <f>SUM(B160:B171)</f>
        <v>0.21107999999999996</v>
      </c>
      <c r="D160" s="3">
        <f t="shared" si="30"/>
        <v>0</v>
      </c>
      <c r="E160" s="3">
        <v>1.13399E-2</v>
      </c>
      <c r="F160" s="3">
        <f>SUM(E160:E171)</f>
        <v>4.5193300000000006E-2</v>
      </c>
      <c r="G160" s="3">
        <f t="shared" si="31"/>
        <v>0</v>
      </c>
      <c r="H160" s="3">
        <v>-4.4329900000000005E-2</v>
      </c>
      <c r="I160" s="3">
        <f>SUM(H160:H171)</f>
        <v>0.1658867</v>
      </c>
      <c r="J160" s="3">
        <f t="shared" si="32"/>
        <v>0</v>
      </c>
      <c r="K160" s="3">
        <v>-8.4948999999999997E-2</v>
      </c>
      <c r="L160" s="3">
        <f>SUM(K160:K171)</f>
        <v>0.18560800000000002</v>
      </c>
      <c r="M160" s="3">
        <f t="shared" si="33"/>
        <v>0</v>
      </c>
      <c r="N160" s="3">
        <v>1E-3</v>
      </c>
      <c r="O160" s="3">
        <f>SUM(N160:N171)</f>
        <v>6.720000000000001E-2</v>
      </c>
      <c r="P160" s="3">
        <f t="shared" si="34"/>
        <v>0</v>
      </c>
      <c r="Q160" s="3">
        <v>4.4229999999999998E-3</v>
      </c>
      <c r="R160" s="3">
        <f>SUM(Q160:Q171)</f>
        <v>6.4121999999999998E-2</v>
      </c>
      <c r="S160" s="3">
        <f t="shared" si="35"/>
        <v>0</v>
      </c>
      <c r="T160" s="3">
        <v>2.189E-3</v>
      </c>
      <c r="U160" s="3">
        <f>SUM(T160:T171)</f>
        <v>2.5133999999999997E-2</v>
      </c>
      <c r="V160" s="3">
        <f t="shared" si="36"/>
        <v>0</v>
      </c>
      <c r="W160" s="3">
        <v>2.235E-3</v>
      </c>
      <c r="X160" s="3">
        <f>SUM(W160:W171)</f>
        <v>3.8987000000000001E-2</v>
      </c>
      <c r="Y160" s="3">
        <f t="shared" si="37"/>
        <v>0</v>
      </c>
      <c r="Z160" s="3">
        <v>2.5739000000000001E-2</v>
      </c>
      <c r="AA160" s="3">
        <f>SUM(Z160:Z171)</f>
        <v>0.30126299999999995</v>
      </c>
      <c r="AB160" s="3">
        <f t="shared" si="38"/>
        <v>0</v>
      </c>
      <c r="AC160" s="3">
        <v>2.2959999999999999E-3</v>
      </c>
      <c r="AD160" s="3">
        <f>SUM(AC160:AC171)</f>
        <v>4.8448999999999992E-2</v>
      </c>
      <c r="AE160" s="3">
        <f t="shared" si="39"/>
        <v>0</v>
      </c>
      <c r="AF160" s="3">
        <v>1.4710000000000001E-3</v>
      </c>
      <c r="AG160" s="3">
        <f>SUM(AF160:AF171)</f>
        <v>1.5628E-2</v>
      </c>
      <c r="AH160" s="3">
        <f t="shared" si="40"/>
        <v>0</v>
      </c>
      <c r="AI160" s="3">
        <v>8.25E-4</v>
      </c>
      <c r="AJ160" s="3">
        <f>SUM(AI160:AI171)</f>
        <v>3.2821999999999997E-2</v>
      </c>
      <c r="AK160" s="3">
        <f t="shared" si="41"/>
        <v>0</v>
      </c>
      <c r="AL160" s="3">
        <v>1.7263000000000001E-2</v>
      </c>
      <c r="AM160" s="3">
        <f>SUM(AL160:AL171)</f>
        <v>0.18354199999999998</v>
      </c>
      <c r="AN160" s="3">
        <f t="shared" si="42"/>
        <v>0</v>
      </c>
      <c r="AO160" s="3">
        <v>1.7E-5</v>
      </c>
      <c r="AP160" s="3">
        <f>SUM(AO160:AO171)</f>
        <v>-3.9100000000000002E-4</v>
      </c>
      <c r="AQ160" s="3">
        <f t="shared" si="43"/>
        <v>0</v>
      </c>
      <c r="AR160" s="3">
        <v>-7.0423000000000005E-3</v>
      </c>
      <c r="AS160" s="3">
        <f>SUM(AR160:AR171)</f>
        <v>-2.84716E-2</v>
      </c>
      <c r="AT160" s="3">
        <f t="shared" si="44"/>
        <v>0</v>
      </c>
    </row>
    <row r="161" spans="1:46" x14ac:dyDescent="0.2">
      <c r="A161" s="21">
        <v>14032</v>
      </c>
      <c r="B161" s="3">
        <v>0.25026999999999999</v>
      </c>
      <c r="C161" s="3">
        <f>SUM(B161:B172)</f>
        <v>0.31733</v>
      </c>
      <c r="D161" s="3">
        <f t="shared" si="30"/>
        <v>0</v>
      </c>
      <c r="E161" s="3">
        <v>3.2366000000000001E-3</v>
      </c>
      <c r="F161" s="3">
        <f>SUM(E161:E172)</f>
        <v>4.4842300000000002E-2</v>
      </c>
      <c r="G161" s="3">
        <f t="shared" si="31"/>
        <v>0</v>
      </c>
      <c r="H161" s="3">
        <v>0.24703340000000001</v>
      </c>
      <c r="I161" s="3">
        <f>SUM(H161:H172)</f>
        <v>0.2724877</v>
      </c>
      <c r="J161" s="3">
        <f t="shared" si="32"/>
        <v>0</v>
      </c>
      <c r="K161" s="3">
        <v>0.34976399999999996</v>
      </c>
      <c r="L161" s="3">
        <f>SUM(K161:K172)</f>
        <v>0.37930700000000006</v>
      </c>
      <c r="M161" s="3">
        <f t="shared" si="33"/>
        <v>0</v>
      </c>
      <c r="N161" s="3">
        <v>9.4999999999999998E-3</v>
      </c>
      <c r="O161" s="3">
        <f>SUM(N161:N172)</f>
        <v>7.110000000000001E-2</v>
      </c>
      <c r="P161" s="3">
        <f t="shared" si="34"/>
        <v>0</v>
      </c>
      <c r="Q161" s="3">
        <v>4.4799999999999999E-4</v>
      </c>
      <c r="R161" s="3">
        <f>SUM(Q161:Q172)</f>
        <v>7.675499999999999E-2</v>
      </c>
      <c r="S161" s="3">
        <f t="shared" si="35"/>
        <v>0</v>
      </c>
      <c r="T161" s="3">
        <v>2.104E-3</v>
      </c>
      <c r="U161" s="3">
        <f>SUM(T161:T172)</f>
        <v>2.4941999999999999E-2</v>
      </c>
      <c r="V161" s="3">
        <f t="shared" si="36"/>
        <v>0</v>
      </c>
      <c r="W161" s="3">
        <v>-1.65E-3</v>
      </c>
      <c r="X161" s="3">
        <f>SUM(W161:W172)</f>
        <v>5.1810999999999996E-2</v>
      </c>
      <c r="Y161" s="3">
        <f t="shared" si="37"/>
        <v>0</v>
      </c>
      <c r="Z161" s="3">
        <v>2.5864999999999999E-2</v>
      </c>
      <c r="AA161" s="3">
        <f>SUM(Z161:Z172)</f>
        <v>0.297238</v>
      </c>
      <c r="AB161" s="3">
        <f t="shared" si="38"/>
        <v>0</v>
      </c>
      <c r="AC161" s="3">
        <v>7.4990000000000005E-3</v>
      </c>
      <c r="AD161" s="3">
        <f>SUM(AC161:AC172)</f>
        <v>5.5621999999999991E-2</v>
      </c>
      <c r="AE161" s="3">
        <f t="shared" si="39"/>
        <v>0</v>
      </c>
      <c r="AF161" s="3">
        <v>1.4050000000000002E-3</v>
      </c>
      <c r="AG161" s="3">
        <f>SUM(AF161:AF172)</f>
        <v>1.5226999999999999E-2</v>
      </c>
      <c r="AH161" s="3">
        <f t="shared" si="40"/>
        <v>0</v>
      </c>
      <c r="AI161" s="3">
        <v>6.0929999999999995E-3</v>
      </c>
      <c r="AJ161" s="3">
        <f>SUM(AI161:AI172)</f>
        <v>4.0395E-2</v>
      </c>
      <c r="AK161" s="3">
        <f t="shared" si="41"/>
        <v>0</v>
      </c>
      <c r="AL161" s="3">
        <v>1.6362000000000002E-2</v>
      </c>
      <c r="AM161" s="3">
        <f>SUM(AL161:AL172)</f>
        <v>0.17712800000000001</v>
      </c>
      <c r="AN161" s="3">
        <f t="shared" si="42"/>
        <v>0</v>
      </c>
      <c r="AO161" s="3">
        <v>1.2999999999999999E-5</v>
      </c>
      <c r="AP161" s="3">
        <f>SUM(AO161:AO172)</f>
        <v>-3.4499999999999998E-4</v>
      </c>
      <c r="AQ161" s="3">
        <f t="shared" si="43"/>
        <v>0</v>
      </c>
      <c r="AR161" s="3">
        <v>0</v>
      </c>
      <c r="AS161" s="3">
        <f>SUM(AR161:AR172)</f>
        <v>-2.1429299999999998E-2</v>
      </c>
      <c r="AT161" s="3">
        <f t="shared" si="44"/>
        <v>0</v>
      </c>
    </row>
    <row r="162" spans="1:46" x14ac:dyDescent="0.2">
      <c r="A162" s="21">
        <v>14062</v>
      </c>
      <c r="B162" s="3">
        <v>7.4394000000000002E-2</v>
      </c>
      <c r="C162" s="3">
        <f>SUM(B162:B173)</f>
        <v>5.8529999999999902E-3</v>
      </c>
      <c r="D162" s="3">
        <f t="shared" si="30"/>
        <v>0</v>
      </c>
      <c r="E162" s="3">
        <v>1.7296E-3</v>
      </c>
      <c r="F162" s="3">
        <f>SUM(E162:E173)</f>
        <v>4.4191799999999996E-2</v>
      </c>
      <c r="G162" s="3">
        <f t="shared" si="31"/>
        <v>0</v>
      </c>
      <c r="H162" s="3">
        <v>7.2664400000000004E-2</v>
      </c>
      <c r="I162" s="3">
        <f>SUM(H162:H173)</f>
        <v>-3.8338799999999992E-2</v>
      </c>
      <c r="J162" s="3">
        <f t="shared" si="32"/>
        <v>0</v>
      </c>
      <c r="K162" s="3">
        <v>0.14990500000000001</v>
      </c>
      <c r="L162" s="3">
        <f>SUM(K162:K173)</f>
        <v>-7.467499999999995E-2</v>
      </c>
      <c r="M162" s="3">
        <f t="shared" si="33"/>
        <v>0</v>
      </c>
      <c r="N162" s="3">
        <v>6.6E-3</v>
      </c>
      <c r="O162" s="3">
        <f>SUM(N162:N173)</f>
        <v>6.5100000000000005E-2</v>
      </c>
      <c r="P162" s="3">
        <f t="shared" si="34"/>
        <v>0</v>
      </c>
      <c r="Q162" s="3">
        <v>4.3270000000000001E-3</v>
      </c>
      <c r="R162" s="3">
        <f>SUM(Q162:Q173)</f>
        <v>7.3607000000000006E-2</v>
      </c>
      <c r="S162" s="3">
        <f t="shared" si="35"/>
        <v>0</v>
      </c>
      <c r="T162" s="3">
        <v>2.114E-3</v>
      </c>
      <c r="U162" s="3">
        <f>SUM(T162:T173)</f>
        <v>2.4614999999999998E-2</v>
      </c>
      <c r="V162" s="3">
        <f t="shared" si="36"/>
        <v>0</v>
      </c>
      <c r="W162" s="3">
        <v>2.2130000000000001E-3</v>
      </c>
      <c r="X162" s="3">
        <f>SUM(W162:W173)</f>
        <v>4.8990999999999993E-2</v>
      </c>
      <c r="Y162" s="3">
        <f t="shared" si="37"/>
        <v>0</v>
      </c>
      <c r="Z162" s="3">
        <v>2.5696E-2</v>
      </c>
      <c r="AA162" s="3">
        <f>SUM(Z162:Z173)</f>
        <v>0.29344099999999995</v>
      </c>
      <c r="AB162" s="3">
        <f t="shared" si="38"/>
        <v>0</v>
      </c>
      <c r="AC162" s="3">
        <v>1.047E-3</v>
      </c>
      <c r="AD162" s="3">
        <f>SUM(AC162:AC173)</f>
        <v>4.8285999999999996E-2</v>
      </c>
      <c r="AE162" s="3">
        <f t="shared" si="39"/>
        <v>0</v>
      </c>
      <c r="AF162" s="3">
        <v>1.34E-3</v>
      </c>
      <c r="AG162" s="3">
        <f>SUM(AF162:AF173)</f>
        <v>1.4707E-2</v>
      </c>
      <c r="AH162" s="3">
        <f t="shared" si="40"/>
        <v>0</v>
      </c>
      <c r="AI162" s="3">
        <v>-2.9E-4</v>
      </c>
      <c r="AJ162" s="3">
        <f>SUM(AI162:AI173)</f>
        <v>3.3582000000000001E-2</v>
      </c>
      <c r="AK162" s="3">
        <f t="shared" si="41"/>
        <v>0</v>
      </c>
      <c r="AL162" s="3">
        <v>1.6406E-2</v>
      </c>
      <c r="AM162" s="3">
        <f>SUM(AL162:AL173)</f>
        <v>0.17173700000000003</v>
      </c>
      <c r="AN162" s="3">
        <f t="shared" si="42"/>
        <v>0</v>
      </c>
      <c r="AO162" s="3">
        <v>-5.4000000000000005E-5</v>
      </c>
      <c r="AP162" s="3">
        <f>SUM(AO162:AO173)</f>
        <v>-2.3899999999999995E-4</v>
      </c>
      <c r="AQ162" s="3">
        <f t="shared" si="43"/>
        <v>0</v>
      </c>
      <c r="AR162" s="3">
        <v>0</v>
      </c>
      <c r="AS162" s="3">
        <f>SUM(AR162:AR173)</f>
        <v>-2.1429299999999998E-2</v>
      </c>
      <c r="AT162" s="3">
        <f t="shared" si="44"/>
        <v>0</v>
      </c>
    </row>
    <row r="163" spans="1:46" x14ac:dyDescent="0.2">
      <c r="A163" s="21">
        <v>14093</v>
      </c>
      <c r="B163" s="3">
        <v>-2.2581000000000004E-2</v>
      </c>
      <c r="C163" s="3">
        <f>SUM(B163:B174)</f>
        <v>4.1955999999999979E-2</v>
      </c>
      <c r="D163" s="3">
        <f t="shared" si="30"/>
        <v>0</v>
      </c>
      <c r="E163" s="3">
        <v>4.8383999999999996E-3</v>
      </c>
      <c r="F163" s="3">
        <f>SUM(E163:E174)</f>
        <v>4.4303599999999999E-2</v>
      </c>
      <c r="G163" s="3">
        <f t="shared" si="31"/>
        <v>0</v>
      </c>
      <c r="H163" s="3">
        <v>-2.74194E-2</v>
      </c>
      <c r="I163" s="3">
        <f>SUM(H163:H174)</f>
        <v>-2.3476000000000052E-3</v>
      </c>
      <c r="J163" s="3">
        <f t="shared" si="32"/>
        <v>0</v>
      </c>
      <c r="K163" s="3">
        <v>-0.10012600000000001</v>
      </c>
      <c r="L163" s="3">
        <f>SUM(K163:K174)</f>
        <v>2.892900000000001E-2</v>
      </c>
      <c r="M163" s="3">
        <f t="shared" si="33"/>
        <v>0</v>
      </c>
      <c r="N163" s="3">
        <v>-1.9E-3</v>
      </c>
      <c r="O163" s="3">
        <f>SUM(N163:N174)</f>
        <v>5.7800000000000011E-2</v>
      </c>
      <c r="P163" s="3">
        <f t="shared" si="34"/>
        <v>0</v>
      </c>
      <c r="Q163" s="3">
        <v>0</v>
      </c>
      <c r="R163" s="3">
        <f>SUM(Q163:Q174)</f>
        <v>8.0609E-2</v>
      </c>
      <c r="S163" s="3">
        <f t="shared" si="35"/>
        <v>0</v>
      </c>
      <c r="T163" s="3">
        <v>2.2409999999999999E-3</v>
      </c>
      <c r="U163" s="3">
        <f>SUM(T163:T174)</f>
        <v>2.4367E-2</v>
      </c>
      <c r="V163" s="3">
        <f t="shared" si="36"/>
        <v>0</v>
      </c>
      <c r="W163" s="3">
        <v>-2.2400000000000002E-3</v>
      </c>
      <c r="X163" s="3">
        <f>SUM(W163:W174)</f>
        <v>5.6240999999999999E-2</v>
      </c>
      <c r="Y163" s="3">
        <f t="shared" si="37"/>
        <v>0</v>
      </c>
      <c r="Z163" s="3">
        <v>2.5868000000000002E-2</v>
      </c>
      <c r="AA163" s="3">
        <f>SUM(Z163:Z174)</f>
        <v>0.28906599999999999</v>
      </c>
      <c r="AB163" s="3">
        <f t="shared" si="38"/>
        <v>0</v>
      </c>
      <c r="AC163" s="3">
        <v>1.469E-3</v>
      </c>
      <c r="AD163" s="3">
        <f>SUM(AC163:AC174)</f>
        <v>5.1194999999999997E-2</v>
      </c>
      <c r="AE163" s="3">
        <f t="shared" si="39"/>
        <v>0</v>
      </c>
      <c r="AF163" s="3">
        <v>1.433E-3</v>
      </c>
      <c r="AG163" s="3">
        <f>SUM(AF163:AF174)</f>
        <v>1.4297000000000002E-2</v>
      </c>
      <c r="AH163" s="3">
        <f t="shared" si="40"/>
        <v>0</v>
      </c>
      <c r="AI163" s="3">
        <v>3.6000000000000001E-5</v>
      </c>
      <c r="AJ163" s="3">
        <f>SUM(AI163:AI174)</f>
        <v>3.6898E-2</v>
      </c>
      <c r="AK163" s="3">
        <f t="shared" si="41"/>
        <v>0</v>
      </c>
      <c r="AL163" s="3">
        <v>1.6399999999999998E-2</v>
      </c>
      <c r="AM163" s="3">
        <f>SUM(AL163:AL174)</f>
        <v>0.16579099999999999</v>
      </c>
      <c r="AN163" s="3">
        <f t="shared" si="42"/>
        <v>0</v>
      </c>
      <c r="AO163" s="3">
        <v>4.3000000000000002E-5</v>
      </c>
      <c r="AP163" s="3">
        <f>SUM(AO163:AO174)</f>
        <v>-1.73E-4</v>
      </c>
      <c r="AQ163" s="3">
        <f t="shared" si="43"/>
        <v>0</v>
      </c>
      <c r="AR163" s="3">
        <v>0</v>
      </c>
      <c r="AS163" s="3">
        <f>SUM(AR163:AR174)</f>
        <v>-2.1429299999999998E-2</v>
      </c>
      <c r="AT163" s="3">
        <f t="shared" si="44"/>
        <v>0</v>
      </c>
    </row>
    <row r="164" spans="1:46" x14ac:dyDescent="0.2">
      <c r="A164" s="21">
        <v>14124</v>
      </c>
      <c r="B164" s="3">
        <v>1.6584000000000002E-2</v>
      </c>
      <c r="C164" s="3">
        <f>SUM(B164:B175)</f>
        <v>-2.470000000000111E-4</v>
      </c>
      <c r="D164" s="3">
        <f t="shared" si="30"/>
        <v>0</v>
      </c>
      <c r="E164" s="3">
        <v>1.6586000000000001E-3</v>
      </c>
      <c r="F164" s="3">
        <f>SUM(E164:E175)</f>
        <v>4.6109799999999999E-2</v>
      </c>
      <c r="G164" s="3">
        <f t="shared" si="31"/>
        <v>0</v>
      </c>
      <c r="H164" s="3">
        <v>1.49254E-2</v>
      </c>
      <c r="I164" s="3">
        <f>SUM(H164:H175)</f>
        <v>-4.635679999999999E-2</v>
      </c>
      <c r="J164" s="3">
        <f t="shared" si="32"/>
        <v>0</v>
      </c>
      <c r="K164" s="3">
        <v>-1.5719E-2</v>
      </c>
      <c r="L164" s="3">
        <f>SUM(K164:K175)</f>
        <v>-2.9938999999999993E-2</v>
      </c>
      <c r="M164" s="3">
        <f t="shared" si="33"/>
        <v>0</v>
      </c>
      <c r="N164" s="3">
        <v>1.09E-2</v>
      </c>
      <c r="O164" s="3">
        <f>SUM(N164:N175)</f>
        <v>2.0500000000000011E-2</v>
      </c>
      <c r="P164" s="3">
        <f t="shared" si="34"/>
        <v>0</v>
      </c>
      <c r="Q164" s="3">
        <v>2.2470000000000003E-3</v>
      </c>
      <c r="R164" s="3">
        <f>SUM(Q164:Q175)</f>
        <v>6.0538999999999996E-2</v>
      </c>
      <c r="S164" s="3">
        <f t="shared" si="35"/>
        <v>0</v>
      </c>
      <c r="T164" s="3">
        <v>2.0999999999999999E-3</v>
      </c>
      <c r="U164" s="3">
        <f>SUM(T164:T175)</f>
        <v>2.3928999999999999E-2</v>
      </c>
      <c r="V164" s="3">
        <f t="shared" si="36"/>
        <v>0</v>
      </c>
      <c r="W164" s="3">
        <v>1.47E-4</v>
      </c>
      <c r="X164" s="3">
        <f>SUM(W164:W175)</f>
        <v>3.6601000000000009E-2</v>
      </c>
      <c r="Y164" s="3">
        <f t="shared" si="37"/>
        <v>0</v>
      </c>
      <c r="Z164" s="3">
        <v>2.5855000000000003E-2</v>
      </c>
      <c r="AA164" s="3">
        <f>SUM(Z164:Z175)</f>
        <v>0.28628699999999996</v>
      </c>
      <c r="AB164" s="3">
        <f t="shared" si="38"/>
        <v>0</v>
      </c>
      <c r="AC164" s="3">
        <v>-1.2999999999999999E-3</v>
      </c>
      <c r="AD164" s="3">
        <f>SUM(AC164:AC175)</f>
        <v>3.5075999999999996E-2</v>
      </c>
      <c r="AE164" s="3">
        <f t="shared" si="39"/>
        <v>0</v>
      </c>
      <c r="AF164" s="3">
        <v>1.343E-3</v>
      </c>
      <c r="AG164" s="3">
        <f>SUM(AF164:AF175)</f>
        <v>1.3750000000000002E-2</v>
      </c>
      <c r="AH164" s="3">
        <f t="shared" si="40"/>
        <v>0</v>
      </c>
      <c r="AI164" s="3">
        <v>-2.64E-3</v>
      </c>
      <c r="AJ164" s="3">
        <f>SUM(AI164:AI175)</f>
        <v>2.1332E-2</v>
      </c>
      <c r="AK164" s="3">
        <f t="shared" si="41"/>
        <v>0</v>
      </c>
      <c r="AL164" s="3">
        <v>1.6802999999999998E-2</v>
      </c>
      <c r="AM164" s="3">
        <f>SUM(AL164:AL175)</f>
        <v>0.16253699999999999</v>
      </c>
      <c r="AN164" s="3">
        <f t="shared" si="42"/>
        <v>0</v>
      </c>
      <c r="AO164" s="3">
        <v>1.8200000000000001E-4</v>
      </c>
      <c r="AP164" s="3">
        <f>SUM(AO164:AO175)</f>
        <v>-2.7299999999999991E-4</v>
      </c>
      <c r="AQ164" s="3">
        <f t="shared" si="43"/>
        <v>0</v>
      </c>
      <c r="AR164" s="3">
        <v>0</v>
      </c>
      <c r="AS164" s="3">
        <f>SUM(AR164:AR175)</f>
        <v>-2.1429299999999998E-2</v>
      </c>
      <c r="AT164" s="3">
        <f t="shared" si="44"/>
        <v>0</v>
      </c>
    </row>
    <row r="165" spans="1:46" x14ac:dyDescent="0.2">
      <c r="A165" s="21">
        <v>14154</v>
      </c>
      <c r="B165" s="3">
        <v>7.7614000000000002E-2</v>
      </c>
      <c r="C165" s="3">
        <f>SUM(B165:B176)</f>
        <v>0.15043199999999998</v>
      </c>
      <c r="D165" s="3">
        <f t="shared" si="30"/>
        <v>0</v>
      </c>
      <c r="E165" s="3">
        <v>1.6336E-3</v>
      </c>
      <c r="F165" s="3">
        <f>SUM(E165:E176)</f>
        <v>4.7134599999999999E-2</v>
      </c>
      <c r="G165" s="3">
        <f t="shared" si="31"/>
        <v>0</v>
      </c>
      <c r="H165" s="3">
        <v>7.5980400000000003E-2</v>
      </c>
      <c r="I165" s="3">
        <f>SUM(H165:H176)</f>
        <v>0.1032974</v>
      </c>
      <c r="J165" s="3">
        <f t="shared" si="32"/>
        <v>0</v>
      </c>
      <c r="K165" s="3">
        <v>0.21355299999999999</v>
      </c>
      <c r="L165" s="3">
        <f>SUM(K165:K176)</f>
        <v>0.50025299999999995</v>
      </c>
      <c r="M165" s="3">
        <f t="shared" si="33"/>
        <v>0</v>
      </c>
      <c r="N165" s="3">
        <v>8.0000000000000002E-3</v>
      </c>
      <c r="O165" s="3">
        <f>SUM(N165:N176)</f>
        <v>2.4700000000000007E-2</v>
      </c>
      <c r="P165" s="3">
        <f t="shared" si="34"/>
        <v>0</v>
      </c>
      <c r="Q165" s="3">
        <v>8.6809999999999995E-3</v>
      </c>
      <c r="R165" s="3">
        <f>SUM(Q165:Q176)</f>
        <v>3.8119999999999959E-3</v>
      </c>
      <c r="S165" s="3">
        <f t="shared" si="35"/>
        <v>0</v>
      </c>
      <c r="T165" s="3">
        <v>2.1840000000000002E-3</v>
      </c>
      <c r="U165" s="3">
        <f>SUM(T165:T176)</f>
        <v>2.3704999999999997E-2</v>
      </c>
      <c r="V165" s="3">
        <f t="shared" si="36"/>
        <v>0</v>
      </c>
      <c r="W165" s="3">
        <v>6.4959999999999992E-3</v>
      </c>
      <c r="X165" s="3">
        <f>SUM(W165:W176)</f>
        <v>-1.9906E-2</v>
      </c>
      <c r="Y165" s="3">
        <f t="shared" si="37"/>
        <v>0</v>
      </c>
      <c r="Z165" s="3">
        <v>2.5360000000000001E-2</v>
      </c>
      <c r="AA165" s="3">
        <f>SUM(Z165:Z176)</f>
        <v>0.28821799999999997</v>
      </c>
      <c r="AB165" s="3">
        <f t="shared" si="38"/>
        <v>0</v>
      </c>
      <c r="AC165" s="3">
        <v>9.3449999999999991E-3</v>
      </c>
      <c r="AD165" s="3">
        <f>SUM(AC165:AC176)</f>
        <v>1.0125999999999993E-2</v>
      </c>
      <c r="AE165" s="3">
        <f t="shared" si="39"/>
        <v>0</v>
      </c>
      <c r="AF165" s="3">
        <v>1.4219999999999999E-3</v>
      </c>
      <c r="AG165" s="3">
        <f>SUM(AF165:AF176)</f>
        <v>1.3485E-2</v>
      </c>
      <c r="AH165" s="3">
        <f t="shared" si="40"/>
        <v>0</v>
      </c>
      <c r="AI165" s="3">
        <v>7.9229999999999995E-3</v>
      </c>
      <c r="AJ165" s="3">
        <f>SUM(AI165:AI176)</f>
        <v>-3.3580000000000033E-3</v>
      </c>
      <c r="AK165" s="3">
        <f t="shared" si="41"/>
        <v>0</v>
      </c>
      <c r="AL165" s="3">
        <v>1.5587999999999999E-2</v>
      </c>
      <c r="AM165" s="3">
        <f>SUM(AL165:AL176)</f>
        <v>0.16371499999999997</v>
      </c>
      <c r="AN165" s="3">
        <f t="shared" si="42"/>
        <v>0</v>
      </c>
      <c r="AO165" s="3">
        <v>1.05E-4</v>
      </c>
      <c r="AP165" s="3">
        <f>SUM(AO165:AO176)</f>
        <v>-3.5599999999999998E-4</v>
      </c>
      <c r="AQ165" s="3">
        <f t="shared" si="43"/>
        <v>0</v>
      </c>
      <c r="AR165" s="3">
        <v>-7.0921999999999999E-3</v>
      </c>
      <c r="AS165" s="3">
        <f>SUM(AR165:AR176)</f>
        <v>3.0979999999999897E-4</v>
      </c>
      <c r="AT165" s="3">
        <f t="shared" si="44"/>
        <v>0</v>
      </c>
    </row>
    <row r="166" spans="1:46" x14ac:dyDescent="0.2">
      <c r="A166" s="21">
        <v>14185</v>
      </c>
      <c r="B166" s="3">
        <v>-2.7334999999999998E-2</v>
      </c>
      <c r="C166" s="3">
        <f>SUM(B166:B177)</f>
        <v>6.0528999999999965E-2</v>
      </c>
      <c r="D166" s="3">
        <f t="shared" si="30"/>
        <v>0</v>
      </c>
      <c r="E166" s="3">
        <v>6.0743000000000004E-3</v>
      </c>
      <c r="F166" s="3">
        <f>SUM(E166:E177)</f>
        <v>4.7804899999999997E-2</v>
      </c>
      <c r="G166" s="3">
        <f t="shared" si="31"/>
        <v>0</v>
      </c>
      <c r="H166" s="3">
        <v>-3.3409300000000003E-2</v>
      </c>
      <c r="I166" s="3">
        <f>SUM(H166:H177)</f>
        <v>1.2724099999999981E-2</v>
      </c>
      <c r="J166" s="3">
        <f t="shared" si="32"/>
        <v>0</v>
      </c>
      <c r="K166" s="3">
        <v>-6.8851999999999997E-2</v>
      </c>
      <c r="L166" s="3">
        <f>SUM(K166:K177)</f>
        <v>0.24701500000000007</v>
      </c>
      <c r="M166" s="3">
        <f t="shared" si="33"/>
        <v>0</v>
      </c>
      <c r="N166" s="3">
        <v>3.7000000000000002E-3</v>
      </c>
      <c r="O166" s="3">
        <f>SUM(N166:N177)</f>
        <v>4.0400000000000005E-2</v>
      </c>
      <c r="P166" s="3">
        <f t="shared" si="34"/>
        <v>0</v>
      </c>
      <c r="Q166" s="3">
        <v>-2.1900000000000001E-3</v>
      </c>
      <c r="R166" s="3">
        <f>SUM(Q166:Q177)</f>
        <v>3.6106999999999986E-2</v>
      </c>
      <c r="S166" s="3">
        <f t="shared" si="35"/>
        <v>0</v>
      </c>
      <c r="T166" s="3">
        <v>2.0730000000000002E-3</v>
      </c>
      <c r="U166" s="3">
        <f>SUM(T166:T177)</f>
        <v>2.3866999999999999E-2</v>
      </c>
      <c r="V166" s="3">
        <f t="shared" si="36"/>
        <v>0</v>
      </c>
      <c r="W166" s="3">
        <v>-4.2699999999999995E-3</v>
      </c>
      <c r="X166" s="3">
        <f>SUM(W166:W177)</f>
        <v>1.2226999999999991E-2</v>
      </c>
      <c r="Y166" s="3">
        <f t="shared" si="37"/>
        <v>0</v>
      </c>
      <c r="Z166" s="3">
        <v>2.5690000000000001E-2</v>
      </c>
      <c r="AA166" s="3">
        <f>SUM(Z166:Z177)</f>
        <v>0.28759099999999999</v>
      </c>
      <c r="AB166" s="3">
        <f t="shared" si="38"/>
        <v>0</v>
      </c>
      <c r="AC166" s="3">
        <v>-1.2E-4</v>
      </c>
      <c r="AD166" s="3">
        <f>SUM(AC166:AC177)</f>
        <v>3.2314999999999997E-2</v>
      </c>
      <c r="AE166" s="3">
        <f t="shared" si="39"/>
        <v>0</v>
      </c>
      <c r="AF166" s="3">
        <v>1.2770000000000001E-3</v>
      </c>
      <c r="AG166" s="3">
        <f>SUM(AF166:AF177)</f>
        <v>1.3584000000000001E-2</v>
      </c>
      <c r="AH166" s="3">
        <f t="shared" si="40"/>
        <v>0</v>
      </c>
      <c r="AI166" s="3">
        <v>-1.4000000000000002E-3</v>
      </c>
      <c r="AJ166" s="3">
        <f>SUM(AI166:AI177)</f>
        <v>1.8730999999999994E-2</v>
      </c>
      <c r="AK166" s="3">
        <f t="shared" si="41"/>
        <v>0</v>
      </c>
      <c r="AL166" s="3">
        <v>1.5807999999999999E-2</v>
      </c>
      <c r="AM166" s="3">
        <f>SUM(AL166:AL177)</f>
        <v>0.16087499999999999</v>
      </c>
      <c r="AN166" s="3">
        <f t="shared" si="42"/>
        <v>0</v>
      </c>
      <c r="AO166" s="3">
        <v>-6.2E-4</v>
      </c>
      <c r="AP166" s="3">
        <f>SUM(AO166:AO177)</f>
        <v>-4.3899999999999994E-4</v>
      </c>
      <c r="AQ166" s="3">
        <f t="shared" si="43"/>
        <v>0</v>
      </c>
      <c r="AR166" s="3">
        <v>0</v>
      </c>
      <c r="AS166" s="3">
        <f>SUM(AR166:AR177)</f>
        <v>3.0979999999999897E-4</v>
      </c>
      <c r="AT166" s="3">
        <f t="shared" si="44"/>
        <v>0</v>
      </c>
    </row>
    <row r="167" spans="1:46" x14ac:dyDescent="0.2">
      <c r="A167" s="21">
        <v>14215</v>
      </c>
      <c r="B167" s="3">
        <v>4.0063000000000001E-2</v>
      </c>
      <c r="C167" s="3">
        <f>SUM(B167:B178)</f>
        <v>4.8112999999999996E-2</v>
      </c>
      <c r="D167" s="3">
        <f t="shared" si="30"/>
        <v>0</v>
      </c>
      <c r="E167" s="3">
        <v>2.3568E-3</v>
      </c>
      <c r="F167" s="3">
        <f>SUM(E167:E178)</f>
        <v>5.1083299999999998E-2</v>
      </c>
      <c r="G167" s="3">
        <f t="shared" si="31"/>
        <v>0</v>
      </c>
      <c r="H167" s="3">
        <v>3.7706200000000002E-2</v>
      </c>
      <c r="I167" s="3">
        <f>SUM(H167:H178)</f>
        <v>-2.9702999999999882E-3</v>
      </c>
      <c r="J167" s="3">
        <f t="shared" si="32"/>
        <v>0</v>
      </c>
      <c r="K167" s="3">
        <v>4.8653000000000002E-2</v>
      </c>
      <c r="L167" s="3">
        <f>SUM(K167:K178)</f>
        <v>0.21056200000000003</v>
      </c>
      <c r="M167" s="3">
        <f t="shared" si="33"/>
        <v>0</v>
      </c>
      <c r="N167" s="3">
        <v>1.2199999999999999E-2</v>
      </c>
      <c r="O167" s="3">
        <f>SUM(N167:N178)</f>
        <v>4.4600000000000001E-2</v>
      </c>
      <c r="P167" s="3">
        <f t="shared" si="34"/>
        <v>0</v>
      </c>
      <c r="Q167" s="3">
        <v>8.0269999999999994E-3</v>
      </c>
      <c r="R167" s="3">
        <f>SUM(Q167:Q178)</f>
        <v>5.4470999999999985E-2</v>
      </c>
      <c r="S167" s="3">
        <f t="shared" si="35"/>
        <v>0</v>
      </c>
      <c r="T167" s="3">
        <v>2.1700000000000001E-3</v>
      </c>
      <c r="U167" s="3">
        <f>SUM(T167:T178)</f>
        <v>2.3816E-2</v>
      </c>
      <c r="V167" s="3">
        <f t="shared" si="36"/>
        <v>0</v>
      </c>
      <c r="W167" s="3">
        <v>5.8570000000000002E-3</v>
      </c>
      <c r="X167" s="3">
        <f>SUM(W167:W178)</f>
        <v>3.0649000000000003E-2</v>
      </c>
      <c r="Y167" s="3">
        <f t="shared" si="37"/>
        <v>0</v>
      </c>
      <c r="Z167" s="3">
        <v>2.5236999999999999E-2</v>
      </c>
      <c r="AA167" s="3">
        <f>SUM(Z167:Z178)</f>
        <v>0.28549999999999998</v>
      </c>
      <c r="AB167" s="3">
        <f t="shared" si="38"/>
        <v>0</v>
      </c>
      <c r="AC167" s="3">
        <v>5.1849999999999995E-3</v>
      </c>
      <c r="AD167" s="3">
        <f>SUM(AC167:AC178)</f>
        <v>3.9821000000000009E-2</v>
      </c>
      <c r="AE167" s="3">
        <f t="shared" si="39"/>
        <v>0</v>
      </c>
      <c r="AF167" s="3">
        <v>1.33E-3</v>
      </c>
      <c r="AG167" s="3">
        <f>SUM(AF167:AF178)</f>
        <v>1.3351999999999999E-2</v>
      </c>
      <c r="AH167" s="3">
        <f t="shared" si="40"/>
        <v>0</v>
      </c>
      <c r="AI167" s="3">
        <v>3.8549999999999999E-3</v>
      </c>
      <c r="AJ167" s="3">
        <f>SUM(AI167:AI178)</f>
        <v>2.6471999999999999E-2</v>
      </c>
      <c r="AK167" s="3">
        <f t="shared" si="41"/>
        <v>0</v>
      </c>
      <c r="AL167" s="3">
        <v>1.52E-2</v>
      </c>
      <c r="AM167" s="3">
        <f>SUM(AL167:AL178)</f>
        <v>0.15668199999999999</v>
      </c>
      <c r="AN167" s="3">
        <f t="shared" si="42"/>
        <v>0</v>
      </c>
      <c r="AO167" s="3">
        <v>1.8E-5</v>
      </c>
      <c r="AP167" s="3">
        <f>SUM(AO167:AO178)</f>
        <v>2.0199999999999998E-4</v>
      </c>
      <c r="AQ167" s="3">
        <f t="shared" si="43"/>
        <v>0</v>
      </c>
      <c r="AR167" s="3">
        <v>0</v>
      </c>
      <c r="AS167" s="3">
        <f>SUM(AR167:AR178)</f>
        <v>3.0979999999999897E-4</v>
      </c>
      <c r="AT167" s="3">
        <f t="shared" si="44"/>
        <v>0</v>
      </c>
    </row>
    <row r="168" spans="1:46" x14ac:dyDescent="0.2">
      <c r="A168" s="21">
        <v>14246</v>
      </c>
      <c r="B168" s="3">
        <v>-6.7373000000000002E-2</v>
      </c>
      <c r="C168" s="3">
        <f>SUM(B168:B179)</f>
        <v>3.5098999999999977E-2</v>
      </c>
      <c r="D168" s="3">
        <f t="shared" si="30"/>
        <v>3.5098999999999977E-2</v>
      </c>
      <c r="E168" s="3">
        <v>1.5142000000000001E-3</v>
      </c>
      <c r="F168" s="3">
        <f>SUM(E168:E179)</f>
        <v>5.2004999999999996E-2</v>
      </c>
      <c r="G168" s="3">
        <f t="shared" si="31"/>
        <v>5.2004999999999996E-2</v>
      </c>
      <c r="H168" s="3">
        <v>-6.8887199999999996E-2</v>
      </c>
      <c r="I168" s="3">
        <f>SUM(H168:H179)</f>
        <v>-1.6906000000000011E-2</v>
      </c>
      <c r="J168" s="3">
        <f t="shared" si="32"/>
        <v>-1.6906000000000011E-2</v>
      </c>
      <c r="K168" s="3">
        <v>-8.4847999999999993E-2</v>
      </c>
      <c r="L168" s="3">
        <f>SUM(K168:K179)</f>
        <v>0.20412100000000008</v>
      </c>
      <c r="M168" s="3">
        <f t="shared" si="33"/>
        <v>0.20412100000000008</v>
      </c>
      <c r="N168" s="3">
        <v>2.2000000000000001E-3</v>
      </c>
      <c r="O168" s="3">
        <f>SUM(N168:N179)</f>
        <v>4.0200000000000014E-2</v>
      </c>
      <c r="P168" s="3">
        <f t="shared" si="34"/>
        <v>4.0200000000000014E-2</v>
      </c>
      <c r="Q168" s="3">
        <v>5.8899999999999994E-3</v>
      </c>
      <c r="R168" s="3">
        <f>SUM(Q168:Q179)</f>
        <v>6.0902999999999992E-2</v>
      </c>
      <c r="S168" s="3">
        <f t="shared" si="35"/>
        <v>6.0902999999999992E-2</v>
      </c>
      <c r="T168" s="3">
        <v>2.1320000000000002E-3</v>
      </c>
      <c r="U168" s="3">
        <f>SUM(T168:T179)</f>
        <v>2.3576E-2</v>
      </c>
      <c r="V168" s="3">
        <f t="shared" si="36"/>
        <v>2.3576E-2</v>
      </c>
      <c r="W168" s="3">
        <v>3.7569999999999999E-3</v>
      </c>
      <c r="X168" s="3">
        <f>SUM(W168:W179)</f>
        <v>3.7321E-2</v>
      </c>
      <c r="Y168" s="3">
        <f t="shared" si="37"/>
        <v>3.7321E-2</v>
      </c>
      <c r="Z168" s="3">
        <v>2.4944999999999998E-2</v>
      </c>
      <c r="AA168" s="3">
        <f>SUM(Z168:Z179)</f>
        <v>0.28285200000000005</v>
      </c>
      <c r="AB168" s="3">
        <f t="shared" si="38"/>
        <v>0.28285200000000005</v>
      </c>
      <c r="AC168" s="3">
        <v>2.8779999999999999E-3</v>
      </c>
      <c r="AD168" s="3">
        <f>SUM(AC168:AC179)</f>
        <v>4.5411E-2</v>
      </c>
      <c r="AE168" s="3">
        <f t="shared" si="39"/>
        <v>4.5411E-2</v>
      </c>
      <c r="AF168" s="3">
        <v>1.2870000000000002E-3</v>
      </c>
      <c r="AG168" s="3">
        <f>SUM(AF168:AF179)</f>
        <v>1.2968999999999998E-2</v>
      </c>
      <c r="AH168" s="3">
        <f t="shared" si="40"/>
        <v>1.2968999999999998E-2</v>
      </c>
      <c r="AI168" s="3">
        <v>1.591E-3</v>
      </c>
      <c r="AJ168" s="3">
        <f>SUM(AI168:AI179)</f>
        <v>3.2445000000000002E-2</v>
      </c>
      <c r="AK168" s="3">
        <f t="shared" si="41"/>
        <v>3.2445000000000002E-2</v>
      </c>
      <c r="AL168" s="3">
        <v>1.4948999999999999E-2</v>
      </c>
      <c r="AM168" s="3">
        <f>SUM(AL168:AL179)</f>
        <v>0.15132099999999998</v>
      </c>
      <c r="AN168" s="3">
        <f t="shared" si="42"/>
        <v>0.15132099999999998</v>
      </c>
      <c r="AO168" s="3">
        <v>-5.4000000000000005E-5</v>
      </c>
      <c r="AP168" s="3">
        <f>SUM(AO168:AO179)</f>
        <v>2.05E-4</v>
      </c>
      <c r="AQ168" s="3">
        <f t="shared" si="43"/>
        <v>2.05E-4</v>
      </c>
      <c r="AR168" s="3">
        <v>0</v>
      </c>
      <c r="AS168" s="3">
        <f>SUM(AR168:AR179)</f>
        <v>3.0979999999999897E-4</v>
      </c>
      <c r="AT168" s="3">
        <f t="shared" si="44"/>
        <v>3.0979999999999897E-4</v>
      </c>
    </row>
    <row r="169" spans="1:46" x14ac:dyDescent="0.2">
      <c r="A169" s="21">
        <v>14277</v>
      </c>
      <c r="B169" s="3">
        <v>3.9024000000000003E-2</v>
      </c>
      <c r="C169" s="3">
        <f>SUM(B169:B180)</f>
        <v>6.884499999999999E-2</v>
      </c>
      <c r="D169" s="3">
        <f t="shared" si="30"/>
        <v>0</v>
      </c>
      <c r="E169" s="3">
        <v>6.5037000000000003E-3</v>
      </c>
      <c r="F169" s="3">
        <f>SUM(E169:E180)</f>
        <v>5.2091999999999992E-2</v>
      </c>
      <c r="G169" s="3">
        <f t="shared" si="31"/>
        <v>0</v>
      </c>
      <c r="H169" s="3">
        <v>3.2520300000000002E-2</v>
      </c>
      <c r="I169" s="3">
        <f>SUM(H169:H180)</f>
        <v>1.6753000000000004E-2</v>
      </c>
      <c r="J169" s="3">
        <f t="shared" si="32"/>
        <v>0</v>
      </c>
      <c r="K169" s="3">
        <v>1.0662E-2</v>
      </c>
      <c r="L169" s="3">
        <f>SUM(K169:K180)</f>
        <v>0.28990500000000002</v>
      </c>
      <c r="M169" s="3">
        <f t="shared" si="33"/>
        <v>0</v>
      </c>
      <c r="N169" s="3">
        <v>6.4000000000000003E-3</v>
      </c>
      <c r="O169" s="3">
        <f>SUM(N169:N180)</f>
        <v>4.2900000000000008E-2</v>
      </c>
      <c r="P169" s="3">
        <f t="shared" si="34"/>
        <v>0</v>
      </c>
      <c r="Q169" s="3">
        <v>7.9869999999999993E-3</v>
      </c>
      <c r="R169" s="3">
        <f>SUM(Q169:Q180)</f>
        <v>5.3323000000000002E-2</v>
      </c>
      <c r="S169" s="3">
        <f t="shared" si="35"/>
        <v>0</v>
      </c>
      <c r="T169" s="3">
        <v>1.9040000000000001E-3</v>
      </c>
      <c r="U169" s="3">
        <f>SUM(T169:T180)</f>
        <v>2.3415000000000002E-2</v>
      </c>
      <c r="V169" s="3">
        <f t="shared" si="36"/>
        <v>0</v>
      </c>
      <c r="W169" s="3">
        <v>6.0829999999999999E-3</v>
      </c>
      <c r="X169" s="3">
        <f>SUM(W169:W180)</f>
        <v>2.9893999999999983E-2</v>
      </c>
      <c r="Y169" s="3">
        <f t="shared" si="37"/>
        <v>0</v>
      </c>
      <c r="Z169" s="3">
        <v>2.4470000000000002E-2</v>
      </c>
      <c r="AA169" s="3">
        <f>SUM(Z169:Z180)</f>
        <v>0.28079600000000005</v>
      </c>
      <c r="AB169" s="3">
        <f t="shared" si="38"/>
        <v>0</v>
      </c>
      <c r="AC169" s="3">
        <v>8.234E-3</v>
      </c>
      <c r="AD169" s="3">
        <f>SUM(AC169:AC180)</f>
        <v>4.1102999999999994E-2</v>
      </c>
      <c r="AE169" s="3">
        <f t="shared" si="39"/>
        <v>0</v>
      </c>
      <c r="AF169" s="3">
        <v>1.1429999999999999E-3</v>
      </c>
      <c r="AG169" s="3">
        <f>SUM(AF169:AF180)</f>
        <v>1.2542999999999999E-2</v>
      </c>
      <c r="AH169" s="3">
        <f t="shared" si="40"/>
        <v>0</v>
      </c>
      <c r="AI169" s="3">
        <v>7.0909999999999992E-3</v>
      </c>
      <c r="AJ169" s="3">
        <f>SUM(AI169:AI180)</f>
        <v>2.8563999999999999E-2</v>
      </c>
      <c r="AK169" s="3">
        <f t="shared" si="41"/>
        <v>0</v>
      </c>
      <c r="AL169" s="3">
        <v>1.3819E-2</v>
      </c>
      <c r="AM169" s="3">
        <f>SUM(AL169:AL180)</f>
        <v>0.14662999999999998</v>
      </c>
      <c r="AN169" s="3">
        <f t="shared" si="42"/>
        <v>0</v>
      </c>
      <c r="AO169" s="3">
        <v>8.9999999999999992E-5</v>
      </c>
      <c r="AP169" s="3">
        <f>SUM(AO169:AO180)</f>
        <v>2.7700000000000001E-4</v>
      </c>
      <c r="AQ169" s="3">
        <f t="shared" si="43"/>
        <v>0</v>
      </c>
      <c r="AR169" s="3">
        <v>-7.1428999999999998E-3</v>
      </c>
      <c r="AS169" s="3">
        <f>SUM(AR169:AR180)</f>
        <v>-6.8331000000000008E-3</v>
      </c>
      <c r="AT169" s="3">
        <f t="shared" si="44"/>
        <v>0</v>
      </c>
    </row>
    <row r="170" spans="1:46" x14ac:dyDescent="0.2">
      <c r="A170" s="21">
        <v>14305</v>
      </c>
      <c r="B170" s="3">
        <v>-0.133858</v>
      </c>
      <c r="C170" s="3">
        <f>SUM(B170:B181)</f>
        <v>4.3098999999999971E-2</v>
      </c>
      <c r="D170" s="3">
        <f t="shared" si="30"/>
        <v>0</v>
      </c>
      <c r="E170" s="3">
        <v>1.5751000000000001E-3</v>
      </c>
      <c r="F170" s="3">
        <f>SUM(E170:E181)</f>
        <v>5.222729999999999E-2</v>
      </c>
      <c r="G170" s="3">
        <f t="shared" si="31"/>
        <v>0</v>
      </c>
      <c r="H170" s="3">
        <v>-0.1354331</v>
      </c>
      <c r="I170" s="3">
        <f>SUM(H170:H181)</f>
        <v>-9.1283000000000319E-3</v>
      </c>
      <c r="J170" s="3">
        <f t="shared" si="32"/>
        <v>0</v>
      </c>
      <c r="K170" s="3">
        <v>-0.24660099999999999</v>
      </c>
      <c r="L170" s="3">
        <f>SUM(K170:K181)</f>
        <v>0.36131900000000006</v>
      </c>
      <c r="M170" s="3">
        <f t="shared" si="33"/>
        <v>0</v>
      </c>
      <c r="N170" s="3">
        <v>2.2000000000000001E-3</v>
      </c>
      <c r="O170" s="3">
        <f>SUM(N170:N181)</f>
        <v>3.8600000000000002E-2</v>
      </c>
      <c r="P170" s="3">
        <f t="shared" si="34"/>
        <v>0</v>
      </c>
      <c r="Q170" s="3">
        <v>1.2509999999999999E-2</v>
      </c>
      <c r="R170" s="3">
        <f>SUM(Q170:Q181)</f>
        <v>4.8022000000000002E-2</v>
      </c>
      <c r="S170" s="3">
        <f t="shared" si="35"/>
        <v>0</v>
      </c>
      <c r="T170" s="3">
        <v>2.0530000000000001E-3</v>
      </c>
      <c r="U170" s="3">
        <f>SUM(T170:T181)</f>
        <v>2.3321000000000001E-2</v>
      </c>
      <c r="V170" s="3">
        <f t="shared" si="36"/>
        <v>0</v>
      </c>
      <c r="W170" s="3">
        <v>1.0457000000000001E-2</v>
      </c>
      <c r="X170" s="3">
        <f>SUM(W170:W181)</f>
        <v>2.4687999999999991E-2</v>
      </c>
      <c r="Y170" s="3">
        <f t="shared" si="37"/>
        <v>0</v>
      </c>
      <c r="Z170" s="3">
        <v>2.3653E-2</v>
      </c>
      <c r="AA170" s="3">
        <f>SUM(Z170:Z181)</f>
        <v>0.27914299999999997</v>
      </c>
      <c r="AB170" s="3">
        <f t="shared" si="38"/>
        <v>0</v>
      </c>
      <c r="AC170" s="3">
        <v>8.0679999999999988E-3</v>
      </c>
      <c r="AD170" s="3">
        <f>SUM(AC170:AC181)</f>
        <v>3.6415999999999997E-2</v>
      </c>
      <c r="AE170" s="3">
        <f t="shared" si="39"/>
        <v>0</v>
      </c>
      <c r="AF170" s="3">
        <v>1.17E-3</v>
      </c>
      <c r="AG170" s="3">
        <f>SUM(AF170:AF181)</f>
        <v>1.2213E-2</v>
      </c>
      <c r="AH170" s="3">
        <f t="shared" si="40"/>
        <v>0</v>
      </c>
      <c r="AI170" s="3">
        <v>6.8969999999999995E-3</v>
      </c>
      <c r="AJ170" s="3">
        <f>SUM(AI170:AI181)</f>
        <v>2.4206999999999999E-2</v>
      </c>
      <c r="AK170" s="3">
        <f t="shared" si="41"/>
        <v>0</v>
      </c>
      <c r="AL170" s="3">
        <v>1.2704999999999999E-2</v>
      </c>
      <c r="AM170" s="3">
        <f>SUM(AL170:AL181)</f>
        <v>0.142564</v>
      </c>
      <c r="AN170" s="3">
        <f t="shared" si="42"/>
        <v>0</v>
      </c>
      <c r="AO170" s="3">
        <v>-9.2999999999999997E-5</v>
      </c>
      <c r="AP170" s="3">
        <f>SUM(AO170:AO181)</f>
        <v>2.0300000000000003E-4</v>
      </c>
      <c r="AQ170" s="3">
        <f t="shared" si="43"/>
        <v>0</v>
      </c>
      <c r="AR170" s="3">
        <v>0</v>
      </c>
      <c r="AS170" s="3">
        <f>SUM(AR170:AR181)</f>
        <v>7.5039999999999977E-3</v>
      </c>
      <c r="AT170" s="3">
        <f t="shared" si="44"/>
        <v>0</v>
      </c>
    </row>
    <row r="171" spans="1:46" x14ac:dyDescent="0.2">
      <c r="A171" s="21">
        <v>14336</v>
      </c>
      <c r="B171" s="3">
        <v>-2.7320000000000001E-3</v>
      </c>
      <c r="C171" s="3">
        <f>SUM(B171:B182)</f>
        <v>0.18932299999999996</v>
      </c>
      <c r="D171" s="3">
        <f t="shared" si="30"/>
        <v>0</v>
      </c>
      <c r="E171" s="3">
        <v>2.7325000000000001E-3</v>
      </c>
      <c r="F171" s="3">
        <f>SUM(E171:E182)</f>
        <v>5.3125399999999996E-2</v>
      </c>
      <c r="G171" s="3">
        <f t="shared" si="31"/>
        <v>0</v>
      </c>
      <c r="H171" s="3">
        <v>-5.4644999999999997E-3</v>
      </c>
      <c r="I171" s="3">
        <f>SUM(H171:H182)</f>
        <v>0.1361976</v>
      </c>
      <c r="J171" s="3">
        <f t="shared" si="32"/>
        <v>0</v>
      </c>
      <c r="K171" s="3">
        <v>1.4166000000000002E-2</v>
      </c>
      <c r="L171" s="3">
        <f>SUM(K171:K182)</f>
        <v>0.67110300000000012</v>
      </c>
      <c r="M171" s="3">
        <f t="shared" si="33"/>
        <v>0</v>
      </c>
      <c r="N171" s="3">
        <v>6.4000000000000003E-3</v>
      </c>
      <c r="O171" s="3">
        <f>SUM(N171:N182)</f>
        <v>4.130000000000001E-2</v>
      </c>
      <c r="P171" s="3">
        <f t="shared" si="34"/>
        <v>0</v>
      </c>
      <c r="Q171" s="3">
        <v>1.1771999999999999E-2</v>
      </c>
      <c r="R171" s="3">
        <f>SUM(Q171:Q182)</f>
        <v>5.3185000000000003E-2</v>
      </c>
      <c r="S171" s="3">
        <f t="shared" si="35"/>
        <v>0</v>
      </c>
      <c r="T171" s="3">
        <v>1.8699999999999999E-3</v>
      </c>
      <c r="U171" s="3">
        <f>SUM(T171:T182)</f>
        <v>2.3122E-2</v>
      </c>
      <c r="V171" s="3">
        <f t="shared" si="36"/>
        <v>0</v>
      </c>
      <c r="W171" s="3">
        <v>9.9019999999999993E-3</v>
      </c>
      <c r="X171" s="3">
        <f>SUM(W171:W182)</f>
        <v>3.0049999999999983E-2</v>
      </c>
      <c r="Y171" s="3">
        <f t="shared" si="37"/>
        <v>0</v>
      </c>
      <c r="Z171" s="3">
        <v>2.2884999999999999E-2</v>
      </c>
      <c r="AA171" s="3">
        <f>SUM(Z171:Z182)</f>
        <v>0.27701199999999998</v>
      </c>
      <c r="AB171" s="3">
        <f t="shared" si="38"/>
        <v>0</v>
      </c>
      <c r="AC171" s="3">
        <v>3.8479999999999999E-3</v>
      </c>
      <c r="AD171" s="3">
        <f>SUM(AC171:AC182)</f>
        <v>3.7102000000000003E-2</v>
      </c>
      <c r="AE171" s="3">
        <f t="shared" si="39"/>
        <v>0</v>
      </c>
      <c r="AF171" s="3">
        <v>1.0070000000000001E-3</v>
      </c>
      <c r="AG171" s="3">
        <f>SUM(AF171:AF182)</f>
        <v>1.1842999999999999E-2</v>
      </c>
      <c r="AH171" s="3">
        <f t="shared" si="40"/>
        <v>0</v>
      </c>
      <c r="AI171" s="3">
        <v>2.8410000000000002E-3</v>
      </c>
      <c r="AJ171" s="3">
        <f>SUM(AI171:AI182)</f>
        <v>2.5263999999999995E-2</v>
      </c>
      <c r="AK171" s="3">
        <f t="shared" si="41"/>
        <v>0</v>
      </c>
      <c r="AL171" s="3">
        <v>1.2239E-2</v>
      </c>
      <c r="AM171" s="3">
        <f>SUM(AL171:AL182)</f>
        <v>0.138125</v>
      </c>
      <c r="AN171" s="3">
        <f t="shared" si="42"/>
        <v>0</v>
      </c>
      <c r="AO171" s="3">
        <v>-3.8000000000000002E-5</v>
      </c>
      <c r="AP171" s="3">
        <f>SUM(AO171:AO182)</f>
        <v>2.9599999999999998E-4</v>
      </c>
      <c r="AQ171" s="3">
        <f t="shared" si="43"/>
        <v>0</v>
      </c>
      <c r="AR171" s="3">
        <v>-7.1941999999999996E-3</v>
      </c>
      <c r="AS171" s="3">
        <f>SUM(AR171:AR182)</f>
        <v>7.5039999999999977E-3</v>
      </c>
      <c r="AT171" s="3">
        <f t="shared" si="44"/>
        <v>0</v>
      </c>
    </row>
    <row r="172" spans="1:46" x14ac:dyDescent="0.2">
      <c r="A172" s="21">
        <v>14366</v>
      </c>
      <c r="B172" s="3">
        <v>7.3259999999999992E-2</v>
      </c>
      <c r="C172" s="3">
        <f>SUM(B172:B183)</f>
        <v>0.18960599999999997</v>
      </c>
      <c r="D172" s="3">
        <f t="shared" si="30"/>
        <v>0</v>
      </c>
      <c r="E172" s="3">
        <v>1.0988899999999999E-2</v>
      </c>
      <c r="F172" s="3">
        <f>SUM(E172:E183)</f>
        <v>5.2841899999999997E-2</v>
      </c>
      <c r="G172" s="3">
        <f t="shared" si="31"/>
        <v>0</v>
      </c>
      <c r="H172" s="3">
        <v>6.2271099999999996E-2</v>
      </c>
      <c r="I172" s="3">
        <f>SUM(H172:H183)</f>
        <v>0.13676409999999997</v>
      </c>
      <c r="J172" s="3">
        <f t="shared" si="32"/>
        <v>0</v>
      </c>
      <c r="K172" s="3">
        <v>0.10875</v>
      </c>
      <c r="L172" s="3">
        <f>SUM(K172:K183)</f>
        <v>0.72237300000000015</v>
      </c>
      <c r="M172" s="3">
        <f t="shared" si="33"/>
        <v>0</v>
      </c>
      <c r="N172" s="3">
        <v>4.8999999999999998E-3</v>
      </c>
      <c r="O172" s="3">
        <f>SUM(N172:N183)</f>
        <v>2.5700000000000008E-2</v>
      </c>
      <c r="P172" s="3">
        <f t="shared" si="34"/>
        <v>0</v>
      </c>
      <c r="Q172" s="3">
        <v>1.7056000000000002E-2</v>
      </c>
      <c r="R172" s="3">
        <f>SUM(Q172:Q183)</f>
        <v>3.7912999999999988E-2</v>
      </c>
      <c r="S172" s="3">
        <f t="shared" si="35"/>
        <v>0</v>
      </c>
      <c r="T172" s="3">
        <v>1.9970000000000001E-3</v>
      </c>
      <c r="U172" s="3">
        <f>SUM(T172:T183)</f>
        <v>2.3071999999999995E-2</v>
      </c>
      <c r="V172" s="3">
        <f t="shared" si="36"/>
        <v>0</v>
      </c>
      <c r="W172" s="3">
        <v>1.5058999999999999E-2</v>
      </c>
      <c r="X172" s="3">
        <f>SUM(W172:W183)</f>
        <v>1.4827999999999992E-2</v>
      </c>
      <c r="Y172" s="3">
        <f t="shared" si="37"/>
        <v>0</v>
      </c>
      <c r="Z172" s="3">
        <v>2.1714000000000001E-2</v>
      </c>
      <c r="AA172" s="3">
        <f>SUM(Z172:Z183)</f>
        <v>0.276086</v>
      </c>
      <c r="AB172" s="3">
        <f t="shared" si="38"/>
        <v>0</v>
      </c>
      <c r="AC172" s="3">
        <v>9.469E-3</v>
      </c>
      <c r="AD172" s="3">
        <f>SUM(AC172:AC183)</f>
        <v>3.3473999999999997E-2</v>
      </c>
      <c r="AE172" s="3">
        <f t="shared" si="39"/>
        <v>0</v>
      </c>
      <c r="AF172" s="3">
        <v>1.07E-3</v>
      </c>
      <c r="AG172" s="3">
        <f>SUM(AF172:AF183)</f>
        <v>1.1537000000000002E-2</v>
      </c>
      <c r="AH172" s="3">
        <f t="shared" si="40"/>
        <v>0</v>
      </c>
      <c r="AI172" s="3">
        <v>8.3979999999999992E-3</v>
      </c>
      <c r="AJ172" s="3">
        <f>SUM(AI172:AI183)</f>
        <v>2.194299999999999E-2</v>
      </c>
      <c r="AK172" s="3">
        <f t="shared" si="41"/>
        <v>0</v>
      </c>
      <c r="AL172" s="3">
        <v>1.0848999999999999E-2</v>
      </c>
      <c r="AM172" s="3">
        <f>SUM(AL172:AL183)</f>
        <v>0.134243</v>
      </c>
      <c r="AN172" s="3">
        <f t="shared" si="42"/>
        <v>0</v>
      </c>
      <c r="AO172" s="3">
        <v>6.3E-5</v>
      </c>
      <c r="AP172" s="3">
        <f>SUM(AO172:AO183)</f>
        <v>3.4300000000000004E-4</v>
      </c>
      <c r="AQ172" s="3">
        <f t="shared" si="43"/>
        <v>0</v>
      </c>
      <c r="AR172" s="3">
        <v>0</v>
      </c>
      <c r="AS172" s="3">
        <f>SUM(AR172:AR183)</f>
        <v>1.4698199999999998E-2</v>
      </c>
      <c r="AT172" s="3">
        <f t="shared" si="44"/>
        <v>0</v>
      </c>
    </row>
    <row r="173" spans="1:46" x14ac:dyDescent="0.2">
      <c r="A173" s="21">
        <v>14397</v>
      </c>
      <c r="B173" s="3">
        <v>-6.1207000000000004E-2</v>
      </c>
      <c r="C173" s="3">
        <f>SUM(B173:B184)</f>
        <v>-0.11253000000000002</v>
      </c>
      <c r="D173" s="3">
        <f t="shared" si="30"/>
        <v>0</v>
      </c>
      <c r="E173" s="3">
        <v>2.5861E-3</v>
      </c>
      <c r="F173" s="3">
        <f>SUM(E173:E184)</f>
        <v>5.2517599999999998E-2</v>
      </c>
      <c r="G173" s="3">
        <f t="shared" si="31"/>
        <v>0</v>
      </c>
      <c r="H173" s="3">
        <v>-6.3793100000000005E-2</v>
      </c>
      <c r="I173" s="3">
        <f>SUM(H173:H184)</f>
        <v>-0.16504759999999996</v>
      </c>
      <c r="J173" s="3">
        <f t="shared" si="32"/>
        <v>0</v>
      </c>
      <c r="K173" s="3">
        <v>-0.10421799999999999</v>
      </c>
      <c r="L173" s="3">
        <f>SUM(K173:K184)</f>
        <v>0.24625000000000008</v>
      </c>
      <c r="M173" s="3">
        <f t="shared" si="33"/>
        <v>0</v>
      </c>
      <c r="N173" s="3">
        <v>3.4999999999999996E-3</v>
      </c>
      <c r="O173" s="3">
        <f>SUM(N173:N184)</f>
        <v>1.8700000000000005E-2</v>
      </c>
      <c r="P173" s="3">
        <f t="shared" si="34"/>
        <v>0</v>
      </c>
      <c r="Q173" s="3">
        <v>-2.7000000000000001E-3</v>
      </c>
      <c r="R173" s="3">
        <f>SUM(Q173:Q184)</f>
        <v>-9.053000000000009E-3</v>
      </c>
      <c r="S173" s="3">
        <f t="shared" si="35"/>
        <v>0</v>
      </c>
      <c r="T173" s="3">
        <v>1.7769999999999999E-3</v>
      </c>
      <c r="U173" s="3">
        <f>SUM(T173:T184)</f>
        <v>2.2932000000000001E-2</v>
      </c>
      <c r="V173" s="3">
        <f t="shared" si="36"/>
        <v>0</v>
      </c>
      <c r="W173" s="3">
        <v>-4.47E-3</v>
      </c>
      <c r="X173" s="3">
        <f>SUM(W173:W184)</f>
        <v>-3.1991000000000019E-2</v>
      </c>
      <c r="Y173" s="3">
        <f t="shared" si="37"/>
        <v>0</v>
      </c>
      <c r="Z173" s="3">
        <v>2.2067999999999997E-2</v>
      </c>
      <c r="AA173" s="3">
        <f>SUM(Z173:Z184)</f>
        <v>0.279005</v>
      </c>
      <c r="AB173" s="3">
        <f t="shared" si="38"/>
        <v>0</v>
      </c>
      <c r="AC173" s="3">
        <v>1.6299999999999998E-4</v>
      </c>
      <c r="AD173" s="3">
        <f>SUM(AC173:AC184)</f>
        <v>2.6550000000000011E-3</v>
      </c>
      <c r="AE173" s="3">
        <f t="shared" si="39"/>
        <v>0</v>
      </c>
      <c r="AF173" s="3">
        <v>8.8499999999999994E-4</v>
      </c>
      <c r="AG173" s="3">
        <f>SUM(AF173:AF184)</f>
        <v>1.1175000000000001E-2</v>
      </c>
      <c r="AH173" s="3">
        <f t="shared" si="40"/>
        <v>0</v>
      </c>
      <c r="AI173" s="3">
        <v>-7.1999999999999994E-4</v>
      </c>
      <c r="AJ173" s="3">
        <f>SUM(AI173:AI184)</f>
        <v>-8.5150000000000035E-3</v>
      </c>
      <c r="AK173" s="3">
        <f t="shared" si="41"/>
        <v>0</v>
      </c>
      <c r="AL173" s="3">
        <v>1.0971E-2</v>
      </c>
      <c r="AM173" s="3">
        <f>SUM(AL173:AL184)</f>
        <v>0.13608199999999998</v>
      </c>
      <c r="AN173" s="3">
        <f t="shared" si="42"/>
        <v>0</v>
      </c>
      <c r="AO173" s="3">
        <v>1.1900000000000001E-4</v>
      </c>
      <c r="AP173" s="3">
        <f>SUM(AO173:AO184)</f>
        <v>1.2700000000000002E-4</v>
      </c>
      <c r="AQ173" s="3">
        <f t="shared" si="43"/>
        <v>0</v>
      </c>
      <c r="AR173" s="3">
        <v>0</v>
      </c>
      <c r="AS173" s="3">
        <f>SUM(AR173:AR184)</f>
        <v>1.4698199999999998E-2</v>
      </c>
      <c r="AT173" s="3">
        <f t="shared" si="44"/>
        <v>0</v>
      </c>
    </row>
    <row r="174" spans="1:46" x14ac:dyDescent="0.2">
      <c r="A174" s="21">
        <v>14427</v>
      </c>
      <c r="B174" s="3">
        <v>0.110497</v>
      </c>
      <c r="C174" s="3">
        <f>SUM(B174:B185)</f>
        <v>2.9582999999999998E-2</v>
      </c>
      <c r="D174" s="3">
        <f t="shared" si="30"/>
        <v>0</v>
      </c>
      <c r="E174" s="3">
        <v>1.8414E-3</v>
      </c>
      <c r="F174" s="3">
        <f>SUM(E174:E185)</f>
        <v>5.4246300000000004E-2</v>
      </c>
      <c r="G174" s="3">
        <f t="shared" si="31"/>
        <v>0</v>
      </c>
      <c r="H174" s="3">
        <v>0.1086556</v>
      </c>
      <c r="I174" s="3">
        <f>SUM(H174:H185)</f>
        <v>-2.4663299999999999E-2</v>
      </c>
      <c r="J174" s="3">
        <f t="shared" si="32"/>
        <v>0</v>
      </c>
      <c r="K174" s="3">
        <v>0.25350899999999998</v>
      </c>
      <c r="L174" s="3">
        <f>SUM(K174:K185)</f>
        <v>0.45552000000000026</v>
      </c>
      <c r="M174" s="3">
        <f t="shared" si="33"/>
        <v>0</v>
      </c>
      <c r="N174" s="3">
        <v>-7.000000000000001E-4</v>
      </c>
      <c r="O174" s="3">
        <f>SUM(N174:N185)</f>
        <v>2.7300000000000012E-2</v>
      </c>
      <c r="P174" s="3">
        <f t="shared" si="34"/>
        <v>0</v>
      </c>
      <c r="Q174" s="3">
        <v>1.1329000000000001E-2</v>
      </c>
      <c r="R174" s="3">
        <f>SUM(Q174:Q185)</f>
        <v>1.9451E-2</v>
      </c>
      <c r="S174" s="3">
        <f t="shared" si="35"/>
        <v>0</v>
      </c>
      <c r="T174" s="3">
        <v>1.8659999999999998E-3</v>
      </c>
      <c r="U174" s="3">
        <f>SUM(T174:T185)</f>
        <v>2.3102000000000001E-2</v>
      </c>
      <c r="V174" s="3">
        <f t="shared" si="36"/>
        <v>0</v>
      </c>
      <c r="W174" s="3">
        <v>9.4630000000000009E-3</v>
      </c>
      <c r="X174" s="3">
        <f>SUM(W174:W185)</f>
        <v>-3.6640000000000179E-3</v>
      </c>
      <c r="Y174" s="3">
        <f t="shared" si="37"/>
        <v>0</v>
      </c>
      <c r="Z174" s="3">
        <v>2.1321E-2</v>
      </c>
      <c r="AA174" s="3">
        <f>SUM(Z174:Z185)</f>
        <v>0.27960300000000005</v>
      </c>
      <c r="AB174" s="3">
        <f t="shared" si="38"/>
        <v>0</v>
      </c>
      <c r="AC174" s="3">
        <v>3.9560000000000003E-3</v>
      </c>
      <c r="AD174" s="3">
        <f>SUM(AC174:AC185)</f>
        <v>2.1158999999999997E-2</v>
      </c>
      <c r="AE174" s="3">
        <f t="shared" si="39"/>
        <v>0</v>
      </c>
      <c r="AF174" s="3">
        <v>9.2999999999999995E-4</v>
      </c>
      <c r="AG174" s="3">
        <f>SUM(AF174:AF185)</f>
        <v>1.1290000000000001E-2</v>
      </c>
      <c r="AH174" s="3">
        <f t="shared" si="40"/>
        <v>0</v>
      </c>
      <c r="AI174" s="3">
        <v>3.0259999999999996E-3</v>
      </c>
      <c r="AJ174" s="3">
        <f>SUM(AI174:AI185)</f>
        <v>9.8719999999999954E-3</v>
      </c>
      <c r="AK174" s="3">
        <f t="shared" si="41"/>
        <v>0</v>
      </c>
      <c r="AL174" s="3">
        <v>1.0460000000000001E-2</v>
      </c>
      <c r="AM174" s="3">
        <f>SUM(AL174:AL185)</f>
        <v>0.13434699999999999</v>
      </c>
      <c r="AN174" s="3">
        <f t="shared" si="42"/>
        <v>0</v>
      </c>
      <c r="AO174" s="3">
        <v>1.1999999999999999E-5</v>
      </c>
      <c r="AP174" s="3">
        <f>SUM(AO174:AO185)</f>
        <v>4.9000000000000005E-5</v>
      </c>
      <c r="AQ174" s="3">
        <f t="shared" si="43"/>
        <v>0</v>
      </c>
      <c r="AR174" s="3">
        <v>0</v>
      </c>
      <c r="AS174" s="3">
        <f>SUM(AR174:AR185)</f>
        <v>2.1841099999999999E-2</v>
      </c>
      <c r="AT174" s="3">
        <f t="shared" si="44"/>
        <v>0</v>
      </c>
    </row>
    <row r="175" spans="1:46" x14ac:dyDescent="0.2">
      <c r="A175" s="21">
        <v>14458</v>
      </c>
      <c r="B175" s="3">
        <v>-6.4783999999999994E-2</v>
      </c>
      <c r="C175" s="3">
        <f>SUM(B175:B186)</f>
        <v>-4.6846000000000013E-2</v>
      </c>
      <c r="D175" s="3">
        <f t="shared" si="30"/>
        <v>0</v>
      </c>
      <c r="E175" s="3">
        <v>6.6446000000000005E-3</v>
      </c>
      <c r="F175" s="3">
        <f>SUM(E175:E186)</f>
        <v>5.5410799999999996E-2</v>
      </c>
      <c r="G175" s="3">
        <f t="shared" si="31"/>
        <v>0</v>
      </c>
      <c r="H175" s="3">
        <v>-7.1428599999999995E-2</v>
      </c>
      <c r="I175" s="3">
        <f>SUM(H175:H186)</f>
        <v>-0.10225679999999999</v>
      </c>
      <c r="J175" s="3">
        <f t="shared" si="32"/>
        <v>0</v>
      </c>
      <c r="K175" s="3">
        <v>-0.158994</v>
      </c>
      <c r="L175" s="3">
        <f>SUM(K175:K186)</f>
        <v>0.22515300000000008</v>
      </c>
      <c r="M175" s="3">
        <f t="shared" si="33"/>
        <v>0</v>
      </c>
      <c r="N175" s="3">
        <v>-3.9199999999999999E-2</v>
      </c>
      <c r="O175" s="3">
        <f>SUM(N175:N186)</f>
        <v>3.0100000000000009E-2</v>
      </c>
      <c r="P175" s="3">
        <f t="shared" si="34"/>
        <v>0</v>
      </c>
      <c r="Q175" s="3">
        <v>-2.0070000000000001E-2</v>
      </c>
      <c r="R175" s="3">
        <f>SUM(Q175:Q186)</f>
        <v>1.3311999999999994E-2</v>
      </c>
      <c r="S175" s="3">
        <f t="shared" si="35"/>
        <v>0</v>
      </c>
      <c r="T175" s="3">
        <v>1.8029999999999999E-3</v>
      </c>
      <c r="U175" s="3">
        <f>SUM(T175:T186)</f>
        <v>2.3214000000000002E-2</v>
      </c>
      <c r="V175" s="3">
        <f t="shared" si="36"/>
        <v>0</v>
      </c>
      <c r="W175" s="3">
        <v>-2.188E-2</v>
      </c>
      <c r="X175" s="3">
        <f>SUM(W175:W186)</f>
        <v>-9.9150000000000175E-3</v>
      </c>
      <c r="Y175" s="3">
        <f t="shared" si="37"/>
        <v>0</v>
      </c>
      <c r="Z175" s="3">
        <v>2.3088999999999998E-2</v>
      </c>
      <c r="AA175" s="3">
        <f>SUM(Z175:Z186)</f>
        <v>0.28067899999999996</v>
      </c>
      <c r="AB175" s="3">
        <f t="shared" si="38"/>
        <v>0</v>
      </c>
      <c r="AC175" s="3">
        <v>-1.4650000000000002E-2</v>
      </c>
      <c r="AD175" s="3">
        <f>SUM(AC175:AC186)</f>
        <v>1.7490000000000006E-2</v>
      </c>
      <c r="AE175" s="3">
        <f t="shared" si="39"/>
        <v>0</v>
      </c>
      <c r="AF175" s="3">
        <v>8.8599999999999996E-4</v>
      </c>
      <c r="AG175" s="3">
        <f>SUM(AF175:AF186)</f>
        <v>1.1168000000000001E-2</v>
      </c>
      <c r="AH175" s="3">
        <f t="shared" si="40"/>
        <v>0</v>
      </c>
      <c r="AI175" s="3">
        <v>-1.5529999999999999E-2</v>
      </c>
      <c r="AJ175" s="3">
        <f>SUM(AI175:AI186)</f>
        <v>6.326E-3</v>
      </c>
      <c r="AK175" s="3">
        <f t="shared" si="41"/>
        <v>0</v>
      </c>
      <c r="AL175" s="3">
        <v>1.3146E-2</v>
      </c>
      <c r="AM175" s="3">
        <f>SUM(AL175:AL186)</f>
        <v>0.13322600000000001</v>
      </c>
      <c r="AN175" s="3">
        <f t="shared" si="42"/>
        <v>0</v>
      </c>
      <c r="AO175" s="3">
        <v>-5.7000000000000003E-5</v>
      </c>
      <c r="AP175" s="3">
        <f>SUM(AO175:AO186)</f>
        <v>1.55E-4</v>
      </c>
      <c r="AQ175" s="3">
        <f t="shared" si="43"/>
        <v>0</v>
      </c>
      <c r="AR175" s="3">
        <v>0</v>
      </c>
      <c r="AS175" s="3">
        <f>SUM(AR175:AR186)</f>
        <v>1.4748899999999999E-2</v>
      </c>
      <c r="AT175" s="3">
        <f t="shared" si="44"/>
        <v>0</v>
      </c>
    </row>
    <row r="176" spans="1:46" x14ac:dyDescent="0.2">
      <c r="A176" s="21">
        <v>14489</v>
      </c>
      <c r="B176" s="3">
        <v>0.167263</v>
      </c>
      <c r="C176" s="3">
        <f>SUM(B176:B187)</f>
        <v>5.2922999999999998E-2</v>
      </c>
      <c r="D176" s="3">
        <f t="shared" si="30"/>
        <v>0</v>
      </c>
      <c r="E176" s="3">
        <v>2.6834000000000003E-3</v>
      </c>
      <c r="F176" s="3">
        <f>SUM(E176:E187)</f>
        <v>5.7512099999999997E-2</v>
      </c>
      <c r="G176" s="3">
        <f t="shared" si="31"/>
        <v>0</v>
      </c>
      <c r="H176" s="3">
        <v>0.16457959999999999</v>
      </c>
      <c r="I176" s="3">
        <f>SUM(H176:H187)</f>
        <v>-4.5890999999999814E-3</v>
      </c>
      <c r="J176" s="3">
        <f t="shared" si="32"/>
        <v>0</v>
      </c>
      <c r="K176" s="3">
        <v>0.51447299999999996</v>
      </c>
      <c r="L176" s="3">
        <f>SUM(K176:K187)</f>
        <v>0.40964800000000012</v>
      </c>
      <c r="M176" s="3">
        <f t="shared" si="33"/>
        <v>0</v>
      </c>
      <c r="N176" s="3">
        <v>1.5100000000000001E-2</v>
      </c>
      <c r="O176" s="3">
        <f>SUM(N176:N187)</f>
        <v>7.0000000000000021E-2</v>
      </c>
      <c r="P176" s="3">
        <f t="shared" si="34"/>
        <v>0</v>
      </c>
      <c r="Q176" s="3">
        <v>-5.4480000000000001E-2</v>
      </c>
      <c r="R176" s="3">
        <f>SUM(Q176:Q187)</f>
        <v>3.6177999999999995E-2</v>
      </c>
      <c r="S176" s="3">
        <f t="shared" si="35"/>
        <v>0</v>
      </c>
      <c r="T176" s="3">
        <v>1.8759999999999998E-3</v>
      </c>
      <c r="U176" s="3">
        <f>SUM(T176:T187)</f>
        <v>2.3304000000000002E-2</v>
      </c>
      <c r="V176" s="3">
        <f t="shared" si="36"/>
        <v>0</v>
      </c>
      <c r="W176" s="3">
        <v>-5.636E-2</v>
      </c>
      <c r="X176" s="3">
        <f>SUM(W176:W187)</f>
        <v>1.2867999999999992E-2</v>
      </c>
      <c r="Y176" s="3">
        <f t="shared" si="37"/>
        <v>0</v>
      </c>
      <c r="Z176" s="3">
        <v>2.7785999999999998E-2</v>
      </c>
      <c r="AA176" s="3">
        <f>SUM(Z176:Z187)</f>
        <v>0.27991099999999997</v>
      </c>
      <c r="AB176" s="3">
        <f t="shared" si="38"/>
        <v>0</v>
      </c>
      <c r="AC176" s="3">
        <v>-2.6249999999999999E-2</v>
      </c>
      <c r="AD176" s="3">
        <f>SUM(AC176:AC187)</f>
        <v>3.6395999999999998E-2</v>
      </c>
      <c r="AE176" s="3">
        <f t="shared" si="39"/>
        <v>0</v>
      </c>
      <c r="AF176" s="3">
        <v>1.078E-3</v>
      </c>
      <c r="AG176" s="3">
        <f>SUM(AF176:AF187)</f>
        <v>1.1073999999999999E-2</v>
      </c>
      <c r="AH176" s="3">
        <f t="shared" si="40"/>
        <v>0</v>
      </c>
      <c r="AI176" s="3">
        <v>-2.733E-2</v>
      </c>
      <c r="AJ176" s="3">
        <f>SUM(AI176:AI187)</f>
        <v>2.5319999999999995E-2</v>
      </c>
      <c r="AK176" s="3">
        <f t="shared" si="41"/>
        <v>0</v>
      </c>
      <c r="AL176" s="3">
        <v>1.7981E-2</v>
      </c>
      <c r="AM176" s="3">
        <f>SUM(AL176:AL187)</f>
        <v>0.128723</v>
      </c>
      <c r="AN176" s="3">
        <f t="shared" si="42"/>
        <v>0</v>
      </c>
      <c r="AO176" s="3">
        <v>9.9000000000000008E-5</v>
      </c>
      <c r="AP176" s="3">
        <f>SUM(AO176:AO187)</f>
        <v>1.5099999999999998E-4</v>
      </c>
      <c r="AQ176" s="3">
        <f t="shared" si="43"/>
        <v>0</v>
      </c>
      <c r="AR176" s="3">
        <v>2.1739099999999997E-2</v>
      </c>
      <c r="AS176" s="3">
        <f>SUM(AR176:AR187)</f>
        <v>1.4748899999999999E-2</v>
      </c>
      <c r="AT176" s="3">
        <f t="shared" si="44"/>
        <v>0</v>
      </c>
    </row>
    <row r="177" spans="1:46" x14ac:dyDescent="0.2">
      <c r="A177" s="21">
        <v>14519</v>
      </c>
      <c r="B177" s="3">
        <v>-1.2289000000000001E-2</v>
      </c>
      <c r="C177" s="3">
        <f>SUM(B177:B188)</f>
        <v>-0.10202899999999998</v>
      </c>
      <c r="D177" s="3">
        <f t="shared" si="30"/>
        <v>0</v>
      </c>
      <c r="E177" s="3">
        <v>2.3039000000000002E-3</v>
      </c>
      <c r="F177" s="3">
        <f>SUM(E177:E188)</f>
        <v>5.7670000000000006E-2</v>
      </c>
      <c r="G177" s="3">
        <f t="shared" si="31"/>
        <v>0</v>
      </c>
      <c r="H177" s="3">
        <v>-1.4592899999999999E-2</v>
      </c>
      <c r="I177" s="3">
        <f>SUM(H177:H188)</f>
        <v>-0.15969899999999995</v>
      </c>
      <c r="J177" s="3">
        <f t="shared" si="32"/>
        <v>0</v>
      </c>
      <c r="K177" s="3">
        <v>-3.9684999999999998E-2</v>
      </c>
      <c r="L177" s="3">
        <f>SUM(K177:K188)</f>
        <v>-8.3558999999999981E-2</v>
      </c>
      <c r="M177" s="3">
        <f t="shared" si="33"/>
        <v>0</v>
      </c>
      <c r="N177" s="3">
        <v>2.3700000000000002E-2</v>
      </c>
      <c r="O177" s="3">
        <f>SUM(N177:N188)</f>
        <v>6.4100000000000004E-2</v>
      </c>
      <c r="P177" s="3">
        <f t="shared" si="34"/>
        <v>0</v>
      </c>
      <c r="Q177" s="3">
        <v>4.0975999999999999E-2</v>
      </c>
      <c r="R177" s="3">
        <f>SUM(Q177:Q188)</f>
        <v>0.101688</v>
      </c>
      <c r="S177" s="3">
        <f t="shared" si="35"/>
        <v>0</v>
      </c>
      <c r="T177" s="3">
        <v>2.346E-3</v>
      </c>
      <c r="U177" s="3">
        <f>SUM(T177:T188)</f>
        <v>2.3242000000000002E-2</v>
      </c>
      <c r="V177" s="3">
        <f t="shared" si="36"/>
        <v>0</v>
      </c>
      <c r="W177" s="3">
        <v>3.8628999999999997E-2</v>
      </c>
      <c r="X177" s="3">
        <f>SUM(W177:W188)</f>
        <v>7.8442999999999985E-2</v>
      </c>
      <c r="Y177" s="3">
        <f t="shared" si="37"/>
        <v>0</v>
      </c>
      <c r="Z177" s="3">
        <v>2.4733000000000002E-2</v>
      </c>
      <c r="AA177" s="3">
        <f>SUM(Z177:Z188)</f>
        <v>0.27366599999999996</v>
      </c>
      <c r="AB177" s="3">
        <f t="shared" si="38"/>
        <v>0</v>
      </c>
      <c r="AC177" s="3">
        <v>3.1534E-2</v>
      </c>
      <c r="AD177" s="3">
        <f>SUM(AC177:AC188)</f>
        <v>6.739500000000001E-2</v>
      </c>
      <c r="AE177" s="3">
        <f t="shared" si="39"/>
        <v>0</v>
      </c>
      <c r="AF177" s="3">
        <v>1.5210000000000002E-3</v>
      </c>
      <c r="AG177" s="3">
        <f>SUM(AF177:AF188)</f>
        <v>1.0704999999999999E-2</v>
      </c>
      <c r="AH177" s="3">
        <f t="shared" si="40"/>
        <v>0</v>
      </c>
      <c r="AI177" s="3">
        <v>3.0011999999999997E-2</v>
      </c>
      <c r="AJ177" s="3">
        <f>SUM(AI177:AI188)</f>
        <v>5.6689000000000003E-2</v>
      </c>
      <c r="AK177" s="3">
        <f t="shared" si="41"/>
        <v>0</v>
      </c>
      <c r="AL177" s="3">
        <v>1.2747999999999999E-2</v>
      </c>
      <c r="AM177" s="3">
        <f>SUM(AL177:AL188)</f>
        <v>0.11856</v>
      </c>
      <c r="AN177" s="3">
        <f t="shared" si="42"/>
        <v>0</v>
      </c>
      <c r="AO177" s="3">
        <v>2.2000000000000003E-5</v>
      </c>
      <c r="AP177" s="3">
        <f>SUM(AO177:AO188)</f>
        <v>6.899999999999997E-5</v>
      </c>
      <c r="AQ177" s="3">
        <f t="shared" si="43"/>
        <v>0</v>
      </c>
      <c r="AR177" s="3">
        <v>-7.0921999999999999E-3</v>
      </c>
      <c r="AS177" s="3">
        <f>SUM(AR177:AR188)</f>
        <v>-6.9902000000000011E-3</v>
      </c>
      <c r="AT177" s="3">
        <f t="shared" si="44"/>
        <v>0</v>
      </c>
    </row>
    <row r="178" spans="1:46" x14ac:dyDescent="0.2">
      <c r="A178" s="21">
        <v>14550</v>
      </c>
      <c r="B178" s="3">
        <v>-3.9751000000000002E-2</v>
      </c>
      <c r="C178" s="3">
        <f>SUM(B178:B189)</f>
        <v>-4.7525999999999985E-2</v>
      </c>
      <c r="D178" s="3">
        <f t="shared" si="30"/>
        <v>0</v>
      </c>
      <c r="E178" s="3">
        <v>9.3527000000000002E-3</v>
      </c>
      <c r="F178" s="3">
        <f>SUM(E178:E189)</f>
        <v>5.8180499999999996E-2</v>
      </c>
      <c r="G178" s="3">
        <f t="shared" si="31"/>
        <v>0</v>
      </c>
      <c r="H178" s="3">
        <v>-4.91037E-2</v>
      </c>
      <c r="I178" s="3">
        <f>SUM(H178:H189)</f>
        <v>-0.10570649999999998</v>
      </c>
      <c r="J178" s="3">
        <f t="shared" si="32"/>
        <v>0</v>
      </c>
      <c r="K178" s="3">
        <v>-0.105305</v>
      </c>
      <c r="L178" s="3">
        <f>SUM(K178:K189)</f>
        <v>1.0581000000000049E-2</v>
      </c>
      <c r="M178" s="3">
        <f t="shared" si="33"/>
        <v>0</v>
      </c>
      <c r="N178" s="3">
        <v>7.9000000000000008E-3</v>
      </c>
      <c r="O178" s="3">
        <f>SUM(N178:N189)</f>
        <v>4.53E-2</v>
      </c>
      <c r="P178" s="3">
        <f t="shared" si="34"/>
        <v>0</v>
      </c>
      <c r="Q178" s="3">
        <v>1.6174000000000001E-2</v>
      </c>
      <c r="R178" s="3">
        <f>SUM(Q178:Q189)</f>
        <v>6.3829999999999998E-2</v>
      </c>
      <c r="S178" s="3">
        <f t="shared" si="35"/>
        <v>0</v>
      </c>
      <c r="T178" s="3">
        <v>2.0219999999999999E-3</v>
      </c>
      <c r="U178" s="3">
        <f>SUM(T178:T189)</f>
        <v>2.2717000000000001E-2</v>
      </c>
      <c r="V178" s="3">
        <f t="shared" si="36"/>
        <v>0</v>
      </c>
      <c r="W178" s="3">
        <v>1.4152E-2</v>
      </c>
      <c r="X178" s="3">
        <f>SUM(W178:W189)</f>
        <v>4.1110999999999988E-2</v>
      </c>
      <c r="Y178" s="3">
        <f t="shared" si="37"/>
        <v>0</v>
      </c>
      <c r="Z178" s="3">
        <v>2.3599000000000002E-2</v>
      </c>
      <c r="AA178" s="3">
        <f>SUM(Z178:Z189)</f>
        <v>0.27036499999999997</v>
      </c>
      <c r="AB178" s="3">
        <f t="shared" si="38"/>
        <v>0</v>
      </c>
      <c r="AC178" s="3">
        <v>7.3860000000000002E-3</v>
      </c>
      <c r="AD178" s="3">
        <f>SUM(AC178:AC189)</f>
        <v>3.9508000000000001E-2</v>
      </c>
      <c r="AE178" s="3">
        <f t="shared" si="39"/>
        <v>0</v>
      </c>
      <c r="AF178" s="3">
        <v>1.0449999999999999E-3</v>
      </c>
      <c r="AG178" s="3">
        <f>SUM(AF178:AF189)</f>
        <v>9.8469999999999999E-3</v>
      </c>
      <c r="AH178" s="3">
        <f t="shared" si="40"/>
        <v>0</v>
      </c>
      <c r="AI178" s="3">
        <v>6.3410000000000003E-3</v>
      </c>
      <c r="AJ178" s="3">
        <f>SUM(AI178:AI189)</f>
        <v>2.9661E-2</v>
      </c>
      <c r="AK178" s="3">
        <f t="shared" si="41"/>
        <v>0</v>
      </c>
      <c r="AL178" s="3">
        <v>1.1615E-2</v>
      </c>
      <c r="AM178" s="3">
        <f>SUM(AL178:AL189)</f>
        <v>0.113009</v>
      </c>
      <c r="AN178" s="3">
        <f t="shared" si="42"/>
        <v>0</v>
      </c>
      <c r="AO178" s="3">
        <v>2.0999999999999999E-5</v>
      </c>
      <c r="AP178" s="3">
        <f>SUM(AO178:AO189)</f>
        <v>6.3999999999999984E-5</v>
      </c>
      <c r="AQ178" s="3">
        <f t="shared" si="43"/>
        <v>0</v>
      </c>
      <c r="AR178" s="3">
        <v>0</v>
      </c>
      <c r="AS178" s="3">
        <f>SUM(AR178:AR189)</f>
        <v>1.0199999999999966E-4</v>
      </c>
      <c r="AT178" s="3">
        <f t="shared" si="44"/>
        <v>0</v>
      </c>
    </row>
    <row r="179" spans="1:46" x14ac:dyDescent="0.2">
      <c r="A179" s="21">
        <v>14580</v>
      </c>
      <c r="B179" s="3">
        <v>2.7049E-2</v>
      </c>
      <c r="C179" s="3">
        <f>SUM(B179:B190)</f>
        <v>-3.9362999999999988E-2</v>
      </c>
      <c r="D179" s="3">
        <f t="shared" si="30"/>
        <v>0</v>
      </c>
      <c r="E179" s="3">
        <v>3.2784999999999997E-3</v>
      </c>
      <c r="F179" s="3">
        <f>SUM(E179:E190)</f>
        <v>5.9658599999999999E-2</v>
      </c>
      <c r="G179" s="3">
        <f t="shared" si="31"/>
        <v>0</v>
      </c>
      <c r="H179" s="3">
        <v>2.37705E-2</v>
      </c>
      <c r="I179" s="3">
        <f>SUM(H179:H190)</f>
        <v>-9.9021599999999974E-2</v>
      </c>
      <c r="J179" s="3">
        <f t="shared" si="32"/>
        <v>0</v>
      </c>
      <c r="K179" s="3">
        <v>4.2212E-2</v>
      </c>
      <c r="L179" s="3">
        <f>SUM(K179:K190)</f>
        <v>0.14036500000000005</v>
      </c>
      <c r="M179" s="3">
        <f t="shared" si="33"/>
        <v>0</v>
      </c>
      <c r="N179" s="3">
        <v>7.8000000000000005E-3</v>
      </c>
      <c r="O179" s="3">
        <f>SUM(N179:N190)</f>
        <v>4.3700000000000003E-2</v>
      </c>
      <c r="P179" s="3">
        <f t="shared" si="34"/>
        <v>0</v>
      </c>
      <c r="Q179" s="3">
        <v>1.4459E-2</v>
      </c>
      <c r="R179" s="3">
        <f>SUM(Q179:Q190)</f>
        <v>6.8122000000000002E-2</v>
      </c>
      <c r="S179" s="3">
        <f t="shared" si="35"/>
        <v>0</v>
      </c>
      <c r="T179" s="3">
        <v>1.9300000000000001E-3</v>
      </c>
      <c r="U179" s="3">
        <f>SUM(T179:T190)</f>
        <v>2.2449E-2</v>
      </c>
      <c r="V179" s="3">
        <f t="shared" si="36"/>
        <v>0</v>
      </c>
      <c r="W179" s="3">
        <v>1.2528999999999998E-2</v>
      </c>
      <c r="X179" s="3">
        <f>SUM(W179:W190)</f>
        <v>4.5670999999999989E-2</v>
      </c>
      <c r="Y179" s="3">
        <f t="shared" si="37"/>
        <v>0</v>
      </c>
      <c r="Z179" s="3">
        <v>2.2589000000000001E-2</v>
      </c>
      <c r="AA179" s="3">
        <f>SUM(Z179:Z190)</f>
        <v>0.26662599999999997</v>
      </c>
      <c r="AB179" s="3">
        <f t="shared" si="38"/>
        <v>0</v>
      </c>
      <c r="AC179" s="3">
        <v>1.0775E-2</v>
      </c>
      <c r="AD179" s="3">
        <f>SUM(AC179:AC190)</f>
        <v>3.7683999999999995E-2</v>
      </c>
      <c r="AE179" s="3">
        <f t="shared" si="39"/>
        <v>0</v>
      </c>
      <c r="AF179" s="3">
        <v>9.4700000000000003E-4</v>
      </c>
      <c r="AG179" s="3">
        <f>SUM(AF179:AF190)</f>
        <v>9.3930000000000003E-3</v>
      </c>
      <c r="AH179" s="3">
        <f t="shared" si="40"/>
        <v>0</v>
      </c>
      <c r="AI179" s="3">
        <v>9.8279999999999999E-3</v>
      </c>
      <c r="AJ179" s="3">
        <f>SUM(AI179:AI190)</f>
        <v>2.8291E-2</v>
      </c>
      <c r="AK179" s="3">
        <f t="shared" si="41"/>
        <v>0</v>
      </c>
      <c r="AL179" s="3">
        <v>9.8390000000000005E-3</v>
      </c>
      <c r="AM179" s="3">
        <f>SUM(AL179:AL190)</f>
        <v>0.10753799999999999</v>
      </c>
      <c r="AN179" s="3">
        <f t="shared" si="42"/>
        <v>0</v>
      </c>
      <c r="AO179" s="3">
        <v>2.0999999999999999E-5</v>
      </c>
      <c r="AP179" s="3">
        <f>SUM(AO179:AO190)</f>
        <v>5.9999999999999988E-5</v>
      </c>
      <c r="AQ179" s="3">
        <f t="shared" si="43"/>
        <v>0</v>
      </c>
      <c r="AR179" s="3">
        <v>0</v>
      </c>
      <c r="AS179" s="3">
        <f>SUM(AR179:AR190)</f>
        <v>1.0199999999999966E-4</v>
      </c>
      <c r="AT179" s="3">
        <f t="shared" si="44"/>
        <v>0</v>
      </c>
    </row>
    <row r="180" spans="1:46" x14ac:dyDescent="0.2">
      <c r="A180" s="21">
        <v>14611</v>
      </c>
      <c r="B180" s="3">
        <v>-3.3626999999999997E-2</v>
      </c>
      <c r="C180" s="3">
        <f>SUM(B180:B191)</f>
        <v>-6.5468999999999972E-2</v>
      </c>
      <c r="D180" s="3">
        <f t="shared" si="30"/>
        <v>-6.5468999999999972E-2</v>
      </c>
      <c r="E180" s="3">
        <v>1.6012000000000001E-3</v>
      </c>
      <c r="F180" s="3">
        <f>SUM(E180:E191)</f>
        <v>6.0150600000000005E-2</v>
      </c>
      <c r="G180" s="3">
        <f t="shared" si="31"/>
        <v>6.0150600000000005E-2</v>
      </c>
      <c r="H180" s="3">
        <v>-3.5228200000000001E-2</v>
      </c>
      <c r="I180" s="3">
        <f>SUM(H180:H191)</f>
        <v>-0.1256196</v>
      </c>
      <c r="J180" s="3">
        <f t="shared" si="32"/>
        <v>-0.1256196</v>
      </c>
      <c r="K180" s="3">
        <v>9.3599999999999998E-4</v>
      </c>
      <c r="L180" s="3">
        <f>SUM(K180:K191)</f>
        <v>5.345600000000008E-2</v>
      </c>
      <c r="M180" s="3">
        <f t="shared" si="33"/>
        <v>5.345600000000008E-2</v>
      </c>
      <c r="N180" s="3">
        <v>4.8999999999999998E-3</v>
      </c>
      <c r="O180" s="3">
        <f>SUM(N180:N191)</f>
        <v>3.3600000000000005E-2</v>
      </c>
      <c r="P180" s="3">
        <f t="shared" si="34"/>
        <v>3.3600000000000005E-2</v>
      </c>
      <c r="Q180" s="3">
        <v>-1.6900000000000001E-3</v>
      </c>
      <c r="R180" s="3">
        <f>SUM(Q180:Q191)</f>
        <v>6.0349E-2</v>
      </c>
      <c r="S180" s="3">
        <f t="shared" si="35"/>
        <v>6.0349E-2</v>
      </c>
      <c r="T180" s="3">
        <v>1.9710000000000001E-3</v>
      </c>
      <c r="U180" s="3">
        <f>SUM(T180:T191)</f>
        <v>2.2199000000000003E-2</v>
      </c>
      <c r="V180" s="3">
        <f t="shared" si="36"/>
        <v>2.2199000000000003E-2</v>
      </c>
      <c r="W180" s="3">
        <v>-3.6700000000000001E-3</v>
      </c>
      <c r="X180" s="3">
        <f>SUM(W180:W191)</f>
        <v>3.8147999999999987E-2</v>
      </c>
      <c r="Y180" s="3">
        <f t="shared" si="37"/>
        <v>3.8147999999999987E-2</v>
      </c>
      <c r="Z180" s="3">
        <v>2.2889E-2</v>
      </c>
      <c r="AA180" s="3">
        <f>SUM(Z180:Z191)</f>
        <v>0.26347100000000001</v>
      </c>
      <c r="AB180" s="3">
        <f t="shared" si="38"/>
        <v>0.26347100000000001</v>
      </c>
      <c r="AC180" s="3">
        <v>-1.4299999999999998E-3</v>
      </c>
      <c r="AD180" s="3">
        <f>SUM(AC180:AC191)</f>
        <v>2.9679000000000004E-2</v>
      </c>
      <c r="AE180" s="3">
        <f t="shared" si="39"/>
        <v>2.9679000000000004E-2</v>
      </c>
      <c r="AF180" s="3">
        <v>8.61E-4</v>
      </c>
      <c r="AG180" s="3">
        <f>SUM(AF180:AF191)</f>
        <v>8.9639999999999997E-3</v>
      </c>
      <c r="AH180" s="3">
        <f t="shared" si="40"/>
        <v>8.9639999999999997E-3</v>
      </c>
      <c r="AI180" s="3">
        <v>-2.2899999999999999E-3</v>
      </c>
      <c r="AJ180" s="3">
        <f>SUM(AI180:AI191)</f>
        <v>2.0715000000000001E-2</v>
      </c>
      <c r="AK180" s="3">
        <f t="shared" si="41"/>
        <v>2.0715000000000001E-2</v>
      </c>
      <c r="AL180" s="3">
        <v>1.0258E-2</v>
      </c>
      <c r="AM180" s="3">
        <f>SUM(AL180:AL191)</f>
        <v>0.10335799999999999</v>
      </c>
      <c r="AN180" s="3">
        <f t="shared" si="42"/>
        <v>0.10335799999999999</v>
      </c>
      <c r="AO180" s="3">
        <v>1.8E-5</v>
      </c>
      <c r="AP180" s="3">
        <f>SUM(AO180:AO191)</f>
        <v>4.7999999999999994E-5</v>
      </c>
      <c r="AQ180" s="3">
        <f t="shared" si="43"/>
        <v>4.7999999999999994E-5</v>
      </c>
      <c r="AR180" s="3">
        <v>-7.1428999999999998E-3</v>
      </c>
      <c r="AS180" s="3">
        <f>SUM(AR180:AR191)</f>
        <v>7.2448999999999994E-3</v>
      </c>
      <c r="AT180" s="3">
        <f t="shared" si="44"/>
        <v>7.2448999999999994E-3</v>
      </c>
    </row>
    <row r="181" spans="1:46" x14ac:dyDescent="0.2">
      <c r="A181" s="21">
        <v>14642</v>
      </c>
      <c r="B181" s="3">
        <v>1.3278000000000002E-2</v>
      </c>
      <c r="C181" s="3">
        <f>SUM(B181:B192)</f>
        <v>-7.8155999999999989E-2</v>
      </c>
      <c r="D181" s="3">
        <f t="shared" si="30"/>
        <v>0</v>
      </c>
      <c r="E181" s="3">
        <v>6.6390000000000008E-3</v>
      </c>
      <c r="F181" s="3">
        <f>SUM(E181:E192)</f>
        <v>6.0439600000000003E-2</v>
      </c>
      <c r="G181" s="3">
        <f t="shared" si="31"/>
        <v>0</v>
      </c>
      <c r="H181" s="3">
        <v>6.6390000000000008E-3</v>
      </c>
      <c r="I181" s="3">
        <f>SUM(H181:H192)</f>
        <v>-0.13859559999999999</v>
      </c>
      <c r="J181" s="3">
        <f t="shared" si="32"/>
        <v>0</v>
      </c>
      <c r="K181" s="3">
        <v>8.2075999999999996E-2</v>
      </c>
      <c r="L181" s="3">
        <f>SUM(K181:K192)</f>
        <v>5.5005000000000061E-2</v>
      </c>
      <c r="M181" s="3">
        <f t="shared" si="33"/>
        <v>0</v>
      </c>
      <c r="N181" s="3">
        <v>2.0999999999999999E-3</v>
      </c>
      <c r="O181" s="3">
        <f>SUM(N181:N192)</f>
        <v>2.93E-2</v>
      </c>
      <c r="P181" s="3">
        <f t="shared" si="34"/>
        <v>0</v>
      </c>
      <c r="Q181" s="3">
        <v>2.686E-3</v>
      </c>
      <c r="R181" s="3">
        <f>SUM(Q181:Q192)</f>
        <v>4.1979000000000002E-2</v>
      </c>
      <c r="S181" s="3">
        <f t="shared" si="35"/>
        <v>0</v>
      </c>
      <c r="T181" s="3">
        <v>1.81E-3</v>
      </c>
      <c r="U181" s="3">
        <f>SUM(T181:T192)</f>
        <v>2.1872000000000003E-2</v>
      </c>
      <c r="V181" s="3">
        <f t="shared" si="36"/>
        <v>0</v>
      </c>
      <c r="W181" s="3">
        <v>8.7699999999999996E-4</v>
      </c>
      <c r="X181" s="3">
        <f>SUM(W181:W192)</f>
        <v>2.0117999999999994E-2</v>
      </c>
      <c r="Y181" s="3">
        <f t="shared" si="37"/>
        <v>0</v>
      </c>
      <c r="Z181" s="3">
        <v>2.2816999999999997E-2</v>
      </c>
      <c r="AA181" s="3">
        <f>SUM(Z181:Z192)</f>
        <v>0.261903</v>
      </c>
      <c r="AB181" s="3">
        <f t="shared" si="38"/>
        <v>0</v>
      </c>
      <c r="AC181" s="3">
        <v>3.5470000000000002E-3</v>
      </c>
      <c r="AD181" s="3">
        <f>SUM(AC181:AC192)</f>
        <v>3.1182000000000005E-2</v>
      </c>
      <c r="AE181" s="3">
        <f t="shared" si="39"/>
        <v>0</v>
      </c>
      <c r="AF181" s="3">
        <v>8.1299999999999992E-4</v>
      </c>
      <c r="AG181" s="3">
        <f>SUM(AF181:AF192)</f>
        <v>8.7409999999999988E-3</v>
      </c>
      <c r="AH181" s="3">
        <f t="shared" si="40"/>
        <v>0</v>
      </c>
      <c r="AI181" s="3">
        <v>2.7339999999999999E-3</v>
      </c>
      <c r="AJ181" s="3">
        <f>SUM(AI181:AI192)</f>
        <v>2.2445E-2</v>
      </c>
      <c r="AK181" s="3">
        <f t="shared" si="41"/>
        <v>0</v>
      </c>
      <c r="AL181" s="3">
        <v>9.7529999999999995E-3</v>
      </c>
      <c r="AM181" s="3">
        <f>SUM(AL181:AL192)</f>
        <v>0.100799</v>
      </c>
      <c r="AN181" s="3">
        <f t="shared" si="42"/>
        <v>0</v>
      </c>
      <c r="AO181" s="3">
        <v>1.5999999999999999E-5</v>
      </c>
      <c r="AP181" s="3">
        <f>SUM(AO181:AO192)</f>
        <v>-3.9000000000000033E-5</v>
      </c>
      <c r="AQ181" s="3">
        <f t="shared" si="43"/>
        <v>0</v>
      </c>
      <c r="AR181" s="3">
        <v>7.1941999999999996E-3</v>
      </c>
      <c r="AS181" s="3">
        <f>SUM(AR181:AR192)</f>
        <v>1.4387799999999999E-2</v>
      </c>
      <c r="AT181" s="3">
        <f t="shared" si="44"/>
        <v>0</v>
      </c>
    </row>
    <row r="182" spans="1:46" x14ac:dyDescent="0.2">
      <c r="A182" s="21">
        <v>14671</v>
      </c>
      <c r="B182" s="3">
        <v>1.2365999999999999E-2</v>
      </c>
      <c r="C182" s="3">
        <f>SUM(B182:B193)</f>
        <v>-9.7391999999999979E-2</v>
      </c>
      <c r="D182" s="3">
        <f t="shared" si="30"/>
        <v>0</v>
      </c>
      <c r="E182" s="3">
        <v>2.4732000000000001E-3</v>
      </c>
      <c r="F182" s="3">
        <f>SUM(E182:E193)</f>
        <v>6.2738299999999997E-2</v>
      </c>
      <c r="G182" s="3">
        <f t="shared" si="31"/>
        <v>0</v>
      </c>
      <c r="H182" s="3">
        <v>9.8928000000000002E-3</v>
      </c>
      <c r="I182" s="3">
        <f>SUM(H182:H193)</f>
        <v>-0.1601303</v>
      </c>
      <c r="J182" s="3">
        <f t="shared" si="32"/>
        <v>0</v>
      </c>
      <c r="K182" s="3">
        <v>6.3183000000000003E-2</v>
      </c>
      <c r="L182" s="3">
        <f>SUM(K182:K193)</f>
        <v>-5.5919999999999963E-2</v>
      </c>
      <c r="M182" s="3">
        <f t="shared" si="33"/>
        <v>0</v>
      </c>
      <c r="N182" s="3">
        <v>4.8999999999999998E-3</v>
      </c>
      <c r="O182" s="3">
        <f>SUM(N182:N193)</f>
        <v>2.7800000000000002E-2</v>
      </c>
      <c r="P182" s="3">
        <f t="shared" si="34"/>
        <v>0</v>
      </c>
      <c r="Q182" s="3">
        <v>1.7673000000000001E-2</v>
      </c>
      <c r="R182" s="3">
        <f>SUM(Q182:Q193)</f>
        <v>4.1313000000000009E-2</v>
      </c>
      <c r="S182" s="3">
        <f t="shared" si="35"/>
        <v>0</v>
      </c>
      <c r="T182" s="3">
        <v>1.8540000000000002E-3</v>
      </c>
      <c r="U182" s="3">
        <f>SUM(T182:T193)</f>
        <v>2.1690000000000001E-2</v>
      </c>
      <c r="V182" s="3">
        <f t="shared" si="36"/>
        <v>0</v>
      </c>
      <c r="W182" s="3">
        <v>1.5819E-2</v>
      </c>
      <c r="X182" s="3">
        <f>SUM(W182:W193)</f>
        <v>1.9632999999999991E-2</v>
      </c>
      <c r="Y182" s="3">
        <f t="shared" si="37"/>
        <v>0</v>
      </c>
      <c r="Z182" s="3">
        <v>2.1521999999999999E-2</v>
      </c>
      <c r="AA182" s="3">
        <f>SUM(Z182:Z193)</f>
        <v>0.26037300000000002</v>
      </c>
      <c r="AB182" s="3">
        <f t="shared" si="38"/>
        <v>0</v>
      </c>
      <c r="AC182" s="3">
        <v>8.7539999999999996E-3</v>
      </c>
      <c r="AD182" s="3">
        <f>SUM(AC182:AC193)</f>
        <v>2.2985000000000002E-2</v>
      </c>
      <c r="AE182" s="3">
        <f t="shared" si="39"/>
        <v>0</v>
      </c>
      <c r="AF182" s="3">
        <v>8.0000000000000004E-4</v>
      </c>
      <c r="AG182" s="3">
        <f>SUM(AF182:AF193)</f>
        <v>8.5180000000000013E-3</v>
      </c>
      <c r="AH182" s="3">
        <f t="shared" si="40"/>
        <v>0</v>
      </c>
      <c r="AI182" s="3">
        <v>7.9539999999999993E-3</v>
      </c>
      <c r="AJ182" s="3">
        <f>SUM(AI182:AI193)</f>
        <v>1.4470999999999996E-2</v>
      </c>
      <c r="AK182" s="3">
        <f t="shared" si="41"/>
        <v>0</v>
      </c>
      <c r="AL182" s="3">
        <v>8.2660000000000008E-3</v>
      </c>
      <c r="AM182" s="3">
        <f>SUM(AL182:AL193)</f>
        <v>9.9910999999999986E-2</v>
      </c>
      <c r="AN182" s="3">
        <f t="shared" si="42"/>
        <v>0</v>
      </c>
      <c r="AO182" s="3">
        <v>0</v>
      </c>
      <c r="AP182" s="3">
        <f>SUM(AO182:AO193)</f>
        <v>-1.3000000000000002E-4</v>
      </c>
      <c r="AQ182" s="3">
        <f t="shared" si="43"/>
        <v>0</v>
      </c>
      <c r="AR182" s="3">
        <v>0</v>
      </c>
      <c r="AS182" s="3">
        <f>SUM(AR182:AR193)</f>
        <v>7.1935999999999996E-3</v>
      </c>
      <c r="AT182" s="3">
        <f t="shared" si="44"/>
        <v>0</v>
      </c>
    </row>
    <row r="183" spans="1:46" x14ac:dyDescent="0.2">
      <c r="A183" s="21">
        <v>14702</v>
      </c>
      <c r="B183" s="3">
        <v>-2.4490000000000002E-3</v>
      </c>
      <c r="C183" s="3">
        <f>SUM(B183:B194)</f>
        <v>-0.10270199999999999</v>
      </c>
      <c r="D183" s="3">
        <f t="shared" si="30"/>
        <v>0</v>
      </c>
      <c r="E183" s="3">
        <v>2.4490000000000002E-3</v>
      </c>
      <c r="F183" s="3">
        <f>SUM(E183:E194)</f>
        <v>6.3288800000000006E-2</v>
      </c>
      <c r="G183" s="3">
        <f t="shared" si="31"/>
        <v>0</v>
      </c>
      <c r="H183" s="3">
        <v>-4.8980000000000004E-3</v>
      </c>
      <c r="I183" s="3">
        <f>SUM(H183:H194)</f>
        <v>-0.16599080000000002</v>
      </c>
      <c r="J183" s="3">
        <f t="shared" si="32"/>
        <v>0</v>
      </c>
      <c r="K183" s="3">
        <v>6.5435999999999994E-2</v>
      </c>
      <c r="L183" s="3">
        <f>SUM(K183:K194)</f>
        <v>-8.7156999999999929E-2</v>
      </c>
      <c r="M183" s="3">
        <f t="shared" si="33"/>
        <v>0</v>
      </c>
      <c r="N183" s="3">
        <v>-9.1999999999999998E-3</v>
      </c>
      <c r="O183" s="3">
        <f>SUM(N183:N194)</f>
        <v>2.07E-2</v>
      </c>
      <c r="P183" s="3">
        <f t="shared" si="34"/>
        <v>0</v>
      </c>
      <c r="Q183" s="3">
        <v>-3.4999999999999996E-3</v>
      </c>
      <c r="R183" s="3">
        <f>SUM(Q183:Q194)</f>
        <v>3.3217999999999998E-2</v>
      </c>
      <c r="S183" s="3">
        <f t="shared" si="35"/>
        <v>0</v>
      </c>
      <c r="T183" s="3">
        <v>1.82E-3</v>
      </c>
      <c r="U183" s="3">
        <f>SUM(T183:T194)</f>
        <v>2.1624000000000004E-2</v>
      </c>
      <c r="V183" s="3">
        <f t="shared" si="36"/>
        <v>0</v>
      </c>
      <c r="W183" s="3">
        <v>-5.3200000000000001E-3</v>
      </c>
      <c r="X183" s="3">
        <f>SUM(W183:W194)</f>
        <v>1.1603999999999995E-2</v>
      </c>
      <c r="Y183" s="3">
        <f t="shared" si="37"/>
        <v>0</v>
      </c>
      <c r="Z183" s="3">
        <v>2.1958999999999999E-2</v>
      </c>
      <c r="AA183" s="3">
        <f>SUM(Z183:Z194)</f>
        <v>0.25946200000000003</v>
      </c>
      <c r="AB183" s="3">
        <f t="shared" si="38"/>
        <v>0</v>
      </c>
      <c r="AC183" s="3">
        <v>2.1999999999999998E-4</v>
      </c>
      <c r="AD183" s="3">
        <f>SUM(AC183:AC194)</f>
        <v>2.1095000000000003E-2</v>
      </c>
      <c r="AE183" s="3">
        <f t="shared" si="39"/>
        <v>0</v>
      </c>
      <c r="AF183" s="3">
        <v>7.0099999999999991E-4</v>
      </c>
      <c r="AG183" s="3">
        <f>SUM(AF183:AF194)</f>
        <v>8.4700000000000001E-3</v>
      </c>
      <c r="AH183" s="3">
        <f t="shared" si="40"/>
        <v>0</v>
      </c>
      <c r="AI183" s="3">
        <v>-4.8000000000000001E-4</v>
      </c>
      <c r="AJ183" s="3">
        <f>SUM(AI183:AI194)</f>
        <v>1.2628999999999998E-2</v>
      </c>
      <c r="AK183" s="3">
        <f t="shared" si="41"/>
        <v>0</v>
      </c>
      <c r="AL183" s="3">
        <v>8.3569999999999998E-3</v>
      </c>
      <c r="AM183" s="3">
        <f>SUM(AL183:AL194)</f>
        <v>9.9133999999999986E-2</v>
      </c>
      <c r="AN183" s="3">
        <f t="shared" si="42"/>
        <v>0</v>
      </c>
      <c r="AO183" s="3">
        <v>9.0000000000000002E-6</v>
      </c>
      <c r="AP183" s="3">
        <f>SUM(AO183:AO194)</f>
        <v>-1.6000000000000009E-5</v>
      </c>
      <c r="AQ183" s="3">
        <f t="shared" si="43"/>
        <v>0</v>
      </c>
      <c r="AR183" s="3">
        <v>0</v>
      </c>
      <c r="AS183" s="3">
        <f>SUM(AR183:AR194)</f>
        <v>1.42858E-2</v>
      </c>
      <c r="AT183" s="3">
        <f t="shared" si="44"/>
        <v>0</v>
      </c>
    </row>
    <row r="184" spans="1:46" x14ac:dyDescent="0.2">
      <c r="A184" s="21">
        <v>14732</v>
      </c>
      <c r="B184" s="3">
        <v>-0.228876</v>
      </c>
      <c r="C184" s="3">
        <f>SUM(B184:B195)</f>
        <v>-0.16149799999999997</v>
      </c>
      <c r="D184" s="3">
        <f t="shared" si="30"/>
        <v>0</v>
      </c>
      <c r="E184" s="3">
        <v>1.06646E-2</v>
      </c>
      <c r="F184" s="3">
        <f>SUM(E184:E195)</f>
        <v>6.4855800000000005E-2</v>
      </c>
      <c r="G184" s="3">
        <f t="shared" si="31"/>
        <v>0</v>
      </c>
      <c r="H184" s="3">
        <v>-0.23954059999999999</v>
      </c>
      <c r="I184" s="3">
        <f>SUM(H184:H195)</f>
        <v>-0.22635379999999999</v>
      </c>
      <c r="J184" s="3">
        <f t="shared" si="32"/>
        <v>0</v>
      </c>
      <c r="K184" s="3">
        <v>-0.36737299999999995</v>
      </c>
      <c r="L184" s="3">
        <f>SUM(K184:K195)</f>
        <v>-0.2195419999999999</v>
      </c>
      <c r="M184" s="3">
        <f t="shared" si="33"/>
        <v>0</v>
      </c>
      <c r="N184" s="3">
        <v>-2.0999999999999999E-3</v>
      </c>
      <c r="O184" s="3">
        <f>SUM(N184:N195)</f>
        <v>3.7700000000000004E-2</v>
      </c>
      <c r="P184" s="3">
        <f t="shared" si="34"/>
        <v>0</v>
      </c>
      <c r="Q184" s="3">
        <v>-2.9910000000000003E-2</v>
      </c>
      <c r="R184" s="3">
        <f>SUM(Q184:Q195)</f>
        <v>4.9651000000000001E-2</v>
      </c>
      <c r="S184" s="3">
        <f t="shared" si="35"/>
        <v>0</v>
      </c>
      <c r="T184" s="3">
        <v>1.8570000000000001E-3</v>
      </c>
      <c r="U184" s="3">
        <f>SUM(T184:T195)</f>
        <v>2.1491000000000003E-2</v>
      </c>
      <c r="V184" s="3">
        <f t="shared" si="36"/>
        <v>0</v>
      </c>
      <c r="W184" s="3">
        <v>-3.1760000000000004E-2</v>
      </c>
      <c r="X184" s="3">
        <f>SUM(W184:W195)</f>
        <v>2.8170999999999995E-2</v>
      </c>
      <c r="Y184" s="3">
        <f t="shared" si="37"/>
        <v>0</v>
      </c>
      <c r="Z184" s="3">
        <v>2.4632999999999999E-2</v>
      </c>
      <c r="AA184" s="3">
        <f>SUM(Z184:Z195)</f>
        <v>0.25714500000000001</v>
      </c>
      <c r="AB184" s="3">
        <f t="shared" si="38"/>
        <v>0</v>
      </c>
      <c r="AC184" s="3">
        <v>-2.1349999999999997E-2</v>
      </c>
      <c r="AD184" s="3">
        <f>SUM(AC184:AC195)</f>
        <v>2.4222000000000004E-2</v>
      </c>
      <c r="AE184" s="3">
        <f t="shared" si="39"/>
        <v>0</v>
      </c>
      <c r="AF184" s="3">
        <v>7.0799999999999997E-4</v>
      </c>
      <c r="AG184" s="3">
        <f>SUM(AF184:AF195)</f>
        <v>8.3800000000000003E-3</v>
      </c>
      <c r="AH184" s="3">
        <f t="shared" si="40"/>
        <v>0</v>
      </c>
      <c r="AI184" s="3">
        <v>-2.206E-2</v>
      </c>
      <c r="AJ184" s="3">
        <f>SUM(AI184:AI195)</f>
        <v>1.5845999999999999E-2</v>
      </c>
      <c r="AK184" s="3">
        <f t="shared" si="41"/>
        <v>0</v>
      </c>
      <c r="AL184" s="3">
        <v>1.2688E-2</v>
      </c>
      <c r="AM184" s="3">
        <f>SUM(AL184:AL195)</f>
        <v>9.7636999999999988E-2</v>
      </c>
      <c r="AN184" s="3">
        <f t="shared" si="42"/>
        <v>0</v>
      </c>
      <c r="AO184" s="3">
        <v>-1.5300000000000001E-4</v>
      </c>
      <c r="AP184" s="3">
        <f>SUM(AO184:AO195)</f>
        <v>-9.2000000000000014E-5</v>
      </c>
      <c r="AQ184" s="3">
        <f t="shared" si="43"/>
        <v>0</v>
      </c>
      <c r="AR184" s="3">
        <v>0</v>
      </c>
      <c r="AS184" s="3">
        <f>SUM(AR184:AR195)</f>
        <v>2.1328099999999999E-2</v>
      </c>
      <c r="AT184" s="3">
        <f t="shared" si="44"/>
        <v>0</v>
      </c>
    </row>
    <row r="185" spans="1:46" x14ac:dyDescent="0.2">
      <c r="A185" s="21">
        <v>14763</v>
      </c>
      <c r="B185" s="3">
        <v>8.0906000000000006E-2</v>
      </c>
      <c r="C185" s="3">
        <f>SUM(B185:B196)</f>
        <v>8.5637999999999992E-2</v>
      </c>
      <c r="D185" s="3">
        <f t="shared" si="30"/>
        <v>0</v>
      </c>
      <c r="E185" s="3">
        <v>4.3147999999999997E-3</v>
      </c>
      <c r="F185" s="3">
        <f>SUM(E185:E196)</f>
        <v>6.8154699999999999E-2</v>
      </c>
      <c r="G185" s="3">
        <f t="shared" si="31"/>
        <v>0</v>
      </c>
      <c r="H185" s="3">
        <v>7.6591199999999998E-2</v>
      </c>
      <c r="I185" s="3">
        <f>SUM(H185:H196)</f>
        <v>1.7483299999999986E-2</v>
      </c>
      <c r="J185" s="3">
        <f t="shared" si="32"/>
        <v>0</v>
      </c>
      <c r="K185" s="3">
        <v>0.10505200000000001</v>
      </c>
      <c r="L185" s="3">
        <f>SUM(K185:K196)</f>
        <v>0.152281</v>
      </c>
      <c r="M185" s="3">
        <f t="shared" si="33"/>
        <v>0</v>
      </c>
      <c r="N185" s="3">
        <v>1.21E-2</v>
      </c>
      <c r="O185" s="3">
        <f>SUM(N185:N196)</f>
        <v>4.4700000000000011E-2</v>
      </c>
      <c r="P185" s="3">
        <f t="shared" si="34"/>
        <v>0</v>
      </c>
      <c r="Q185" s="3">
        <v>2.5804000000000001E-2</v>
      </c>
      <c r="R185" s="3">
        <f>SUM(Q185:Q196)</f>
        <v>8.2297000000000009E-2</v>
      </c>
      <c r="S185" s="3">
        <f t="shared" si="35"/>
        <v>0</v>
      </c>
      <c r="T185" s="3">
        <v>1.9470000000000002E-3</v>
      </c>
      <c r="U185" s="3">
        <f>SUM(T185:T196)</f>
        <v>2.1296000000000002E-2</v>
      </c>
      <c r="V185" s="3">
        <f t="shared" si="36"/>
        <v>0</v>
      </c>
      <c r="W185" s="3">
        <v>2.3857E-2</v>
      </c>
      <c r="X185" s="3">
        <f>SUM(W185:W196)</f>
        <v>6.1005999999999998E-2</v>
      </c>
      <c r="Y185" s="3">
        <f t="shared" si="37"/>
        <v>0</v>
      </c>
      <c r="Z185" s="3">
        <v>2.2665999999999999E-2</v>
      </c>
      <c r="AA185" s="3">
        <f>SUM(Z185:Z196)</f>
        <v>0.25206099999999998</v>
      </c>
      <c r="AB185" s="3">
        <f t="shared" si="38"/>
        <v>0</v>
      </c>
      <c r="AC185" s="3">
        <v>1.8667E-2</v>
      </c>
      <c r="AD185" s="3">
        <f>SUM(AC185:AC196)</f>
        <v>4.6748999999999992E-2</v>
      </c>
      <c r="AE185" s="3">
        <f t="shared" si="39"/>
        <v>0</v>
      </c>
      <c r="AF185" s="3">
        <v>1E-3</v>
      </c>
      <c r="AG185" s="3">
        <f>SUM(AF185:AF196)</f>
        <v>8.2540000000000009E-3</v>
      </c>
      <c r="AH185" s="3">
        <f t="shared" si="40"/>
        <v>0</v>
      </c>
      <c r="AI185" s="3">
        <v>1.7666999999999999E-2</v>
      </c>
      <c r="AJ185" s="3">
        <f>SUM(AI185:AI196)</f>
        <v>3.8500999999999994E-2</v>
      </c>
      <c r="AK185" s="3">
        <f t="shared" si="41"/>
        <v>0</v>
      </c>
      <c r="AL185" s="3">
        <v>9.2359999999999994E-3</v>
      </c>
      <c r="AM185" s="3">
        <f>SUM(AL185:AL196)</f>
        <v>9.1671000000000002E-2</v>
      </c>
      <c r="AN185" s="3">
        <f t="shared" si="42"/>
        <v>0</v>
      </c>
      <c r="AO185" s="3">
        <v>4.1E-5</v>
      </c>
      <c r="AP185" s="3">
        <f>SUM(AO185:AO196)</f>
        <v>1.0400000000000002E-4</v>
      </c>
      <c r="AQ185" s="3">
        <f t="shared" si="43"/>
        <v>0</v>
      </c>
      <c r="AR185" s="3">
        <v>7.1428999999999998E-3</v>
      </c>
      <c r="AS185" s="3">
        <f>SUM(AR185:AR196)</f>
        <v>2.8321099999999998E-2</v>
      </c>
      <c r="AT185" s="3">
        <f t="shared" si="44"/>
        <v>0</v>
      </c>
    </row>
    <row r="186" spans="1:46" x14ac:dyDescent="0.2">
      <c r="A186" s="21">
        <v>14793</v>
      </c>
      <c r="B186" s="3">
        <v>3.4068000000000001E-2</v>
      </c>
      <c r="C186" s="3">
        <f>SUM(B186:B197)</f>
        <v>6.2486000000000014E-2</v>
      </c>
      <c r="D186" s="3">
        <f t="shared" si="30"/>
        <v>0</v>
      </c>
      <c r="E186" s="3">
        <v>3.0059000000000002E-3</v>
      </c>
      <c r="F186" s="3">
        <f>SUM(E186:E197)</f>
        <v>6.8118000000000012E-2</v>
      </c>
      <c r="G186" s="3">
        <f t="shared" si="31"/>
        <v>0</v>
      </c>
      <c r="H186" s="3">
        <v>3.1062099999999999E-2</v>
      </c>
      <c r="I186" s="3">
        <f>SUM(H186:H197)</f>
        <v>-5.6319999999999981E-3</v>
      </c>
      <c r="J186" s="3">
        <f t="shared" si="32"/>
        <v>0</v>
      </c>
      <c r="K186" s="3">
        <v>2.3141999999999999E-2</v>
      </c>
      <c r="L186" s="3">
        <f>SUM(K186:K197)</f>
        <v>0.12253500000000003</v>
      </c>
      <c r="M186" s="3">
        <f t="shared" si="33"/>
        <v>0</v>
      </c>
      <c r="N186" s="3">
        <v>2.0999999999999999E-3</v>
      </c>
      <c r="O186" s="3">
        <f>SUM(N186:N197)</f>
        <v>3.8899999999999997E-2</v>
      </c>
      <c r="P186" s="3">
        <f t="shared" si="34"/>
        <v>0</v>
      </c>
      <c r="Q186" s="3">
        <v>5.1900000000000002E-3</v>
      </c>
      <c r="R186" s="3">
        <f>SUM(Q186:Q197)</f>
        <v>6.3070000000000001E-2</v>
      </c>
      <c r="S186" s="3">
        <f t="shared" si="35"/>
        <v>0</v>
      </c>
      <c r="T186" s="3">
        <v>1.9780000000000002E-3</v>
      </c>
      <c r="U186" s="3">
        <f>SUM(T186:T197)</f>
        <v>2.0949000000000006E-2</v>
      </c>
      <c r="V186" s="3">
        <f t="shared" si="36"/>
        <v>0</v>
      </c>
      <c r="W186" s="3">
        <v>3.212E-3</v>
      </c>
      <c r="X186" s="3">
        <f>SUM(W186:W197)</f>
        <v>4.2124999999999989E-2</v>
      </c>
      <c r="Y186" s="3">
        <f t="shared" si="37"/>
        <v>0</v>
      </c>
      <c r="Z186" s="3">
        <v>2.2397E-2</v>
      </c>
      <c r="AA186" s="3">
        <f>SUM(Z186:Z197)</f>
        <v>0.24850800000000001</v>
      </c>
      <c r="AB186" s="3">
        <f t="shared" si="38"/>
        <v>0</v>
      </c>
      <c r="AC186" s="3">
        <v>2.8699999999999998E-4</v>
      </c>
      <c r="AD186" s="3">
        <f>SUM(AC186:AC197)</f>
        <v>3.3688000000000003E-2</v>
      </c>
      <c r="AE186" s="3">
        <f t="shared" si="39"/>
        <v>0</v>
      </c>
      <c r="AF186" s="3">
        <v>8.0800000000000002E-4</v>
      </c>
      <c r="AG186" s="3">
        <f>SUM(AF186:AF197)</f>
        <v>7.8060000000000004E-3</v>
      </c>
      <c r="AH186" s="3">
        <f t="shared" si="40"/>
        <v>0</v>
      </c>
      <c r="AI186" s="3">
        <v>-5.1999999999999995E-4</v>
      </c>
      <c r="AJ186" s="3">
        <f>SUM(AI186:AI197)</f>
        <v>2.5887999999999994E-2</v>
      </c>
      <c r="AK186" s="3">
        <f t="shared" si="41"/>
        <v>0</v>
      </c>
      <c r="AL186" s="3">
        <v>9.3390000000000001E-3</v>
      </c>
      <c r="AM186" s="3">
        <f>SUM(AL186:AL197)</f>
        <v>8.7959999999999997E-2</v>
      </c>
      <c r="AN186" s="3">
        <f t="shared" si="42"/>
        <v>0</v>
      </c>
      <c r="AO186" s="3">
        <v>1.18E-4</v>
      </c>
      <c r="AP186" s="3">
        <f>SUM(AO186:AO197)</f>
        <v>1.05E-4</v>
      </c>
      <c r="AQ186" s="3">
        <f t="shared" si="43"/>
        <v>0</v>
      </c>
      <c r="AR186" s="3">
        <v>-7.0921999999999999E-3</v>
      </c>
      <c r="AS186" s="3">
        <f>SUM(AR186:AR197)</f>
        <v>4.2011500000000007E-2</v>
      </c>
      <c r="AT186" s="3">
        <f t="shared" si="44"/>
        <v>0</v>
      </c>
    </row>
    <row r="187" spans="1:46" x14ac:dyDescent="0.2">
      <c r="A187" s="21">
        <v>14824</v>
      </c>
      <c r="B187" s="3">
        <v>3.4985000000000002E-2</v>
      </c>
      <c r="C187" s="3">
        <f>SUM(B187:B198)</f>
        <v>8.6286000000000015E-2</v>
      </c>
      <c r="D187" s="3">
        <f t="shared" si="30"/>
        <v>0</v>
      </c>
      <c r="E187" s="3">
        <v>8.7458999999999992E-3</v>
      </c>
      <c r="F187" s="3">
        <f>SUM(E187:E198)</f>
        <v>6.8157800000000004E-2</v>
      </c>
      <c r="G187" s="3">
        <f t="shared" si="31"/>
        <v>0</v>
      </c>
      <c r="H187" s="3">
        <v>2.6239100000000001E-2</v>
      </c>
      <c r="I187" s="3">
        <f>SUM(H187:H198)</f>
        <v>1.812819999999999E-2</v>
      </c>
      <c r="J187" s="3">
        <f t="shared" si="32"/>
        <v>0</v>
      </c>
      <c r="K187" s="3">
        <v>2.5500999999999999E-2</v>
      </c>
      <c r="L187" s="3">
        <f>SUM(K187:K198)</f>
        <v>0.31592200000000004</v>
      </c>
      <c r="M187" s="3">
        <f t="shared" si="33"/>
        <v>0</v>
      </c>
      <c r="N187" s="3">
        <v>7.000000000000001E-4</v>
      </c>
      <c r="O187" s="3">
        <f>SUM(N187:N198)</f>
        <v>4.3099999999999999E-2</v>
      </c>
      <c r="P187" s="3">
        <f t="shared" si="34"/>
        <v>0</v>
      </c>
      <c r="Q187" s="3">
        <v>2.7960000000000003E-3</v>
      </c>
      <c r="R187" s="3">
        <f>SUM(Q187:Q198)</f>
        <v>6.0034999999999998E-2</v>
      </c>
      <c r="S187" s="3">
        <f t="shared" si="35"/>
        <v>0</v>
      </c>
      <c r="T187" s="3">
        <v>1.8929999999999999E-3</v>
      </c>
      <c r="U187" s="3">
        <f>SUM(T187:T198)</f>
        <v>2.0588000000000002E-2</v>
      </c>
      <c r="V187" s="3">
        <f t="shared" si="36"/>
        <v>0</v>
      </c>
      <c r="W187" s="3">
        <v>9.0300000000000005E-4</v>
      </c>
      <c r="X187" s="3">
        <f>SUM(W187:W198)</f>
        <v>3.9450999999999993E-2</v>
      </c>
      <c r="Y187" s="3">
        <f t="shared" si="37"/>
        <v>0</v>
      </c>
      <c r="Z187" s="3">
        <v>2.2321000000000001E-2</v>
      </c>
      <c r="AA187" s="3">
        <f>SUM(Z187:Z198)</f>
        <v>0.24517700000000001</v>
      </c>
      <c r="AB187" s="3">
        <f t="shared" si="38"/>
        <v>0</v>
      </c>
      <c r="AC187" s="3">
        <v>4.2559999999999994E-3</v>
      </c>
      <c r="AD187" s="3">
        <f>SUM(AC187:AC198)</f>
        <v>3.3425999999999997E-2</v>
      </c>
      <c r="AE187" s="3">
        <f t="shared" si="39"/>
        <v>0</v>
      </c>
      <c r="AF187" s="3">
        <v>7.9200000000000006E-4</v>
      </c>
      <c r="AG187" s="3">
        <f>SUM(AF187:AF198)</f>
        <v>7.4639999999999993E-3</v>
      </c>
      <c r="AH187" s="3">
        <f t="shared" si="40"/>
        <v>0</v>
      </c>
      <c r="AI187" s="3">
        <v>3.4640000000000001E-3</v>
      </c>
      <c r="AJ187" s="3">
        <f>SUM(AI187:AI198)</f>
        <v>2.5967999999999995E-2</v>
      </c>
      <c r="AK187" s="3">
        <f t="shared" si="41"/>
        <v>0</v>
      </c>
      <c r="AL187" s="3">
        <v>8.6429999999999996E-3</v>
      </c>
      <c r="AM187" s="3">
        <f>SUM(AL187:AL198)</f>
        <v>8.4252000000000007E-2</v>
      </c>
      <c r="AN187" s="3">
        <f t="shared" si="42"/>
        <v>0</v>
      </c>
      <c r="AO187" s="3">
        <v>-6.1000000000000005E-5</v>
      </c>
      <c r="AP187" s="3">
        <f>SUM(AO187:AO198)</f>
        <v>2.7500000000000002E-4</v>
      </c>
      <c r="AQ187" s="3">
        <f t="shared" si="43"/>
        <v>0</v>
      </c>
      <c r="AR187" s="3">
        <v>0</v>
      </c>
      <c r="AS187" s="3">
        <f>SUM(AR187:AR198)</f>
        <v>4.91037E-2</v>
      </c>
      <c r="AT187" s="3">
        <f t="shared" si="44"/>
        <v>0</v>
      </c>
    </row>
    <row r="188" spans="1:46" x14ac:dyDescent="0.2">
      <c r="A188" s="21">
        <v>14855</v>
      </c>
      <c r="B188" s="3">
        <v>1.2311000000000001E-2</v>
      </c>
      <c r="C188" s="3">
        <f>SUM(B188:B199)</f>
        <v>5.2263000000000011E-2</v>
      </c>
      <c r="D188" s="3">
        <f t="shared" si="30"/>
        <v>0</v>
      </c>
      <c r="E188" s="3">
        <v>2.8412999999999997E-3</v>
      </c>
      <c r="F188" s="3">
        <f>SUM(E188:E199)</f>
        <v>6.9036100000000003E-2</v>
      </c>
      <c r="G188" s="3">
        <f t="shared" si="31"/>
        <v>0</v>
      </c>
      <c r="H188" s="3">
        <v>9.4696999999999993E-3</v>
      </c>
      <c r="I188" s="3">
        <f>SUM(H188:H199)</f>
        <v>-1.6773099999999992E-2</v>
      </c>
      <c r="J188" s="3">
        <f t="shared" si="32"/>
        <v>0</v>
      </c>
      <c r="K188" s="3">
        <v>2.1265999999999997E-2</v>
      </c>
      <c r="L188" s="3">
        <f>SUM(K188:K199)</f>
        <v>0.28439200000000003</v>
      </c>
      <c r="M188" s="3">
        <f t="shared" si="33"/>
        <v>0</v>
      </c>
      <c r="N188" s="3">
        <v>9.1999999999999998E-3</v>
      </c>
      <c r="O188" s="3">
        <f>SUM(N188:N199)</f>
        <v>4.58E-2</v>
      </c>
      <c r="P188" s="3">
        <f t="shared" si="34"/>
        <v>0</v>
      </c>
      <c r="Q188" s="3">
        <v>1.103E-2</v>
      </c>
      <c r="R188" s="3">
        <f>SUM(Q188:Q199)</f>
        <v>5.9042000000000004E-2</v>
      </c>
      <c r="S188" s="3">
        <f t="shared" si="35"/>
        <v>0</v>
      </c>
      <c r="T188" s="3">
        <v>1.8140000000000001E-3</v>
      </c>
      <c r="U188" s="3">
        <f>SUM(T188:T199)</f>
        <v>2.0256E-2</v>
      </c>
      <c r="V188" s="3">
        <f t="shared" si="36"/>
        <v>0</v>
      </c>
      <c r="W188" s="3">
        <v>9.2149999999999992E-3</v>
      </c>
      <c r="X188" s="3">
        <f>SUM(W188:W199)</f>
        <v>3.8789999999999991E-2</v>
      </c>
      <c r="Y188" s="3">
        <f t="shared" si="37"/>
        <v>0</v>
      </c>
      <c r="Z188" s="3">
        <v>2.1541000000000001E-2</v>
      </c>
      <c r="AA188" s="3">
        <f>SUM(Z188:Z199)</f>
        <v>0.2419</v>
      </c>
      <c r="AB188" s="3">
        <f t="shared" si="38"/>
        <v>0</v>
      </c>
      <c r="AC188" s="3">
        <v>4.7489999999999997E-3</v>
      </c>
      <c r="AD188" s="3">
        <f>SUM(AC188:AC199)</f>
        <v>3.0248000000000004E-2</v>
      </c>
      <c r="AE188" s="3">
        <f t="shared" si="39"/>
        <v>0</v>
      </c>
      <c r="AF188" s="3">
        <v>7.0899999999999999E-4</v>
      </c>
      <c r="AG188" s="3">
        <f>SUM(AF188:AF199)</f>
        <v>7.1339999999999997E-3</v>
      </c>
      <c r="AH188" s="3">
        <f t="shared" si="40"/>
        <v>0</v>
      </c>
      <c r="AI188" s="3">
        <v>4.0390000000000001E-3</v>
      </c>
      <c r="AJ188" s="3">
        <f>SUM(AI188:AI199)</f>
        <v>2.3119999999999995E-2</v>
      </c>
      <c r="AK188" s="3">
        <f t="shared" si="41"/>
        <v>0</v>
      </c>
      <c r="AL188" s="3">
        <v>7.8180000000000003E-3</v>
      </c>
      <c r="AM188" s="3">
        <f>SUM(AL188:AL199)</f>
        <v>8.1088999999999994E-2</v>
      </c>
      <c r="AN188" s="3">
        <f t="shared" si="42"/>
        <v>0</v>
      </c>
      <c r="AO188" s="3">
        <v>1.7E-5</v>
      </c>
      <c r="AP188" s="3">
        <f>SUM(AO188:AO199)</f>
        <v>4.0300000000000004E-4</v>
      </c>
      <c r="AQ188" s="3">
        <f t="shared" si="43"/>
        <v>0</v>
      </c>
      <c r="AR188" s="3">
        <v>0</v>
      </c>
      <c r="AS188" s="3">
        <f>SUM(AR188:AR199)</f>
        <v>6.2709100000000004E-2</v>
      </c>
      <c r="AT188" s="3">
        <f t="shared" si="44"/>
        <v>0</v>
      </c>
    </row>
    <row r="189" spans="1:46" x14ac:dyDescent="0.2">
      <c r="A189" s="21">
        <v>14885</v>
      </c>
      <c r="B189" s="3">
        <v>4.2214000000000002E-2</v>
      </c>
      <c r="C189" s="3">
        <f>SUM(B189:B200)</f>
        <v>3.3155999999999991E-2</v>
      </c>
      <c r="D189" s="3">
        <f t="shared" si="30"/>
        <v>0</v>
      </c>
      <c r="E189" s="3">
        <v>2.8144000000000003E-3</v>
      </c>
      <c r="F189" s="3">
        <f>SUM(E189:E200)</f>
        <v>6.9107500000000002E-2</v>
      </c>
      <c r="G189" s="3">
        <f t="shared" si="31"/>
        <v>0</v>
      </c>
      <c r="H189" s="3">
        <v>3.93996E-2</v>
      </c>
      <c r="I189" s="3">
        <f>SUM(H189:H200)</f>
        <v>-3.595149999999999E-2</v>
      </c>
      <c r="J189" s="3">
        <f t="shared" si="32"/>
        <v>0</v>
      </c>
      <c r="K189" s="3">
        <v>5.4455000000000003E-2</v>
      </c>
      <c r="L189" s="3">
        <f>SUM(K189:K200)</f>
        <v>0.21620100000000003</v>
      </c>
      <c r="M189" s="3">
        <f t="shared" si="33"/>
        <v>0</v>
      </c>
      <c r="N189" s="3">
        <v>4.8999999999999998E-3</v>
      </c>
      <c r="O189" s="3">
        <f>SUM(N189:N200)</f>
        <v>4.1399999999999999E-2</v>
      </c>
      <c r="P189" s="3">
        <f t="shared" si="34"/>
        <v>0</v>
      </c>
      <c r="Q189" s="3">
        <v>3.1180000000000001E-3</v>
      </c>
      <c r="R189" s="3">
        <f>SUM(Q189:Q200)</f>
        <v>4.6851999999999998E-2</v>
      </c>
      <c r="S189" s="3">
        <f t="shared" si="35"/>
        <v>0</v>
      </c>
      <c r="T189" s="3">
        <v>1.8210000000000001E-3</v>
      </c>
      <c r="U189" s="3">
        <f>SUM(T189:T200)</f>
        <v>2.0042999999999998E-2</v>
      </c>
      <c r="V189" s="3">
        <f t="shared" si="36"/>
        <v>0</v>
      </c>
      <c r="W189" s="3">
        <v>1.2970000000000002E-3</v>
      </c>
      <c r="X189" s="3">
        <f>SUM(W189:W200)</f>
        <v>2.6814999999999999E-2</v>
      </c>
      <c r="Y189" s="3">
        <f t="shared" si="37"/>
        <v>0</v>
      </c>
      <c r="Z189" s="3">
        <v>2.1432000000000003E-2</v>
      </c>
      <c r="AA189" s="3">
        <f>SUM(Z189:Z200)</f>
        <v>0.23965000000000003</v>
      </c>
      <c r="AB189" s="3">
        <f t="shared" si="38"/>
        <v>0</v>
      </c>
      <c r="AC189" s="3">
        <v>3.6470000000000001E-3</v>
      </c>
      <c r="AD189" s="3">
        <f>SUM(AC189:AC200)</f>
        <v>2.5523000000000001E-2</v>
      </c>
      <c r="AE189" s="3">
        <f t="shared" si="39"/>
        <v>0</v>
      </c>
      <c r="AF189" s="3">
        <v>6.6299999999999996E-4</v>
      </c>
      <c r="AG189" s="3">
        <f>SUM(AF189:AF200)</f>
        <v>6.8900000000000003E-3</v>
      </c>
      <c r="AH189" s="3">
        <f t="shared" si="40"/>
        <v>0</v>
      </c>
      <c r="AI189" s="3">
        <v>2.9840000000000001E-3</v>
      </c>
      <c r="AJ189" s="3">
        <f>SUM(AI189:AI200)</f>
        <v>1.8640999999999998E-2</v>
      </c>
      <c r="AK189" s="3">
        <f t="shared" si="41"/>
        <v>0</v>
      </c>
      <c r="AL189" s="3">
        <v>7.1970000000000003E-3</v>
      </c>
      <c r="AM189" s="3">
        <f>SUM(AL189:AL200)</f>
        <v>7.8862000000000002E-2</v>
      </c>
      <c r="AN189" s="3">
        <f t="shared" si="42"/>
        <v>0</v>
      </c>
      <c r="AO189" s="3">
        <v>1.7E-5</v>
      </c>
      <c r="AP189" s="3">
        <f>SUM(AO189:AO200)</f>
        <v>4.7199999999999998E-4</v>
      </c>
      <c r="AQ189" s="3">
        <f t="shared" si="43"/>
        <v>0</v>
      </c>
      <c r="AR189" s="3">
        <v>0</v>
      </c>
      <c r="AS189" s="3">
        <f>SUM(AR189:AR200)</f>
        <v>7.6131900000000002E-2</v>
      </c>
      <c r="AT189" s="3">
        <f t="shared" si="44"/>
        <v>0</v>
      </c>
    </row>
    <row r="190" spans="1:46" x14ac:dyDescent="0.2">
      <c r="A190" s="21">
        <v>14916</v>
      </c>
      <c r="B190" s="3">
        <v>-3.1587999999999998E-2</v>
      </c>
      <c r="C190" s="3">
        <f>SUM(B190:B201)</f>
        <v>-7.4744000000000005E-2</v>
      </c>
      <c r="D190" s="3">
        <f t="shared" si="30"/>
        <v>0</v>
      </c>
      <c r="E190" s="3">
        <v>1.08308E-2</v>
      </c>
      <c r="F190" s="3">
        <f>SUM(E190:E201)</f>
        <v>6.9234600000000007E-2</v>
      </c>
      <c r="G190" s="3">
        <f t="shared" si="31"/>
        <v>0</v>
      </c>
      <c r="H190" s="3">
        <v>-4.24188E-2</v>
      </c>
      <c r="I190" s="3">
        <f>SUM(H190:H201)</f>
        <v>-0.14397860000000001</v>
      </c>
      <c r="J190" s="3">
        <f t="shared" si="32"/>
        <v>0</v>
      </c>
      <c r="K190" s="3">
        <v>2.4479000000000001E-2</v>
      </c>
      <c r="L190" s="3">
        <f>SUM(K190:K201)</f>
        <v>9.4550000000000009E-2</v>
      </c>
      <c r="M190" s="3">
        <f t="shared" si="33"/>
        <v>0</v>
      </c>
      <c r="N190" s="3">
        <v>6.3E-3</v>
      </c>
      <c r="O190" s="3">
        <f>SUM(N190:N201)</f>
        <v>3.9899999999999998E-2</v>
      </c>
      <c r="P190" s="3">
        <f t="shared" si="34"/>
        <v>0</v>
      </c>
      <c r="Q190" s="3">
        <v>2.0466000000000002E-2</v>
      </c>
      <c r="R190" s="3">
        <f>SUM(Q190:Q201)</f>
        <v>5.7742000000000002E-2</v>
      </c>
      <c r="S190" s="3">
        <f t="shared" si="35"/>
        <v>0</v>
      </c>
      <c r="T190" s="3">
        <v>1.7539999999999999E-3</v>
      </c>
      <c r="U190" s="3">
        <f>SUM(T190:T201)</f>
        <v>1.9854000000000004E-2</v>
      </c>
      <c r="V190" s="3">
        <f t="shared" si="36"/>
        <v>0</v>
      </c>
      <c r="W190" s="3">
        <v>1.8711999999999999E-2</v>
      </c>
      <c r="X190" s="3">
        <f>SUM(W190:W201)</f>
        <v>3.7893999999999997E-2</v>
      </c>
      <c r="Y190" s="3">
        <f t="shared" si="37"/>
        <v>0</v>
      </c>
      <c r="Z190" s="3">
        <v>1.9859999999999999E-2</v>
      </c>
      <c r="AA190" s="3">
        <f>SUM(Z190:Z201)</f>
        <v>0.23641299999999998</v>
      </c>
      <c r="AB190" s="3">
        <f t="shared" si="38"/>
        <v>0</v>
      </c>
      <c r="AC190" s="3">
        <v>5.5620000000000001E-3</v>
      </c>
      <c r="AD190" s="3">
        <f>SUM(AC190:AC201)</f>
        <v>2.4153000000000001E-2</v>
      </c>
      <c r="AE190" s="3">
        <f t="shared" si="39"/>
        <v>0</v>
      </c>
      <c r="AF190" s="3">
        <v>5.9099999999999995E-4</v>
      </c>
      <c r="AG190" s="3">
        <f>SUM(AF190:AF201)</f>
        <v>6.698E-3</v>
      </c>
      <c r="AH190" s="3">
        <f t="shared" si="40"/>
        <v>0</v>
      </c>
      <c r="AI190" s="3">
        <v>4.9709999999999997E-3</v>
      </c>
      <c r="AJ190" s="3">
        <f>SUM(AI190:AI201)</f>
        <v>1.7462999999999996E-2</v>
      </c>
      <c r="AK190" s="3">
        <f t="shared" si="41"/>
        <v>0</v>
      </c>
      <c r="AL190" s="3">
        <v>6.1439999999999993E-3</v>
      </c>
      <c r="AM190" s="3">
        <f>SUM(AL190:AL201)</f>
        <v>7.6793999999999987E-2</v>
      </c>
      <c r="AN190" s="3">
        <f t="shared" si="42"/>
        <v>0</v>
      </c>
      <c r="AO190" s="3">
        <v>1.7E-5</v>
      </c>
      <c r="AP190" s="3">
        <f>SUM(AO190:AO201)</f>
        <v>4.95E-4</v>
      </c>
      <c r="AQ190" s="3">
        <f t="shared" si="43"/>
        <v>0</v>
      </c>
      <c r="AR190" s="3">
        <v>0</v>
      </c>
      <c r="AS190" s="3">
        <f>SUM(AR190:AR201)</f>
        <v>8.9376900000000009E-2</v>
      </c>
      <c r="AT190" s="3">
        <f t="shared" si="44"/>
        <v>0</v>
      </c>
    </row>
    <row r="191" spans="1:46" x14ac:dyDescent="0.2">
      <c r="A191" s="21">
        <v>14946</v>
      </c>
      <c r="B191" s="3">
        <v>9.4299999999999994E-4</v>
      </c>
      <c r="C191" s="3">
        <f>SUM(B191:B202)</f>
        <v>-7.1576999999999988E-2</v>
      </c>
      <c r="D191" s="3">
        <f t="shared" si="30"/>
        <v>0</v>
      </c>
      <c r="E191" s="3">
        <v>3.7705E-3</v>
      </c>
      <c r="F191" s="3">
        <f>SUM(E191:E202)</f>
        <v>7.2088099999999988E-2</v>
      </c>
      <c r="G191" s="3">
        <f t="shared" si="31"/>
        <v>0</v>
      </c>
      <c r="H191" s="3">
        <v>-2.8275000000000002E-3</v>
      </c>
      <c r="I191" s="3">
        <f>SUM(H191:H202)</f>
        <v>-0.14366510000000002</v>
      </c>
      <c r="J191" s="3">
        <f t="shared" si="32"/>
        <v>0</v>
      </c>
      <c r="K191" s="3">
        <v>-4.4696999999999994E-2</v>
      </c>
      <c r="L191" s="3">
        <f>SUM(K191:K202)</f>
        <v>2.059500000000003E-2</v>
      </c>
      <c r="M191" s="3">
        <f t="shared" si="33"/>
        <v>0</v>
      </c>
      <c r="N191" s="3">
        <v>-2.3E-3</v>
      </c>
      <c r="O191" s="3">
        <f>SUM(N191:N202)</f>
        <v>2.4199999999999999E-2</v>
      </c>
      <c r="P191" s="3">
        <f t="shared" si="34"/>
        <v>0</v>
      </c>
      <c r="Q191" s="3">
        <v>6.6860000000000001E-3</v>
      </c>
      <c r="R191" s="3">
        <f>SUM(Q191:Q202)</f>
        <v>3.4336000000000005E-2</v>
      </c>
      <c r="S191" s="3">
        <f t="shared" si="35"/>
        <v>0</v>
      </c>
      <c r="T191" s="3">
        <v>1.6800000000000001E-3</v>
      </c>
      <c r="U191" s="3">
        <f>SUM(T191:T202)</f>
        <v>1.9540000000000002E-2</v>
      </c>
      <c r="V191" s="3">
        <f t="shared" si="36"/>
        <v>0</v>
      </c>
      <c r="W191" s="3">
        <v>5.006E-3</v>
      </c>
      <c r="X191" s="3">
        <f>SUM(W191:W202)</f>
        <v>1.4801999999999997E-2</v>
      </c>
      <c r="Y191" s="3">
        <f t="shared" si="37"/>
        <v>0</v>
      </c>
      <c r="Z191" s="3">
        <v>1.9434E-2</v>
      </c>
      <c r="AA191" s="3">
        <f>SUM(Z191:Z202)</f>
        <v>0.23514199999999999</v>
      </c>
      <c r="AB191" s="3">
        <f t="shared" si="38"/>
        <v>0</v>
      </c>
      <c r="AC191" s="3">
        <v>2.7700000000000003E-3</v>
      </c>
      <c r="AD191" s="3">
        <f>SUM(AC191:AC202)</f>
        <v>9.4210000000000023E-3</v>
      </c>
      <c r="AE191" s="3">
        <f t="shared" si="39"/>
        <v>0</v>
      </c>
      <c r="AF191" s="3">
        <v>5.1800000000000001E-4</v>
      </c>
      <c r="AG191" s="3">
        <f>SUM(AF191:AF202)</f>
        <v>6.5140000000000007E-3</v>
      </c>
      <c r="AH191" s="3">
        <f t="shared" si="40"/>
        <v>0</v>
      </c>
      <c r="AI191" s="3">
        <v>2.2520000000000001E-3</v>
      </c>
      <c r="AJ191" s="3">
        <f>SUM(AI191:AI202)</f>
        <v>2.9119999999999997E-3</v>
      </c>
      <c r="AK191" s="3">
        <f t="shared" si="41"/>
        <v>0</v>
      </c>
      <c r="AL191" s="3">
        <v>5.659E-3</v>
      </c>
      <c r="AM191" s="3">
        <f>SUM(AL191:AL202)</f>
        <v>7.8277999999999986E-2</v>
      </c>
      <c r="AN191" s="3">
        <f t="shared" si="42"/>
        <v>0</v>
      </c>
      <c r="AO191" s="3">
        <v>9.0000000000000002E-6</v>
      </c>
      <c r="AP191" s="3">
        <f>SUM(AO191:AO202)</f>
        <v>5.2700000000000002E-4</v>
      </c>
      <c r="AQ191" s="3">
        <f t="shared" si="43"/>
        <v>0</v>
      </c>
      <c r="AR191" s="3">
        <v>7.1428999999999998E-3</v>
      </c>
      <c r="AS191" s="3">
        <f>SUM(AR191:AR202)</f>
        <v>9.5912800000000006E-2</v>
      </c>
      <c r="AT191" s="3">
        <f t="shared" si="44"/>
        <v>0</v>
      </c>
    </row>
    <row r="192" spans="1:46" x14ac:dyDescent="0.2">
      <c r="A192" s="21">
        <v>14977</v>
      </c>
      <c r="B192" s="3">
        <v>-4.6314000000000001E-2</v>
      </c>
      <c r="C192" s="3">
        <f>SUM(B192:B203)</f>
        <v>-0.11317899999999999</v>
      </c>
      <c r="D192" s="3">
        <f t="shared" si="30"/>
        <v>-0.11317899999999999</v>
      </c>
      <c r="E192" s="3">
        <v>1.8901999999999999E-3</v>
      </c>
      <c r="F192" s="3">
        <f>SUM(E192:E203)</f>
        <v>7.2713599999999989E-2</v>
      </c>
      <c r="G192" s="3">
        <f t="shared" si="31"/>
        <v>7.2713599999999989E-2</v>
      </c>
      <c r="H192" s="3">
        <v>-4.8204200000000003E-2</v>
      </c>
      <c r="I192" s="3">
        <f>SUM(H192:H203)</f>
        <v>-0.18589260000000002</v>
      </c>
      <c r="J192" s="3">
        <f t="shared" si="32"/>
        <v>-0.18589260000000002</v>
      </c>
      <c r="K192" s="3">
        <v>2.4849999999999998E-3</v>
      </c>
      <c r="L192" s="3">
        <f>SUM(K192:K203)</f>
        <v>-5.5123999999999992E-2</v>
      </c>
      <c r="M192" s="3">
        <f t="shared" si="33"/>
        <v>-5.5123999999999992E-2</v>
      </c>
      <c r="N192" s="3">
        <v>5.9999999999999995E-4</v>
      </c>
      <c r="O192" s="3">
        <f>SUM(N192:N203)</f>
        <v>2.7100000000000003E-2</v>
      </c>
      <c r="P192" s="3">
        <f t="shared" si="34"/>
        <v>2.7100000000000003E-2</v>
      </c>
      <c r="Q192" s="3">
        <v>-2.0059999999999998E-2</v>
      </c>
      <c r="R192" s="3">
        <f>SUM(Q192:Q203)</f>
        <v>9.9100000000000021E-3</v>
      </c>
      <c r="S192" s="3">
        <f t="shared" si="35"/>
        <v>9.9100000000000021E-3</v>
      </c>
      <c r="T192" s="3">
        <v>1.6439999999999998E-3</v>
      </c>
      <c r="U192" s="3">
        <f>SUM(T192:T203)</f>
        <v>1.9484000000000001E-2</v>
      </c>
      <c r="V192" s="3">
        <f t="shared" si="36"/>
        <v>1.9484000000000001E-2</v>
      </c>
      <c r="W192" s="3">
        <v>-2.1700000000000001E-2</v>
      </c>
      <c r="X192" s="3">
        <f>SUM(W192:W203)</f>
        <v>-9.5640000000000013E-3</v>
      </c>
      <c r="Y192" s="3">
        <f t="shared" si="37"/>
        <v>-9.5640000000000013E-3</v>
      </c>
      <c r="Z192" s="3">
        <v>2.1321E-2</v>
      </c>
      <c r="AA192" s="3">
        <f>SUM(Z192:Z203)</f>
        <v>0.23606799999999997</v>
      </c>
      <c r="AB192" s="3">
        <f t="shared" si="38"/>
        <v>0.23606799999999997</v>
      </c>
      <c r="AC192" s="3">
        <v>7.2999999999999999E-5</v>
      </c>
      <c r="AD192" s="3">
        <f>SUM(AC192:AC203)</f>
        <v>5.0410000000000003E-3</v>
      </c>
      <c r="AE192" s="3">
        <f t="shared" si="39"/>
        <v>5.0410000000000003E-3</v>
      </c>
      <c r="AF192" s="3">
        <v>6.38E-4</v>
      </c>
      <c r="AG192" s="3">
        <f>SUM(AF192:AF203)</f>
        <v>6.6640000000000007E-3</v>
      </c>
      <c r="AH192" s="3">
        <f t="shared" si="40"/>
        <v>6.6640000000000007E-3</v>
      </c>
      <c r="AI192" s="3">
        <v>-5.6000000000000006E-4</v>
      </c>
      <c r="AJ192" s="3">
        <f>SUM(AI192:AI203)</f>
        <v>-1.619999999999999E-3</v>
      </c>
      <c r="AK192" s="3">
        <f t="shared" si="41"/>
        <v>-1.619999999999999E-3</v>
      </c>
      <c r="AL192" s="3">
        <v>7.6990000000000001E-3</v>
      </c>
      <c r="AM192" s="3">
        <f>SUM(AL192:AL203)</f>
        <v>8.0853999999999981E-2</v>
      </c>
      <c r="AN192" s="3">
        <f t="shared" si="42"/>
        <v>8.0853999999999981E-2</v>
      </c>
      <c r="AO192" s="3">
        <v>-6.8999999999999997E-5</v>
      </c>
      <c r="AP192" s="3">
        <f>SUM(AO192:AO203)</f>
        <v>5.9699999999999998E-4</v>
      </c>
      <c r="AQ192" s="3">
        <f t="shared" si="43"/>
        <v>5.9699999999999998E-4</v>
      </c>
      <c r="AR192" s="3">
        <v>0</v>
      </c>
      <c r="AS192" s="3">
        <f>SUM(AR192:AR203)</f>
        <v>9.5263399999999998E-2</v>
      </c>
      <c r="AT192" s="3">
        <f t="shared" si="44"/>
        <v>9.5263399999999998E-2</v>
      </c>
    </row>
    <row r="193" spans="1:46" x14ac:dyDescent="0.2">
      <c r="A193" s="21">
        <v>15008</v>
      </c>
      <c r="B193" s="3">
        <v>-5.9579999999999998E-3</v>
      </c>
      <c r="C193" s="3">
        <f>SUM(B193:B204)</f>
        <v>-5.0754999999999981E-2</v>
      </c>
      <c r="D193" s="3">
        <f t="shared" si="30"/>
        <v>0</v>
      </c>
      <c r="E193" s="3">
        <v>8.9376999999999998E-3</v>
      </c>
      <c r="F193" s="3">
        <f>SUM(E193:E204)</f>
        <v>7.3124399999999992E-2</v>
      </c>
      <c r="G193" s="3">
        <f t="shared" si="31"/>
        <v>0</v>
      </c>
      <c r="H193" s="3">
        <v>-1.4895700000000001E-2</v>
      </c>
      <c r="I193" s="3">
        <f>SUM(H193:H204)</f>
        <v>-0.12387940000000004</v>
      </c>
      <c r="J193" s="3">
        <f t="shared" si="32"/>
        <v>0</v>
      </c>
      <c r="K193" s="3">
        <v>-2.8849E-2</v>
      </c>
      <c r="L193" s="3">
        <f>SUM(K193:K204)</f>
        <v>0.131799</v>
      </c>
      <c r="M193" s="3">
        <f t="shared" si="33"/>
        <v>0</v>
      </c>
      <c r="N193" s="3">
        <v>5.9999999999999995E-4</v>
      </c>
      <c r="O193" s="3">
        <f>SUM(N193:N204)</f>
        <v>2.7099999999999999E-2</v>
      </c>
      <c r="P193" s="3">
        <f t="shared" si="34"/>
        <v>0</v>
      </c>
      <c r="Q193" s="3">
        <v>2.0200000000000001E-3</v>
      </c>
      <c r="R193" s="3">
        <f>SUM(Q193:Q204)</f>
        <v>3.6900999999999996E-2</v>
      </c>
      <c r="S193" s="3">
        <f t="shared" si="35"/>
        <v>0</v>
      </c>
      <c r="T193" s="3">
        <v>1.6280000000000001E-3</v>
      </c>
      <c r="U193" s="3">
        <f>SUM(T193:T204)</f>
        <v>1.9949000000000001E-2</v>
      </c>
      <c r="V193" s="3">
        <f t="shared" si="36"/>
        <v>0</v>
      </c>
      <c r="W193" s="3">
        <v>3.9199999999999999E-4</v>
      </c>
      <c r="X193" s="3">
        <f>SUM(W193:W204)</f>
        <v>1.6957999999999997E-2</v>
      </c>
      <c r="Y193" s="3">
        <f t="shared" si="37"/>
        <v>0</v>
      </c>
      <c r="Z193" s="3">
        <v>2.1286999999999997E-2</v>
      </c>
      <c r="AA193" s="3">
        <f>SUM(Z193:Z204)</f>
        <v>0.23945299999999997</v>
      </c>
      <c r="AB193" s="3">
        <f t="shared" si="38"/>
        <v>0</v>
      </c>
      <c r="AC193" s="3">
        <v>-4.6500000000000005E-3</v>
      </c>
      <c r="AD193" s="3">
        <f>SUM(AC193:AC204)</f>
        <v>1.2387E-2</v>
      </c>
      <c r="AE193" s="3">
        <f t="shared" si="39"/>
        <v>0</v>
      </c>
      <c r="AF193" s="3">
        <v>5.8999999999999992E-4</v>
      </c>
      <c r="AG193" s="3">
        <f>SUM(AF193:AF204)</f>
        <v>6.8479999999999999E-3</v>
      </c>
      <c r="AH193" s="3">
        <f t="shared" si="40"/>
        <v>0</v>
      </c>
      <c r="AI193" s="3">
        <v>-5.2399999999999999E-3</v>
      </c>
      <c r="AJ193" s="3">
        <f>SUM(AI193:AI204)</f>
        <v>5.5370000000000003E-3</v>
      </c>
      <c r="AK193" s="3">
        <f t="shared" si="41"/>
        <v>0</v>
      </c>
      <c r="AL193" s="3">
        <v>8.8649999999999996E-3</v>
      </c>
      <c r="AM193" s="3">
        <f>SUM(AL193:AL204)</f>
        <v>8.1469E-2</v>
      </c>
      <c r="AN193" s="3">
        <f t="shared" si="42"/>
        <v>0</v>
      </c>
      <c r="AO193" s="3">
        <v>-7.4999999999999993E-5</v>
      </c>
      <c r="AP193" s="3">
        <f>SUM(AO193:AO204)</f>
        <v>8.4400000000000002E-4</v>
      </c>
      <c r="AQ193" s="3">
        <f t="shared" si="43"/>
        <v>0</v>
      </c>
      <c r="AR193" s="3">
        <v>0</v>
      </c>
      <c r="AS193" s="3">
        <f>SUM(AR193:AR204)</f>
        <v>0.1081666</v>
      </c>
      <c r="AT193" s="3">
        <f t="shared" si="44"/>
        <v>0</v>
      </c>
    </row>
    <row r="194" spans="1:46" x14ac:dyDescent="0.2">
      <c r="A194" s="21">
        <v>15036</v>
      </c>
      <c r="B194" s="3">
        <v>7.0559999999999998E-3</v>
      </c>
      <c r="C194" s="3">
        <f>SUM(B194:B205)</f>
        <v>-6.0687999999999992E-2</v>
      </c>
      <c r="D194" s="3">
        <f t="shared" si="30"/>
        <v>0</v>
      </c>
      <c r="E194" s="3">
        <v>3.0237000000000003E-3</v>
      </c>
      <c r="F194" s="3">
        <f>SUM(E194:E205)</f>
        <v>7.326729999999998E-2</v>
      </c>
      <c r="G194" s="3">
        <f t="shared" si="31"/>
        <v>0</v>
      </c>
      <c r="H194" s="3">
        <v>4.0322999999999999E-3</v>
      </c>
      <c r="I194" s="3">
        <f>SUM(H194:H205)</f>
        <v>-0.1339553</v>
      </c>
      <c r="J194" s="3">
        <f t="shared" si="32"/>
        <v>0</v>
      </c>
      <c r="K194" s="3">
        <v>3.1946000000000002E-2</v>
      </c>
      <c r="L194" s="3">
        <f>SUM(K194:K205)</f>
        <v>0.153364</v>
      </c>
      <c r="M194" s="3">
        <f t="shared" si="33"/>
        <v>0</v>
      </c>
      <c r="N194" s="3">
        <v>-2.2000000000000001E-3</v>
      </c>
      <c r="O194" s="3">
        <f>SUM(N194:N205)</f>
        <v>2.5700000000000004E-2</v>
      </c>
      <c r="P194" s="3">
        <f t="shared" si="34"/>
        <v>0</v>
      </c>
      <c r="Q194" s="3">
        <v>9.5779999999999997E-3</v>
      </c>
      <c r="R194" s="3">
        <f>SUM(Q194:Q205)</f>
        <v>3.6016999999999987E-2</v>
      </c>
      <c r="S194" s="3">
        <f t="shared" si="35"/>
        <v>0</v>
      </c>
      <c r="T194" s="3">
        <v>1.7879999999999999E-3</v>
      </c>
      <c r="U194" s="3">
        <f>SUM(T194:T205)</f>
        <v>2.0205999999999998E-2</v>
      </c>
      <c r="V194" s="3">
        <f t="shared" si="36"/>
        <v>0</v>
      </c>
      <c r="W194" s="3">
        <v>7.79E-3</v>
      </c>
      <c r="X194" s="3">
        <f>SUM(W194:W205)</f>
        <v>1.5815999999999993E-2</v>
      </c>
      <c r="Y194" s="3">
        <f t="shared" si="37"/>
        <v>0</v>
      </c>
      <c r="Z194" s="3">
        <v>2.0611000000000001E-2</v>
      </c>
      <c r="AA194" s="3">
        <f>SUM(Z194:Z205)</f>
        <v>0.24291199999999996</v>
      </c>
      <c r="AB194" s="3">
        <f t="shared" si="38"/>
        <v>0</v>
      </c>
      <c r="AC194" s="3">
        <v>6.8640000000000003E-3</v>
      </c>
      <c r="AD194" s="3">
        <f>SUM(AC194:AC205)</f>
        <v>1.8580000000000003E-2</v>
      </c>
      <c r="AE194" s="3">
        <f t="shared" si="39"/>
        <v>0</v>
      </c>
      <c r="AF194" s="3">
        <v>7.5200000000000006E-4</v>
      </c>
      <c r="AG194" s="3">
        <f>SUM(AF194:AF205)</f>
        <v>6.895000000000001E-3</v>
      </c>
      <c r="AH194" s="3">
        <f t="shared" si="40"/>
        <v>0</v>
      </c>
      <c r="AI194" s="3">
        <v>6.1119999999999994E-3</v>
      </c>
      <c r="AJ194" s="3">
        <f>SUM(AI194:AI205)</f>
        <v>1.1683999999999998E-2</v>
      </c>
      <c r="AK194" s="3">
        <f t="shared" si="41"/>
        <v>0</v>
      </c>
      <c r="AL194" s="3">
        <v>7.489E-3</v>
      </c>
      <c r="AM194" s="3">
        <f>SUM(AL194:AL205)</f>
        <v>8.0716999999999997E-2</v>
      </c>
      <c r="AN194" s="3">
        <f t="shared" si="42"/>
        <v>0</v>
      </c>
      <c r="AO194" s="3">
        <v>1.1400000000000001E-4</v>
      </c>
      <c r="AP194" s="3">
        <f>SUM(AO194:AO205)</f>
        <v>1.0300000000000001E-3</v>
      </c>
      <c r="AQ194" s="3">
        <f t="shared" si="43"/>
        <v>0</v>
      </c>
      <c r="AR194" s="3">
        <v>7.0921999999999999E-3</v>
      </c>
      <c r="AS194" s="3">
        <f>SUM(AR194:AR205)</f>
        <v>0.114536</v>
      </c>
      <c r="AT194" s="3">
        <f t="shared" si="44"/>
        <v>0</v>
      </c>
    </row>
    <row r="195" spans="1:46" x14ac:dyDescent="0.2">
      <c r="A195" s="21">
        <v>15067</v>
      </c>
      <c r="B195" s="3">
        <v>-6.1245000000000001E-2</v>
      </c>
      <c r="C195" s="3">
        <f>SUM(B195:B206)</f>
        <v>-0.132936</v>
      </c>
      <c r="D195" s="3">
        <f t="shared" si="30"/>
        <v>0</v>
      </c>
      <c r="E195" s="3">
        <v>4.0160000000000005E-3</v>
      </c>
      <c r="F195" s="3">
        <f>SUM(E195:E206)</f>
        <v>7.2571999999999984E-2</v>
      </c>
      <c r="G195" s="3">
        <f t="shared" si="31"/>
        <v>0</v>
      </c>
      <c r="H195" s="3">
        <v>-6.5261E-2</v>
      </c>
      <c r="I195" s="3">
        <f>SUM(H195:H206)</f>
        <v>-0.20550800000000002</v>
      </c>
      <c r="J195" s="3">
        <f t="shared" si="32"/>
        <v>0</v>
      </c>
      <c r="K195" s="3">
        <v>-6.6948999999999995E-2</v>
      </c>
      <c r="L195" s="3">
        <f>SUM(K195:K206)</f>
        <v>5.0484999999999988E-2</v>
      </c>
      <c r="M195" s="3">
        <f t="shared" si="33"/>
        <v>0</v>
      </c>
      <c r="N195" s="3">
        <v>7.8000000000000005E-3</v>
      </c>
      <c r="O195" s="3">
        <f>SUM(N195:N206)</f>
        <v>3.4200000000000008E-2</v>
      </c>
      <c r="P195" s="3">
        <f t="shared" si="34"/>
        <v>0</v>
      </c>
      <c r="Q195" s="3">
        <v>1.2932999999999998E-2</v>
      </c>
      <c r="R195" s="3">
        <f>SUM(Q195:Q206)</f>
        <v>3.5603999999999997E-2</v>
      </c>
      <c r="S195" s="3">
        <f t="shared" si="35"/>
        <v>0</v>
      </c>
      <c r="T195" s="3">
        <v>1.6869999999999999E-3</v>
      </c>
      <c r="U195" s="3">
        <f>SUM(T195:T206)</f>
        <v>2.0496E-2</v>
      </c>
      <c r="V195" s="3">
        <f t="shared" si="36"/>
        <v>0</v>
      </c>
      <c r="W195" s="3">
        <v>1.1247E-2</v>
      </c>
      <c r="X195" s="3">
        <f>SUM(W195:W206)</f>
        <v>1.5113000000000001E-2</v>
      </c>
      <c r="Y195" s="3">
        <f t="shared" si="37"/>
        <v>0</v>
      </c>
      <c r="Z195" s="3">
        <v>1.9642E-2</v>
      </c>
      <c r="AA195" s="3">
        <f>SUM(Z195:Z206)</f>
        <v>0.246669</v>
      </c>
      <c r="AB195" s="3">
        <f t="shared" si="38"/>
        <v>0</v>
      </c>
      <c r="AC195" s="3">
        <v>3.3470000000000001E-3</v>
      </c>
      <c r="AD195" s="3">
        <f>SUM(AC195:AC206)</f>
        <v>1.4045999999999998E-2</v>
      </c>
      <c r="AE195" s="3">
        <f t="shared" si="39"/>
        <v>0</v>
      </c>
      <c r="AF195" s="3">
        <v>6.11E-4</v>
      </c>
      <c r="AG195" s="3">
        <f>SUM(AF195:AF206)</f>
        <v>6.8310000000000011E-3</v>
      </c>
      <c r="AH195" s="3">
        <f t="shared" si="40"/>
        <v>0</v>
      </c>
      <c r="AI195" s="3">
        <v>2.7369999999999998E-3</v>
      </c>
      <c r="AJ195" s="3">
        <f>SUM(AI195:AI206)</f>
        <v>7.2140000000000008E-3</v>
      </c>
      <c r="AK195" s="3">
        <f t="shared" si="41"/>
        <v>0</v>
      </c>
      <c r="AL195" s="3">
        <v>6.8600000000000006E-3</v>
      </c>
      <c r="AM195" s="3">
        <f>SUM(AL195:AL206)</f>
        <v>8.0971000000000001E-2</v>
      </c>
      <c r="AN195" s="3">
        <f t="shared" si="42"/>
        <v>0</v>
      </c>
      <c r="AO195" s="3">
        <v>-6.7000000000000002E-5</v>
      </c>
      <c r="AP195" s="3">
        <f>SUM(AO195:AO206)</f>
        <v>1.024E-3</v>
      </c>
      <c r="AQ195" s="3">
        <f t="shared" si="43"/>
        <v>0</v>
      </c>
      <c r="AR195" s="3">
        <v>7.0423000000000005E-3</v>
      </c>
      <c r="AS195" s="3">
        <f>SUM(AR195:AR206)</f>
        <v>0.120102</v>
      </c>
      <c r="AT195" s="3">
        <f t="shared" si="44"/>
        <v>0</v>
      </c>
    </row>
    <row r="196" spans="1:46" x14ac:dyDescent="0.2">
      <c r="A196" s="21">
        <v>15097</v>
      </c>
      <c r="B196" s="3">
        <v>1.8260000000000002E-2</v>
      </c>
      <c r="C196" s="3">
        <f>SUM(B196:B207)</f>
        <v>-0.111641</v>
      </c>
      <c r="D196" s="3">
        <f t="shared" si="30"/>
        <v>0</v>
      </c>
      <c r="E196" s="3">
        <v>1.39635E-2</v>
      </c>
      <c r="F196" s="3">
        <f>SUM(E196:E207)</f>
        <v>7.2301399999999974E-2</v>
      </c>
      <c r="G196" s="3">
        <f t="shared" si="31"/>
        <v>0</v>
      </c>
      <c r="H196" s="3">
        <v>4.2965E-3</v>
      </c>
      <c r="I196" s="3">
        <f>SUM(H196:H207)</f>
        <v>-0.18394240000000001</v>
      </c>
      <c r="J196" s="3">
        <f t="shared" si="32"/>
        <v>0</v>
      </c>
      <c r="K196" s="3">
        <v>4.45E-3</v>
      </c>
      <c r="L196" s="3">
        <f>SUM(K196:K207)</f>
        <v>8.216900000000002E-2</v>
      </c>
      <c r="M196" s="3">
        <f t="shared" si="33"/>
        <v>0</v>
      </c>
      <c r="N196" s="3">
        <v>4.8999999999999998E-3</v>
      </c>
      <c r="O196" s="3">
        <f>SUM(N196:N207)</f>
        <v>2.7000000000000003E-2</v>
      </c>
      <c r="P196" s="3">
        <f t="shared" si="34"/>
        <v>0</v>
      </c>
      <c r="Q196" s="3">
        <v>2.7360000000000002E-3</v>
      </c>
      <c r="R196" s="3">
        <f>SUM(Q196:Q207)</f>
        <v>1.9750999999999998E-2</v>
      </c>
      <c r="S196" s="3">
        <f t="shared" si="35"/>
        <v>0</v>
      </c>
      <c r="T196" s="3">
        <v>1.6619999999999998E-3</v>
      </c>
      <c r="U196" s="3">
        <f>SUM(T196:T207)</f>
        <v>2.0802000000000001E-2</v>
      </c>
      <c r="V196" s="3">
        <f t="shared" si="36"/>
        <v>0</v>
      </c>
      <c r="W196" s="3">
        <v>1.075E-3</v>
      </c>
      <c r="X196" s="3">
        <f>SUM(W196:W207)</f>
        <v>-1.0439999999999998E-3</v>
      </c>
      <c r="Y196" s="3">
        <f t="shared" si="37"/>
        <v>0</v>
      </c>
      <c r="Z196" s="3">
        <v>1.9549E-2</v>
      </c>
      <c r="AA196" s="3">
        <f>SUM(Z196:Z207)</f>
        <v>0.25165799999999999</v>
      </c>
      <c r="AB196" s="3">
        <f t="shared" si="38"/>
        <v>0</v>
      </c>
      <c r="AC196" s="3">
        <v>1.1770000000000001E-3</v>
      </c>
      <c r="AD196" s="3">
        <f>SUM(AC196:AC207)</f>
        <v>1.2924999999999999E-2</v>
      </c>
      <c r="AE196" s="3">
        <f t="shared" si="39"/>
        <v>0</v>
      </c>
      <c r="AF196" s="3">
        <v>5.8200000000000005E-4</v>
      </c>
      <c r="AG196" s="3">
        <f>SUM(AF196:AF207)</f>
        <v>6.8510000000000012E-3</v>
      </c>
      <c r="AH196" s="3">
        <f t="shared" si="40"/>
        <v>0</v>
      </c>
      <c r="AI196" s="3">
        <v>5.9499999999999993E-4</v>
      </c>
      <c r="AJ196" s="3">
        <f>SUM(AI196:AI207)</f>
        <v>6.0719999999999993E-3</v>
      </c>
      <c r="AK196" s="3">
        <f t="shared" si="41"/>
        <v>0</v>
      </c>
      <c r="AL196" s="3">
        <v>6.7220000000000005E-3</v>
      </c>
      <c r="AM196" s="3">
        <f>SUM(AL196:AL207)</f>
        <v>8.1487000000000004E-2</v>
      </c>
      <c r="AN196" s="3">
        <f t="shared" si="42"/>
        <v>0</v>
      </c>
      <c r="AO196" s="3">
        <v>4.3000000000000002E-5</v>
      </c>
      <c r="AP196" s="3">
        <f>SUM(AO196:AO207)</f>
        <v>1.1589999999999999E-3</v>
      </c>
      <c r="AQ196" s="3">
        <f t="shared" si="43"/>
        <v>0</v>
      </c>
      <c r="AR196" s="3">
        <v>6.9930000000000001E-3</v>
      </c>
      <c r="AS196" s="3">
        <f>SUM(AR196:AR207)</f>
        <v>0.1193097</v>
      </c>
      <c r="AT196" s="3">
        <f t="shared" si="44"/>
        <v>0</v>
      </c>
    </row>
    <row r="197" spans="1:46" x14ac:dyDescent="0.2">
      <c r="A197" s="21">
        <v>15128</v>
      </c>
      <c r="B197" s="3">
        <v>5.7754E-2</v>
      </c>
      <c r="C197" s="3">
        <f>SUM(B197:B208)</f>
        <v>-5.0266999999999992E-2</v>
      </c>
      <c r="D197" s="3">
        <f t="shared" si="30"/>
        <v>0</v>
      </c>
      <c r="E197" s="3">
        <v>4.2781E-3</v>
      </c>
      <c r="F197" s="3">
        <f>SUM(E197:E208)</f>
        <v>7.4003200000000005E-2</v>
      </c>
      <c r="G197" s="3">
        <f t="shared" si="31"/>
        <v>0</v>
      </c>
      <c r="H197" s="3">
        <v>5.34759E-2</v>
      </c>
      <c r="I197" s="3">
        <f>SUM(H197:H208)</f>
        <v>-0.12427019999999998</v>
      </c>
      <c r="J197" s="3">
        <f t="shared" si="32"/>
        <v>0</v>
      </c>
      <c r="K197" s="3">
        <v>7.5305999999999998E-2</v>
      </c>
      <c r="L197" s="3">
        <f>SUM(K197:K208)</f>
        <v>7.4552000000000007E-2</v>
      </c>
      <c r="M197" s="3">
        <f t="shared" si="33"/>
        <v>0</v>
      </c>
      <c r="N197" s="3">
        <v>6.3E-3</v>
      </c>
      <c r="O197" s="3">
        <f>SUM(N197:N208)</f>
        <v>2.4099999999999996E-2</v>
      </c>
      <c r="P197" s="3">
        <f t="shared" si="34"/>
        <v>0</v>
      </c>
      <c r="Q197" s="3">
        <v>6.5769999999999995E-3</v>
      </c>
      <c r="R197" s="3">
        <f>SUM(Q197:Q208)</f>
        <v>2.4537000000000003E-2</v>
      </c>
      <c r="S197" s="3">
        <f t="shared" si="35"/>
        <v>0</v>
      </c>
      <c r="T197" s="3">
        <v>1.6000000000000001E-3</v>
      </c>
      <c r="U197" s="3">
        <f>SUM(T197:T208)</f>
        <v>2.1087000000000005E-2</v>
      </c>
      <c r="V197" s="3">
        <f t="shared" si="36"/>
        <v>0</v>
      </c>
      <c r="W197" s="3">
        <v>4.9759999999999995E-3</v>
      </c>
      <c r="X197" s="3">
        <f>SUM(W197:W208)</f>
        <v>3.4560000000000007E-3</v>
      </c>
      <c r="Y197" s="3">
        <f t="shared" si="37"/>
        <v>0</v>
      </c>
      <c r="Z197" s="3">
        <v>1.9113000000000002E-2</v>
      </c>
      <c r="AA197" s="3">
        <f>SUM(Z197:Z208)</f>
        <v>0.256442</v>
      </c>
      <c r="AB197" s="3">
        <f t="shared" si="38"/>
        <v>0</v>
      </c>
      <c r="AC197" s="3">
        <v>5.6059999999999999E-3</v>
      </c>
      <c r="AD197" s="3">
        <f>SUM(AC197:AC208)</f>
        <v>1.3343999999999998E-2</v>
      </c>
      <c r="AE197" s="3">
        <f t="shared" si="39"/>
        <v>0</v>
      </c>
      <c r="AF197" s="3">
        <v>5.5199999999999997E-4</v>
      </c>
      <c r="AG197" s="3">
        <f>SUM(AF197:AF208)</f>
        <v>6.8540000000000007E-3</v>
      </c>
      <c r="AH197" s="3">
        <f t="shared" si="40"/>
        <v>0</v>
      </c>
      <c r="AI197" s="3">
        <v>5.0539999999999995E-3</v>
      </c>
      <c r="AJ197" s="3">
        <f>SUM(AI197:AI208)</f>
        <v>6.487999999999999E-3</v>
      </c>
      <c r="AK197" s="3">
        <f t="shared" si="41"/>
        <v>0</v>
      </c>
      <c r="AL197" s="3">
        <v>5.5249999999999995E-3</v>
      </c>
      <c r="AM197" s="3">
        <f>SUM(AL197:AL208)</f>
        <v>8.1905999999999993E-2</v>
      </c>
      <c r="AN197" s="3">
        <f t="shared" si="42"/>
        <v>0</v>
      </c>
      <c r="AO197" s="3">
        <v>4.1999999999999998E-5</v>
      </c>
      <c r="AP197" s="3">
        <f>SUM(AO197:AO208)</f>
        <v>1.3709999999999998E-3</v>
      </c>
      <c r="AQ197" s="3">
        <f t="shared" si="43"/>
        <v>0</v>
      </c>
      <c r="AR197" s="3">
        <v>2.0833300000000003E-2</v>
      </c>
      <c r="AS197" s="3">
        <f>SUM(AR197:AR208)</f>
        <v>0.12473910000000001</v>
      </c>
      <c r="AT197" s="3">
        <f t="shared" si="44"/>
        <v>0</v>
      </c>
    </row>
    <row r="198" spans="1:46" x14ac:dyDescent="0.2">
      <c r="A198" s="21">
        <v>15158</v>
      </c>
      <c r="B198" s="3">
        <v>5.7868000000000003E-2</v>
      </c>
      <c r="C198" s="3">
        <f>SUM(B198:B209)</f>
        <v>-8.5935000000000011E-2</v>
      </c>
      <c r="D198" s="3">
        <f t="shared" si="30"/>
        <v>0</v>
      </c>
      <c r="E198" s="3">
        <v>3.0457000000000001E-3</v>
      </c>
      <c r="F198" s="3">
        <f>SUM(E198:E209)</f>
        <v>7.3406200000000005E-2</v>
      </c>
      <c r="G198" s="3">
        <f t="shared" si="31"/>
        <v>0</v>
      </c>
      <c r="H198" s="3">
        <v>5.4822300000000004E-2</v>
      </c>
      <c r="I198" s="3">
        <f>SUM(H198:H209)</f>
        <v>-0.15934120000000002</v>
      </c>
      <c r="J198" s="3">
        <f t="shared" si="32"/>
        <v>0</v>
      </c>
      <c r="K198" s="3">
        <v>0.216529</v>
      </c>
      <c r="L198" s="3">
        <f>SUM(K198:K209)</f>
        <v>3.2824999999999993E-2</v>
      </c>
      <c r="M198" s="3">
        <f t="shared" si="33"/>
        <v>0</v>
      </c>
      <c r="N198" s="3">
        <v>6.3E-3</v>
      </c>
      <c r="O198" s="3">
        <f>SUM(N198:N209)</f>
        <v>2.1200000000000004E-2</v>
      </c>
      <c r="P198" s="3">
        <f t="shared" si="34"/>
        <v>0</v>
      </c>
      <c r="Q198" s="3">
        <v>2.1549999999999998E-3</v>
      </c>
      <c r="R198" s="3">
        <f>SUM(Q198:Q209)</f>
        <v>1.8253999999999999E-2</v>
      </c>
      <c r="S198" s="3">
        <f t="shared" si="35"/>
        <v>0</v>
      </c>
      <c r="T198" s="3">
        <v>1.6170000000000002E-3</v>
      </c>
      <c r="U198" s="3">
        <f>SUM(T198:T209)</f>
        <v>2.1610000000000001E-2</v>
      </c>
      <c r="V198" s="3">
        <f t="shared" si="36"/>
        <v>0</v>
      </c>
      <c r="W198" s="3">
        <v>5.3799999999999996E-4</v>
      </c>
      <c r="X198" s="3">
        <f>SUM(W198:W209)</f>
        <v>-3.3400000000000014E-3</v>
      </c>
      <c r="Y198" s="3">
        <f t="shared" si="37"/>
        <v>0</v>
      </c>
      <c r="Z198" s="3">
        <v>1.9066E-2</v>
      </c>
      <c r="AA198" s="3">
        <f>SUM(Z198:Z209)</f>
        <v>0.26176100000000002</v>
      </c>
      <c r="AB198" s="3">
        <f t="shared" si="38"/>
        <v>0</v>
      </c>
      <c r="AC198" s="3">
        <v>2.5000000000000001E-5</v>
      </c>
      <c r="AD198" s="3">
        <f>SUM(AC198:AC209)</f>
        <v>8.989999999999998E-3</v>
      </c>
      <c r="AE198" s="3">
        <f t="shared" si="39"/>
        <v>0</v>
      </c>
      <c r="AF198" s="3">
        <v>4.6600000000000005E-4</v>
      </c>
      <c r="AG198" s="3">
        <f>SUM(AF198:AF209)</f>
        <v>6.927E-3</v>
      </c>
      <c r="AH198" s="3">
        <f t="shared" si="40"/>
        <v>0</v>
      </c>
      <c r="AI198" s="3">
        <v>-4.3999999999999996E-4</v>
      </c>
      <c r="AJ198" s="3">
        <f>SUM(AI198:AI209)</f>
        <v>2.060999999999999E-3</v>
      </c>
      <c r="AK198" s="3">
        <f t="shared" si="41"/>
        <v>0</v>
      </c>
      <c r="AL198" s="3">
        <v>5.6310000000000006E-3</v>
      </c>
      <c r="AM198" s="3">
        <f>SUM(AL198:AL209)</f>
        <v>8.3373000000000003E-2</v>
      </c>
      <c r="AN198" s="3">
        <f t="shared" si="42"/>
        <v>0</v>
      </c>
      <c r="AO198" s="3">
        <v>2.8800000000000001E-4</v>
      </c>
      <c r="AP198" s="3">
        <f>SUM(AO198:AO209)</f>
        <v>1.578E-3</v>
      </c>
      <c r="AQ198" s="3">
        <f t="shared" si="43"/>
        <v>0</v>
      </c>
      <c r="AR198" s="3">
        <v>0</v>
      </c>
      <c r="AS198" s="3">
        <f>SUM(AR198:AR209)</f>
        <v>0.10390579999999999</v>
      </c>
      <c r="AT198" s="3">
        <f t="shared" si="44"/>
        <v>0</v>
      </c>
    </row>
    <row r="199" spans="1:46" x14ac:dyDescent="0.2">
      <c r="A199" s="21">
        <v>15189</v>
      </c>
      <c r="B199" s="3">
        <v>9.6199999999999996E-4</v>
      </c>
      <c r="C199" s="3">
        <f>SUM(B199:B210)</f>
        <v>-0.11006800000000001</v>
      </c>
      <c r="D199" s="3">
        <f t="shared" si="30"/>
        <v>0</v>
      </c>
      <c r="E199" s="3">
        <v>9.6242000000000012E-3</v>
      </c>
      <c r="F199" s="3">
        <f>SUM(E199:E210)</f>
        <v>7.2770200000000007E-2</v>
      </c>
      <c r="G199" s="3">
        <f t="shared" si="31"/>
        <v>0</v>
      </c>
      <c r="H199" s="3">
        <v>-8.6622000000000001E-3</v>
      </c>
      <c r="I199" s="3">
        <f>SUM(H199:H210)</f>
        <v>-0.18283820000000001</v>
      </c>
      <c r="J199" s="3">
        <f t="shared" si="32"/>
        <v>0</v>
      </c>
      <c r="K199" s="3">
        <v>-6.0289999999999996E-3</v>
      </c>
      <c r="L199" s="3">
        <f>SUM(K199:K210)</f>
        <v>-0.11005300000000004</v>
      </c>
      <c r="M199" s="3">
        <f t="shared" si="33"/>
        <v>0</v>
      </c>
      <c r="N199" s="3">
        <v>3.4000000000000002E-3</v>
      </c>
      <c r="O199" s="3">
        <f>SUM(N199:N210)</f>
        <v>1.6899999999999998E-2</v>
      </c>
      <c r="P199" s="3">
        <f t="shared" si="34"/>
        <v>0</v>
      </c>
      <c r="Q199" s="3">
        <v>1.8029999999999999E-3</v>
      </c>
      <c r="R199" s="3">
        <f>SUM(Q199:Q210)</f>
        <v>1.7861000000000002E-2</v>
      </c>
      <c r="S199" s="3">
        <f t="shared" si="35"/>
        <v>0</v>
      </c>
      <c r="T199" s="3">
        <v>1.5609999999999999E-3</v>
      </c>
      <c r="U199" s="3">
        <f>SUM(T199:T210)</f>
        <v>2.2058000000000001E-2</v>
      </c>
      <c r="V199" s="3">
        <f t="shared" si="36"/>
        <v>0</v>
      </c>
      <c r="W199" s="3">
        <v>2.42E-4</v>
      </c>
      <c r="X199" s="3">
        <f>SUM(W199:W210)</f>
        <v>-4.178000000000002E-3</v>
      </c>
      <c r="Y199" s="3">
        <f t="shared" si="37"/>
        <v>0</v>
      </c>
      <c r="Z199" s="3">
        <v>1.9044000000000002E-2</v>
      </c>
      <c r="AA199" s="3">
        <f>SUM(Z199:Z210)</f>
        <v>0.26714300000000002</v>
      </c>
      <c r="AB199" s="3">
        <f t="shared" si="38"/>
        <v>0</v>
      </c>
      <c r="AC199" s="3">
        <v>1.078E-3</v>
      </c>
      <c r="AD199" s="3">
        <f>SUM(AC199:AC210)</f>
        <v>8.9899999999999997E-3</v>
      </c>
      <c r="AE199" s="3">
        <f t="shared" si="39"/>
        <v>0</v>
      </c>
      <c r="AF199" s="3">
        <v>4.6199999999999995E-4</v>
      </c>
      <c r="AG199" s="3">
        <f>SUM(AF199:AF210)</f>
        <v>7.0500000000000007E-3</v>
      </c>
      <c r="AH199" s="3">
        <f t="shared" si="40"/>
        <v>0</v>
      </c>
      <c r="AI199" s="3">
        <v>6.1600000000000001E-4</v>
      </c>
      <c r="AJ199" s="3">
        <f>SUM(AI199:AI210)</f>
        <v>1.941E-3</v>
      </c>
      <c r="AK199" s="3">
        <f t="shared" si="41"/>
        <v>0</v>
      </c>
      <c r="AL199" s="3">
        <v>5.4800000000000005E-3</v>
      </c>
      <c r="AM199" s="3">
        <f>SUM(AL199:AL210)</f>
        <v>8.4870999999999988E-2</v>
      </c>
      <c r="AN199" s="3">
        <f t="shared" si="42"/>
        <v>0</v>
      </c>
      <c r="AO199" s="3">
        <v>6.7000000000000002E-5</v>
      </c>
      <c r="AP199" s="3">
        <f>SUM(AO199:AO210)</f>
        <v>1.542E-3</v>
      </c>
      <c r="AQ199" s="3">
        <f t="shared" si="43"/>
        <v>0</v>
      </c>
      <c r="AR199" s="3">
        <v>1.36054E-2</v>
      </c>
      <c r="AS199" s="3">
        <f>SUM(AR199:AR210)</f>
        <v>0.11004079999999999</v>
      </c>
      <c r="AT199" s="3">
        <f t="shared" si="44"/>
        <v>0</v>
      </c>
    </row>
    <row r="200" spans="1:46" x14ac:dyDescent="0.2">
      <c r="A200" s="21">
        <v>15220</v>
      </c>
      <c r="B200" s="3">
        <v>-6.796E-3</v>
      </c>
      <c r="C200" s="3">
        <f>SUM(B200:B211)</f>
        <v>-9.4675000000000037E-2</v>
      </c>
      <c r="D200" s="3">
        <f t="shared" si="30"/>
        <v>0</v>
      </c>
      <c r="E200" s="3">
        <v>2.9126999999999998E-3</v>
      </c>
      <c r="F200" s="3">
        <f>SUM(E200:E211)</f>
        <v>7.2491600000000003E-2</v>
      </c>
      <c r="G200" s="3">
        <f t="shared" si="31"/>
        <v>0</v>
      </c>
      <c r="H200" s="3">
        <v>-9.7087000000000007E-3</v>
      </c>
      <c r="I200" s="3">
        <f>SUM(H200:H211)</f>
        <v>-0.1671666</v>
      </c>
      <c r="J200" s="3">
        <f t="shared" si="32"/>
        <v>0</v>
      </c>
      <c r="K200" s="3">
        <v>-4.6925000000000001E-2</v>
      </c>
      <c r="L200" s="3">
        <f>SUM(K200:K211)</f>
        <v>-7.1512000000000034E-2</v>
      </c>
      <c r="M200" s="3">
        <f t="shared" si="33"/>
        <v>0</v>
      </c>
      <c r="N200" s="3">
        <v>4.7999999999999996E-3</v>
      </c>
      <c r="O200" s="3">
        <f>SUM(N200:N211)</f>
        <v>1.7000000000000001E-2</v>
      </c>
      <c r="P200" s="3">
        <f t="shared" si="34"/>
        <v>0</v>
      </c>
      <c r="Q200" s="3">
        <v>-1.16E-3</v>
      </c>
      <c r="R200" s="3">
        <f>SUM(Q200:Q211)</f>
        <v>1.9810000000000001E-2</v>
      </c>
      <c r="S200" s="3">
        <f t="shared" si="35"/>
        <v>0</v>
      </c>
      <c r="T200" s="3">
        <v>1.601E-3</v>
      </c>
      <c r="U200" s="3">
        <f>SUM(T200:T211)</f>
        <v>2.2563E-2</v>
      </c>
      <c r="V200" s="3">
        <f t="shared" si="36"/>
        <v>0</v>
      </c>
      <c r="W200" s="3">
        <v>-2.7600000000000003E-3</v>
      </c>
      <c r="X200" s="3">
        <f>SUM(W200:W211)</f>
        <v>-2.7340000000000003E-3</v>
      </c>
      <c r="Y200" s="3">
        <f t="shared" si="37"/>
        <v>0</v>
      </c>
      <c r="Z200" s="3">
        <v>1.9290999999999999E-2</v>
      </c>
      <c r="AA200" s="3">
        <f>SUM(Z200:Z211)</f>
        <v>0.272455</v>
      </c>
      <c r="AB200" s="3">
        <f t="shared" si="38"/>
        <v>0</v>
      </c>
      <c r="AC200" s="3">
        <v>2.3999999999999997E-5</v>
      </c>
      <c r="AD200" s="3">
        <f>SUM(AC200:AC211)</f>
        <v>9.6380000000000007E-3</v>
      </c>
      <c r="AE200" s="3">
        <f t="shared" si="39"/>
        <v>0</v>
      </c>
      <c r="AF200" s="3">
        <v>4.6499999999999997E-4</v>
      </c>
      <c r="AG200" s="3">
        <f>SUM(AF200:AF211)</f>
        <v>7.1929999999999997E-3</v>
      </c>
      <c r="AH200" s="3">
        <f t="shared" si="40"/>
        <v>0</v>
      </c>
      <c r="AI200" s="3">
        <v>-4.3999999999999996E-4</v>
      </c>
      <c r="AJ200" s="3">
        <f>SUM(AI200:AI211)</f>
        <v>2.4469999999999995E-3</v>
      </c>
      <c r="AK200" s="3">
        <f t="shared" si="41"/>
        <v>0</v>
      </c>
      <c r="AL200" s="3">
        <v>5.5910000000000005E-3</v>
      </c>
      <c r="AM200" s="3">
        <f>SUM(AL200:AL211)</f>
        <v>8.6243999999999987E-2</v>
      </c>
      <c r="AN200" s="3">
        <f t="shared" si="42"/>
        <v>0</v>
      </c>
      <c r="AO200" s="3">
        <v>8.6000000000000003E-5</v>
      </c>
      <c r="AP200" s="3">
        <f>SUM(AO200:AO211)</f>
        <v>1.7630000000000002E-3</v>
      </c>
      <c r="AQ200" s="3">
        <f t="shared" si="43"/>
        <v>0</v>
      </c>
      <c r="AR200" s="3">
        <v>1.3422799999999999E-2</v>
      </c>
      <c r="AS200" s="3">
        <f>SUM(AR200:AR211)</f>
        <v>0.10253299999999999</v>
      </c>
      <c r="AT200" s="3">
        <f t="shared" si="44"/>
        <v>0</v>
      </c>
    </row>
    <row r="201" spans="1:46" x14ac:dyDescent="0.2">
      <c r="A201" s="21">
        <v>15250</v>
      </c>
      <c r="B201" s="3">
        <v>-6.5685999999999994E-2</v>
      </c>
      <c r="C201" s="3">
        <f>SUM(B201:B212)</f>
        <v>-5.8877000000000013E-2</v>
      </c>
      <c r="D201" s="3">
        <f t="shared" si="30"/>
        <v>0</v>
      </c>
      <c r="E201" s="3">
        <v>2.9415000000000001E-3</v>
      </c>
      <c r="F201" s="3">
        <f>SUM(E201:E212)</f>
        <v>7.1898799999999999E-2</v>
      </c>
      <c r="G201" s="3">
        <f t="shared" si="31"/>
        <v>0</v>
      </c>
      <c r="H201" s="3">
        <v>-6.8627500000000008E-2</v>
      </c>
      <c r="I201" s="3">
        <f>SUM(H201:H212)</f>
        <v>-0.13077580000000005</v>
      </c>
      <c r="J201" s="3">
        <f t="shared" si="32"/>
        <v>0</v>
      </c>
      <c r="K201" s="3">
        <v>-6.7195999999999992E-2</v>
      </c>
      <c r="L201" s="3">
        <f>SUM(K201:K212)</f>
        <v>6.6655999999999965E-2</v>
      </c>
      <c r="M201" s="3">
        <f t="shared" si="33"/>
        <v>0</v>
      </c>
      <c r="N201" s="3">
        <v>3.4000000000000002E-3</v>
      </c>
      <c r="O201" s="3">
        <f>SUM(N201:N212)</f>
        <v>1.4200000000000001E-2</v>
      </c>
      <c r="P201" s="3">
        <f t="shared" si="34"/>
        <v>0</v>
      </c>
      <c r="Q201" s="3">
        <v>1.4008E-2</v>
      </c>
      <c r="R201" s="3">
        <f>SUM(Q201:Q212)</f>
        <v>2.1298999999999998E-2</v>
      </c>
      <c r="S201" s="3">
        <f t="shared" si="35"/>
        <v>0</v>
      </c>
      <c r="T201" s="3">
        <v>1.6320000000000002E-3</v>
      </c>
      <c r="U201" s="3">
        <f>SUM(T201:T212)</f>
        <v>2.2942000000000001E-2</v>
      </c>
      <c r="V201" s="3">
        <f t="shared" si="36"/>
        <v>0</v>
      </c>
      <c r="W201" s="3">
        <v>1.2376E-2</v>
      </c>
      <c r="X201" s="3">
        <f>SUM(W201:W212)</f>
        <v>-1.6239999999999996E-3</v>
      </c>
      <c r="Y201" s="3">
        <f t="shared" si="37"/>
        <v>0</v>
      </c>
      <c r="Z201" s="3">
        <v>1.8194999999999999E-2</v>
      </c>
      <c r="AA201" s="3">
        <f>SUM(Z201:Z212)</f>
        <v>0.27760899999999999</v>
      </c>
      <c r="AB201" s="3">
        <f t="shared" si="38"/>
        <v>0</v>
      </c>
      <c r="AC201" s="3">
        <v>2.2769999999999999E-3</v>
      </c>
      <c r="AD201" s="3">
        <f>SUM(AC201:AC212)</f>
        <v>7.3039999999999997E-3</v>
      </c>
      <c r="AE201" s="3">
        <f t="shared" si="39"/>
        <v>0</v>
      </c>
      <c r="AF201" s="3">
        <v>4.7100000000000001E-4</v>
      </c>
      <c r="AG201" s="3">
        <f>SUM(AF201:AF212)</f>
        <v>7.2899999999999996E-3</v>
      </c>
      <c r="AH201" s="3">
        <f t="shared" si="40"/>
        <v>0</v>
      </c>
      <c r="AI201" s="3">
        <v>1.8060000000000001E-3</v>
      </c>
      <c r="AJ201" s="3">
        <f>SUM(AI201:AI212)</f>
        <v>1.6999999999999221E-5</v>
      </c>
      <c r="AK201" s="3">
        <f t="shared" si="41"/>
        <v>0</v>
      </c>
      <c r="AL201" s="3">
        <v>5.1289999999999999E-3</v>
      </c>
      <c r="AM201" s="3">
        <f>SUM(AL201:AL212)</f>
        <v>8.8229000000000002E-2</v>
      </c>
      <c r="AN201" s="3">
        <f t="shared" si="42"/>
        <v>0</v>
      </c>
      <c r="AO201" s="3">
        <v>4.0000000000000003E-5</v>
      </c>
      <c r="AP201" s="3">
        <f>SUM(AO201:AO212)</f>
        <v>1.9580000000000001E-3</v>
      </c>
      <c r="AQ201" s="3">
        <f t="shared" si="43"/>
        <v>0</v>
      </c>
      <c r="AR201" s="3">
        <v>1.3245E-2</v>
      </c>
      <c r="AS201" s="3">
        <f>SUM(AR201:AR212)</f>
        <v>8.9110200000000001E-2</v>
      </c>
      <c r="AT201" s="3">
        <f t="shared" si="44"/>
        <v>0</v>
      </c>
    </row>
    <row r="202" spans="1:46" x14ac:dyDescent="0.2">
      <c r="A202" s="21">
        <v>15281</v>
      </c>
      <c r="B202" s="3">
        <v>-2.8420999999999998E-2</v>
      </c>
      <c r="C202" s="3">
        <f>SUM(B202:B213)</f>
        <v>7.4605999999999978E-2</v>
      </c>
      <c r="D202" s="3">
        <f t="shared" si="30"/>
        <v>0</v>
      </c>
      <c r="E202" s="3">
        <v>1.36843E-2</v>
      </c>
      <c r="F202" s="3">
        <f>SUM(E202:E213)</f>
        <v>7.2347499999999995E-2</v>
      </c>
      <c r="G202" s="3">
        <f t="shared" si="31"/>
        <v>0</v>
      </c>
      <c r="H202" s="3">
        <v>-4.2105300000000005E-2</v>
      </c>
      <c r="I202" s="3">
        <f>SUM(H202:H213)</f>
        <v>2.2585000000000244E-3</v>
      </c>
      <c r="J202" s="3">
        <f t="shared" si="32"/>
        <v>0</v>
      </c>
      <c r="K202" s="3">
        <v>-4.9476000000000006E-2</v>
      </c>
      <c r="L202" s="3">
        <f>SUM(K202:K213)</f>
        <v>0.24253999999999998</v>
      </c>
      <c r="M202" s="3">
        <f t="shared" si="33"/>
        <v>0</v>
      </c>
      <c r="N202" s="3">
        <v>-9.3999999999999986E-3</v>
      </c>
      <c r="O202" s="3">
        <f>SUM(N202:N213)</f>
        <v>1.14E-2</v>
      </c>
      <c r="P202" s="3">
        <f t="shared" si="34"/>
        <v>0</v>
      </c>
      <c r="Q202" s="3">
        <v>-2.9399999999999999E-3</v>
      </c>
      <c r="R202" s="3">
        <f>SUM(Q202:Q213)</f>
        <v>9.7180000000000009E-3</v>
      </c>
      <c r="S202" s="3">
        <f t="shared" si="35"/>
        <v>0</v>
      </c>
      <c r="T202" s="3">
        <v>1.4399999999999999E-3</v>
      </c>
      <c r="U202" s="3">
        <f>SUM(T202:T213)</f>
        <v>2.3376000000000001E-2</v>
      </c>
      <c r="V202" s="3">
        <f t="shared" si="36"/>
        <v>0</v>
      </c>
      <c r="W202" s="3">
        <v>-4.3800000000000002E-3</v>
      </c>
      <c r="X202" s="3">
        <f>SUM(W202:W213)</f>
        <v>-1.3639E-2</v>
      </c>
      <c r="Y202" s="3">
        <f t="shared" si="37"/>
        <v>0</v>
      </c>
      <c r="Z202" s="3">
        <v>1.8589000000000001E-2</v>
      </c>
      <c r="AA202" s="3">
        <f>SUM(Z202:Z213)</f>
        <v>0.28384000000000004</v>
      </c>
      <c r="AB202" s="3">
        <f t="shared" si="38"/>
        <v>0</v>
      </c>
      <c r="AC202" s="3">
        <v>-9.1700000000000011E-3</v>
      </c>
      <c r="AD202" s="3">
        <f>SUM(AC202:AC213)</f>
        <v>6.7539999999999987E-3</v>
      </c>
      <c r="AE202" s="3">
        <f t="shared" si="39"/>
        <v>0</v>
      </c>
      <c r="AF202" s="3">
        <v>4.0700000000000003E-4</v>
      </c>
      <c r="AG202" s="3">
        <f>SUM(AF202:AF213)</f>
        <v>7.4569999999999992E-3</v>
      </c>
      <c r="AH202" s="3">
        <f t="shared" si="40"/>
        <v>0</v>
      </c>
      <c r="AI202" s="3">
        <v>-9.58E-3</v>
      </c>
      <c r="AJ202" s="3">
        <f>SUM(AI202:AI213)</f>
        <v>-6.9999999999999923E-4</v>
      </c>
      <c r="AK202" s="3">
        <f t="shared" si="41"/>
        <v>0</v>
      </c>
      <c r="AL202" s="3">
        <v>7.6280000000000002E-3</v>
      </c>
      <c r="AM202" s="3">
        <f>SUM(AL202:AL213)</f>
        <v>9.0396999999999991E-2</v>
      </c>
      <c r="AN202" s="3">
        <f t="shared" si="42"/>
        <v>0</v>
      </c>
      <c r="AO202" s="3">
        <v>4.8999999999999998E-5</v>
      </c>
      <c r="AP202" s="3">
        <f>SUM(AO202:AO213)</f>
        <v>2.235E-3</v>
      </c>
      <c r="AQ202" s="3">
        <f t="shared" si="43"/>
        <v>0</v>
      </c>
      <c r="AR202" s="3">
        <v>6.5358999999999999E-3</v>
      </c>
      <c r="AS202" s="3">
        <f>SUM(AR202:AR213)</f>
        <v>8.7986399999999992E-2</v>
      </c>
      <c r="AT202" s="3">
        <f t="shared" si="44"/>
        <v>0</v>
      </c>
    </row>
    <row r="203" spans="1:46" x14ac:dyDescent="0.2">
      <c r="A203" s="21">
        <v>15311</v>
      </c>
      <c r="B203" s="3">
        <v>-4.0659000000000001E-2</v>
      </c>
      <c r="C203" s="3">
        <f>SUM(B203:B214)</f>
        <v>0.10090400000000001</v>
      </c>
      <c r="D203" s="3">
        <f t="shared" si="30"/>
        <v>0</v>
      </c>
      <c r="E203" s="3">
        <v>4.3959999999999997E-3</v>
      </c>
      <c r="F203" s="3">
        <f>SUM(E203:E214)</f>
        <v>7.0340600000000003E-2</v>
      </c>
      <c r="G203" s="3">
        <f t="shared" si="31"/>
        <v>0</v>
      </c>
      <c r="H203" s="3">
        <v>-4.5054999999999998E-2</v>
      </c>
      <c r="I203" s="3">
        <f>SUM(H203:H214)</f>
        <v>3.0563400000000025E-2</v>
      </c>
      <c r="J203" s="3">
        <f t="shared" si="32"/>
        <v>0</v>
      </c>
      <c r="K203" s="3">
        <v>-0.12041600000000001</v>
      </c>
      <c r="L203" s="3">
        <f>SUM(K203:K214)</f>
        <v>0.24094499999999999</v>
      </c>
      <c r="M203" s="3">
        <f t="shared" si="33"/>
        <v>0</v>
      </c>
      <c r="N203" s="3">
        <v>5.9999999999999995E-4</v>
      </c>
      <c r="O203" s="3">
        <f>SUM(N203:N214)</f>
        <v>2.1400000000000002E-2</v>
      </c>
      <c r="P203" s="3">
        <f t="shared" si="34"/>
        <v>0</v>
      </c>
      <c r="Q203" s="3">
        <v>-1.7739999999999999E-2</v>
      </c>
      <c r="R203" s="3">
        <f>SUM(Q203:Q214)</f>
        <v>9.1579999999999995E-3</v>
      </c>
      <c r="S203" s="3">
        <f t="shared" si="35"/>
        <v>0</v>
      </c>
      <c r="T203" s="3">
        <v>1.6239999999999998E-3</v>
      </c>
      <c r="U203" s="3">
        <f>SUM(T203:T214)</f>
        <v>2.3933000000000003E-2</v>
      </c>
      <c r="V203" s="3">
        <f t="shared" si="36"/>
        <v>0</v>
      </c>
      <c r="W203" s="3">
        <v>-1.9359999999999999E-2</v>
      </c>
      <c r="X203" s="3">
        <f>SUM(W203:W214)</f>
        <v>-1.4759000000000001E-2</v>
      </c>
      <c r="Y203" s="3">
        <f t="shared" si="37"/>
        <v>0</v>
      </c>
      <c r="Z203" s="3">
        <v>2.036E-2</v>
      </c>
      <c r="AA203" s="3">
        <f>SUM(Z203:Z214)</f>
        <v>0.28997699999999993</v>
      </c>
      <c r="AB203" s="3">
        <f t="shared" si="38"/>
        <v>0</v>
      </c>
      <c r="AC203" s="3">
        <v>-1.6100000000000001E-3</v>
      </c>
      <c r="AD203" s="3">
        <f>SUM(AC203:AC214)</f>
        <v>1.7586000000000001E-2</v>
      </c>
      <c r="AE203" s="3">
        <f t="shared" si="39"/>
        <v>0</v>
      </c>
      <c r="AF203" s="3">
        <v>6.6799999999999997E-4</v>
      </c>
      <c r="AG203" s="3">
        <f>SUM(AF203:AF214)</f>
        <v>7.6489999999999987E-3</v>
      </c>
      <c r="AH203" s="3">
        <f t="shared" si="40"/>
        <v>0</v>
      </c>
      <c r="AI203" s="3">
        <v>-2.2799999999999999E-3</v>
      </c>
      <c r="AJ203" s="3">
        <f>SUM(AI203:AI214)</f>
        <v>9.9430000000000004E-3</v>
      </c>
      <c r="AK203" s="3">
        <f t="shared" si="41"/>
        <v>0</v>
      </c>
      <c r="AL203" s="3">
        <v>8.2349999999999993E-3</v>
      </c>
      <c r="AM203" s="3">
        <f>SUM(AL203:AL214)</f>
        <v>8.9789999999999995E-2</v>
      </c>
      <c r="AN203" s="3">
        <f t="shared" si="42"/>
        <v>0</v>
      </c>
      <c r="AO203" s="3">
        <v>7.9000000000000009E-5</v>
      </c>
      <c r="AP203" s="3">
        <f>SUM(AO203:AO214)</f>
        <v>2.4749999999999998E-3</v>
      </c>
      <c r="AQ203" s="3">
        <f t="shared" si="43"/>
        <v>0</v>
      </c>
      <c r="AR203" s="3">
        <v>6.4935000000000001E-3</v>
      </c>
      <c r="AS203" s="3">
        <f>SUM(AR203:AR214)</f>
        <v>8.7438500000000002E-2</v>
      </c>
      <c r="AT203" s="3">
        <f t="shared" si="44"/>
        <v>0</v>
      </c>
    </row>
    <row r="204" spans="1:46" x14ac:dyDescent="0.2">
      <c r="A204" s="21">
        <v>15342</v>
      </c>
      <c r="B204" s="3">
        <v>1.6109999999999999E-2</v>
      </c>
      <c r="C204" s="3">
        <f>SUM(B204:B215)</f>
        <v>0.196461</v>
      </c>
      <c r="D204" s="3">
        <f t="shared" ref="D204:D267" si="45">IF(YEAR(A216) = YEAR(A215), 0, C204)</f>
        <v>0.196461</v>
      </c>
      <c r="E204" s="3">
        <v>2.3010000000000001E-3</v>
      </c>
      <c r="F204" s="3">
        <f>SUM(E204:E215)</f>
        <v>6.9174100000000002E-2</v>
      </c>
      <c r="G204" s="3">
        <f t="shared" ref="G204:G267" si="46">IF(YEAR(A216) = YEAR(A215), 0, F204)</f>
        <v>6.9174100000000002E-2</v>
      </c>
      <c r="H204" s="3">
        <v>1.3809E-2</v>
      </c>
      <c r="I204" s="3">
        <f>SUM(H204:H215)</f>
        <v>0.12728690000000001</v>
      </c>
      <c r="J204" s="3">
        <f t="shared" ref="J204:J267" si="47">IF(YEAR(A216) = YEAR(A215), 0, I204)</f>
        <v>0.12728690000000001</v>
      </c>
      <c r="K204" s="3">
        <v>0.18940799999999999</v>
      </c>
      <c r="L204" s="3">
        <f>SUM(K204:K215)</f>
        <v>0.40269600000000005</v>
      </c>
      <c r="M204" s="3">
        <f t="shared" ref="M204:M267" si="48">IF(YEAR(A216) = YEAR(A215), 0, L204)</f>
        <v>0.40269600000000005</v>
      </c>
      <c r="N204" s="3">
        <v>5.9999999999999995E-4</v>
      </c>
      <c r="O204" s="3">
        <f>SUM(N204:N215)</f>
        <v>2.5700000000000001E-2</v>
      </c>
      <c r="P204" s="3">
        <f t="shared" ref="P204:P267" si="49">IF(YEAR(A216) = YEAR(A215), 0, O204)</f>
        <v>2.5700000000000001E-2</v>
      </c>
      <c r="Q204" s="3">
        <v>6.9310000000000005E-3</v>
      </c>
      <c r="R204" s="3">
        <f>SUM(Q204:Q215)</f>
        <v>3.1802999999999998E-2</v>
      </c>
      <c r="S204" s="3">
        <f t="shared" ref="S204:S267" si="50">IF(YEAR(A216) = YEAR(A215), 0, R204)</f>
        <v>3.1802999999999998E-2</v>
      </c>
      <c r="T204" s="3">
        <v>2.1090000000000002E-3</v>
      </c>
      <c r="U204" s="3">
        <f>SUM(T204:T215)</f>
        <v>2.4398000000000003E-2</v>
      </c>
      <c r="V204" s="3">
        <f t="shared" ref="V204:V267" si="51">IF(YEAR(A216) = YEAR(A215), 0, U204)</f>
        <v>2.4398000000000003E-2</v>
      </c>
      <c r="W204" s="3">
        <v>4.8219999999999999E-3</v>
      </c>
      <c r="X204" s="3">
        <f>SUM(W204:W215)</f>
        <v>7.4159999999999964E-3</v>
      </c>
      <c r="Y204" s="3">
        <f t="shared" ref="Y204:Y267" si="52">IF(YEAR(A216) = YEAR(A215), 0, X204)</f>
        <v>7.4159999999999964E-3</v>
      </c>
      <c r="Z204" s="3">
        <v>2.4706000000000002E-2</v>
      </c>
      <c r="AA204" s="3">
        <f>SUM(Z204:Z215)</f>
        <v>0.29418899999999998</v>
      </c>
      <c r="AB204" s="3">
        <f t="shared" ref="AB204:AB267" si="53">IF(YEAR(A216) = YEAR(A215), 0, AA204)</f>
        <v>0.29418899999999998</v>
      </c>
      <c r="AC204" s="3">
        <v>7.4190000000000002E-3</v>
      </c>
      <c r="AD204" s="3">
        <f>SUM(AC204:AC215)</f>
        <v>1.9221000000000002E-2</v>
      </c>
      <c r="AE204" s="3">
        <f t="shared" ref="AE204:AE267" si="54">IF(YEAR(A216) = YEAR(A215), 0, AD204)</f>
        <v>1.9221000000000002E-2</v>
      </c>
      <c r="AF204" s="3">
        <v>8.2199999999999992E-4</v>
      </c>
      <c r="AG204" s="3">
        <f>SUM(AF204:AF215)</f>
        <v>7.5759999999999994E-3</v>
      </c>
      <c r="AH204" s="3">
        <f t="shared" ref="AH204:AH267" si="55">IF(YEAR(A216) = YEAR(A215), 0, AG204)</f>
        <v>7.5759999999999994E-3</v>
      </c>
      <c r="AI204" s="3">
        <v>6.5969999999999996E-3</v>
      </c>
      <c r="AJ204" s="3">
        <f>SUM(AI204:AI215)</f>
        <v>1.1653000000000002E-2</v>
      </c>
      <c r="AK204" s="3">
        <f t="shared" ref="AK204:AK267" si="56">IF(YEAR(A216) = YEAR(A215), 0, AJ204)</f>
        <v>1.1653000000000002E-2</v>
      </c>
      <c r="AL204" s="3">
        <v>8.3140000000000002E-3</v>
      </c>
      <c r="AM204" s="3">
        <f>SUM(AL204:AL215)</f>
        <v>8.8727E-2</v>
      </c>
      <c r="AN204" s="3">
        <f t="shared" ref="AN204:AN267" si="57">IF(YEAR(A216) = YEAR(A215), 0, AM204)</f>
        <v>8.8727E-2</v>
      </c>
      <c r="AO204" s="3">
        <v>1.7799999999999999E-4</v>
      </c>
      <c r="AP204" s="3">
        <f>SUM(AO204:AO215)</f>
        <v>2.6769999999999997E-3</v>
      </c>
      <c r="AQ204" s="3">
        <f t="shared" ref="AQ204:AQ267" si="58">IF(YEAR(A216) = YEAR(A215), 0, AP204)</f>
        <v>2.6769999999999997E-3</v>
      </c>
      <c r="AR204" s="3">
        <v>1.2903199999999998E-2</v>
      </c>
      <c r="AS204" s="3">
        <f>SUM(AR204:AR215)</f>
        <v>8.6897399999999986E-2</v>
      </c>
      <c r="AT204" s="3">
        <f t="shared" ref="AT204:AT267" si="59">IF(YEAR(A216) = YEAR(A215), 0, AS204)</f>
        <v>8.6897399999999986E-2</v>
      </c>
    </row>
    <row r="205" spans="1:46" x14ac:dyDescent="0.2">
      <c r="A205" s="21">
        <v>15373</v>
      </c>
      <c r="B205" s="3">
        <v>-1.5890999999999999E-2</v>
      </c>
      <c r="C205" s="3">
        <f>SUM(B205:B216)</f>
        <v>0.25404599999999999</v>
      </c>
      <c r="D205" s="3">
        <f t="shared" si="45"/>
        <v>0</v>
      </c>
      <c r="E205" s="3">
        <v>9.0805999999999994E-3</v>
      </c>
      <c r="F205" s="3">
        <f>SUM(E205:E216)</f>
        <v>6.8920199999999987E-2</v>
      </c>
      <c r="G205" s="3">
        <f t="shared" si="46"/>
        <v>0</v>
      </c>
      <c r="H205" s="3">
        <v>-2.49716E-2</v>
      </c>
      <c r="I205" s="3">
        <f>SUM(H205:H216)</f>
        <v>0.18512580000000001</v>
      </c>
      <c r="J205" s="3">
        <f t="shared" si="47"/>
        <v>0</v>
      </c>
      <c r="K205" s="3">
        <v>-7.2840000000000005E-3</v>
      </c>
      <c r="L205" s="3">
        <f>SUM(K205:K216)</f>
        <v>0.426483</v>
      </c>
      <c r="M205" s="3">
        <f t="shared" si="48"/>
        <v>0</v>
      </c>
      <c r="N205" s="3">
        <v>-8.0000000000000004E-4</v>
      </c>
      <c r="O205" s="3">
        <f>SUM(N205:N216)</f>
        <v>3.0000000000000006E-2</v>
      </c>
      <c r="P205" s="3">
        <f t="shared" si="49"/>
        <v>0</v>
      </c>
      <c r="Q205" s="3">
        <v>1.1360000000000001E-3</v>
      </c>
      <c r="R205" s="3">
        <f>SUM(Q205:Q216)</f>
        <v>2.8144999999999996E-2</v>
      </c>
      <c r="S205" s="3">
        <f t="shared" si="50"/>
        <v>0</v>
      </c>
      <c r="T205" s="3">
        <v>1.885E-3</v>
      </c>
      <c r="U205" s="3">
        <f>SUM(T205:T216)</f>
        <v>2.4298000000000004E-2</v>
      </c>
      <c r="V205" s="3">
        <f t="shared" si="51"/>
        <v>0</v>
      </c>
      <c r="W205" s="3">
        <v>-7.5000000000000002E-4</v>
      </c>
      <c r="X205" s="3">
        <f>SUM(W205:W216)</f>
        <v>3.8579999999999986E-3</v>
      </c>
      <c r="Y205" s="3">
        <f t="shared" si="52"/>
        <v>0</v>
      </c>
      <c r="Z205" s="3">
        <v>2.4746000000000001E-2</v>
      </c>
      <c r="AA205" s="3">
        <f>SUM(Z205:Z216)</f>
        <v>0.29398599999999997</v>
      </c>
      <c r="AB205" s="3">
        <f t="shared" si="53"/>
        <v>0</v>
      </c>
      <c r="AC205" s="3">
        <v>1.5429999999999999E-3</v>
      </c>
      <c r="AD205" s="3">
        <f>SUM(AC205:AC216)</f>
        <v>1.5729E-2</v>
      </c>
      <c r="AE205" s="3">
        <f t="shared" si="54"/>
        <v>0</v>
      </c>
      <c r="AF205" s="3">
        <v>6.3700000000000009E-4</v>
      </c>
      <c r="AG205" s="3">
        <f>SUM(AF205:AF216)</f>
        <v>8.1509999999999985E-3</v>
      </c>
      <c r="AH205" s="3">
        <f t="shared" si="55"/>
        <v>0</v>
      </c>
      <c r="AI205" s="3">
        <v>9.0700000000000004E-4</v>
      </c>
      <c r="AJ205" s="3">
        <f>SUM(AI205:AI216)</f>
        <v>7.5860000000000007E-3</v>
      </c>
      <c r="AK205" s="3">
        <f t="shared" si="56"/>
        <v>0</v>
      </c>
      <c r="AL205" s="3">
        <v>8.1130000000000004E-3</v>
      </c>
      <c r="AM205" s="3">
        <f>SUM(AL205:AL216)</f>
        <v>9.6980999999999998E-2</v>
      </c>
      <c r="AN205" s="3">
        <f t="shared" si="57"/>
        <v>0</v>
      </c>
      <c r="AO205" s="3">
        <v>1.11E-4</v>
      </c>
      <c r="AP205" s="3">
        <f>SUM(AO205:AO216)</f>
        <v>2.794E-3</v>
      </c>
      <c r="AQ205" s="3">
        <f t="shared" si="58"/>
        <v>0</v>
      </c>
      <c r="AR205" s="3">
        <v>6.3693999999999999E-3</v>
      </c>
      <c r="AS205" s="3">
        <f>SUM(AR205:AR216)</f>
        <v>7.3994199999999996E-2</v>
      </c>
      <c r="AT205" s="3">
        <f t="shared" si="59"/>
        <v>0</v>
      </c>
    </row>
    <row r="206" spans="1:46" x14ac:dyDescent="0.2">
      <c r="A206" s="21">
        <v>15401</v>
      </c>
      <c r="B206" s="3">
        <v>-6.5192E-2</v>
      </c>
      <c r="C206" s="3">
        <f>SUM(B206:B217)</f>
        <v>0.32819900000000002</v>
      </c>
      <c r="D206" s="3">
        <f t="shared" si="45"/>
        <v>0</v>
      </c>
      <c r="E206" s="3">
        <v>2.3284E-3</v>
      </c>
      <c r="F206" s="3">
        <f>SUM(E206:E217)</f>
        <v>6.7480800000000007E-2</v>
      </c>
      <c r="G206" s="3">
        <f t="shared" si="46"/>
        <v>0</v>
      </c>
      <c r="H206" s="3">
        <v>-6.7520399999999994E-2</v>
      </c>
      <c r="I206" s="3">
        <f>SUM(H206:H217)</f>
        <v>0.26071820000000001</v>
      </c>
      <c r="J206" s="3">
        <f t="shared" si="47"/>
        <v>0</v>
      </c>
      <c r="K206" s="3">
        <v>-7.0932999999999996E-2</v>
      </c>
      <c r="L206" s="3">
        <f>SUM(K206:K217)</f>
        <v>0.62687300000000001</v>
      </c>
      <c r="M206" s="3">
        <f t="shared" si="48"/>
        <v>0</v>
      </c>
      <c r="N206" s="3">
        <v>6.3E-3</v>
      </c>
      <c r="O206" s="3">
        <f>SUM(N206:N217)</f>
        <v>3.1400000000000004E-2</v>
      </c>
      <c r="P206" s="3">
        <f t="shared" si="49"/>
        <v>0</v>
      </c>
      <c r="Q206" s="3">
        <v>9.1649999999999995E-3</v>
      </c>
      <c r="R206" s="3">
        <f>SUM(Q206:Q217)</f>
        <v>2.6459E-2</v>
      </c>
      <c r="S206" s="3">
        <f t="shared" si="50"/>
        <v>0</v>
      </c>
      <c r="T206" s="3">
        <v>2.078E-3</v>
      </c>
      <c r="U206" s="3">
        <f>SUM(T206:T217)</f>
        <v>2.4282999999999999E-2</v>
      </c>
      <c r="V206" s="3">
        <f t="shared" si="51"/>
        <v>0</v>
      </c>
      <c r="W206" s="3">
        <v>7.0869999999999995E-3</v>
      </c>
      <c r="X206" s="3">
        <f>SUM(W206:W217)</f>
        <v>2.1879999999999994E-3</v>
      </c>
      <c r="Y206" s="3">
        <f t="shared" si="52"/>
        <v>0</v>
      </c>
      <c r="Z206" s="3">
        <v>2.4367999999999997E-2</v>
      </c>
      <c r="AA206" s="3">
        <f>SUM(Z206:Z217)</f>
        <v>0.293877</v>
      </c>
      <c r="AB206" s="3">
        <f t="shared" si="53"/>
        <v>0</v>
      </c>
      <c r="AC206" s="3">
        <v>2.33E-3</v>
      </c>
      <c r="AD206" s="3">
        <f>SUM(AC206:AC217)</f>
        <v>1.5522000000000001E-2</v>
      </c>
      <c r="AE206" s="3">
        <f t="shared" si="54"/>
        <v>0</v>
      </c>
      <c r="AF206" s="3">
        <v>6.8800000000000003E-4</v>
      </c>
      <c r="AG206" s="3">
        <f>SUM(AF206:AF217)</f>
        <v>8.7810000000000006E-3</v>
      </c>
      <c r="AH206" s="3">
        <f t="shared" si="55"/>
        <v>0</v>
      </c>
      <c r="AI206" s="3">
        <v>1.6420000000000002E-3</v>
      </c>
      <c r="AJ206" s="3">
        <f>SUM(AI206:AI217)</f>
        <v>6.7480000000000005E-3</v>
      </c>
      <c r="AK206" s="3">
        <f t="shared" si="56"/>
        <v>0</v>
      </c>
      <c r="AL206" s="3">
        <v>7.7429999999999999E-3</v>
      </c>
      <c r="AM206" s="3">
        <f>SUM(AL206:AL217)</f>
        <v>0.10542199999999999</v>
      </c>
      <c r="AN206" s="3">
        <f t="shared" si="57"/>
        <v>0</v>
      </c>
      <c r="AO206" s="3">
        <v>1.0800000000000001E-4</v>
      </c>
      <c r="AP206" s="3">
        <f>SUM(AO206:AO217)</f>
        <v>2.9459999999999998E-3</v>
      </c>
      <c r="AQ206" s="3">
        <f t="shared" si="58"/>
        <v>0</v>
      </c>
      <c r="AR206" s="3">
        <v>1.26582E-2</v>
      </c>
      <c r="AS206" s="3">
        <f>SUM(AR206:AR217)</f>
        <v>6.7624799999999999E-2</v>
      </c>
      <c r="AT206" s="3">
        <f t="shared" si="59"/>
        <v>0</v>
      </c>
    </row>
    <row r="207" spans="1:46" x14ac:dyDescent="0.2">
      <c r="A207" s="21">
        <v>15432</v>
      </c>
      <c r="B207" s="3">
        <v>-3.9949999999999999E-2</v>
      </c>
      <c r="C207" s="3">
        <f>SUM(B207:B218)</f>
        <v>0.447936</v>
      </c>
      <c r="D207" s="3">
        <f t="shared" si="45"/>
        <v>0</v>
      </c>
      <c r="E207" s="3">
        <v>3.7453999999999999E-3</v>
      </c>
      <c r="F207" s="3">
        <f>SUM(E207:E218)</f>
        <v>6.6970100000000005E-2</v>
      </c>
      <c r="G207" s="3">
        <f t="shared" si="46"/>
        <v>0</v>
      </c>
      <c r="H207" s="3">
        <v>-4.3695399999999995E-2</v>
      </c>
      <c r="I207" s="3">
        <f>SUM(H207:H218)</f>
        <v>0.38096590000000008</v>
      </c>
      <c r="J207" s="3">
        <f t="shared" si="47"/>
        <v>0</v>
      </c>
      <c r="K207" s="3">
        <v>-3.5264999999999998E-2</v>
      </c>
      <c r="L207" s="3">
        <f>SUM(K207:K218)</f>
        <v>0.84226800000000002</v>
      </c>
      <c r="M207" s="3">
        <f t="shared" si="48"/>
        <v>0</v>
      </c>
      <c r="N207" s="3">
        <v>5.9999999999999995E-4</v>
      </c>
      <c r="O207" s="3">
        <f>SUM(N207:N218)</f>
        <v>2.7099999999999999E-2</v>
      </c>
      <c r="P207" s="3">
        <f t="shared" si="49"/>
        <v>0</v>
      </c>
      <c r="Q207" s="3">
        <v>-2.9199999999999999E-3</v>
      </c>
      <c r="R207" s="3">
        <f>SUM(Q207:Q218)</f>
        <v>1.822E-2</v>
      </c>
      <c r="S207" s="3">
        <f t="shared" si="50"/>
        <v>0</v>
      </c>
      <c r="T207" s="3">
        <v>1.993E-3</v>
      </c>
      <c r="U207" s="3">
        <f>SUM(T207:T218)</f>
        <v>2.4341000000000002E-2</v>
      </c>
      <c r="V207" s="3">
        <f t="shared" si="51"/>
        <v>0</v>
      </c>
      <c r="W207" s="3">
        <v>-4.9100000000000003E-3</v>
      </c>
      <c r="X207" s="3">
        <f>SUM(W207:W218)</f>
        <v>-6.1090000000000007E-3</v>
      </c>
      <c r="Y207" s="3">
        <f t="shared" si="52"/>
        <v>0</v>
      </c>
      <c r="Z207" s="3">
        <v>2.4631E-2</v>
      </c>
      <c r="AA207" s="3">
        <f>SUM(Z207:Z218)</f>
        <v>0.294215</v>
      </c>
      <c r="AB207" s="3">
        <f t="shared" si="53"/>
        <v>0</v>
      </c>
      <c r="AC207" s="3">
        <v>2.2260000000000001E-3</v>
      </c>
      <c r="AD207" s="3">
        <f>SUM(AC207:AC218)</f>
        <v>1.5336000000000001E-2</v>
      </c>
      <c r="AE207" s="3">
        <f t="shared" si="54"/>
        <v>0</v>
      </c>
      <c r="AF207" s="3">
        <v>6.3100000000000005E-4</v>
      </c>
      <c r="AG207" s="3">
        <f>SUM(AF207:AF218)</f>
        <v>9.5389999999999989E-3</v>
      </c>
      <c r="AH207" s="3">
        <f t="shared" si="55"/>
        <v>0</v>
      </c>
      <c r="AI207" s="3">
        <v>1.5950000000000001E-3</v>
      </c>
      <c r="AJ207" s="3">
        <f>SUM(AI207:AI218)</f>
        <v>5.803E-3</v>
      </c>
      <c r="AK207" s="3">
        <f t="shared" si="56"/>
        <v>0</v>
      </c>
      <c r="AL207" s="3">
        <v>7.3760000000000006E-3</v>
      </c>
      <c r="AM207" s="3">
        <f>SUM(AL207:AL218)</f>
        <v>0.114092</v>
      </c>
      <c r="AN207" s="3">
        <f t="shared" si="57"/>
        <v>0</v>
      </c>
      <c r="AO207" s="3">
        <v>6.7999999999999999E-5</v>
      </c>
      <c r="AP207" s="3">
        <f>SUM(AO207:AO218)</f>
        <v>3.1560000000000004E-3</v>
      </c>
      <c r="AQ207" s="3">
        <f t="shared" si="58"/>
        <v>0</v>
      </c>
      <c r="AR207" s="3">
        <v>6.2500000000000003E-3</v>
      </c>
      <c r="AS207" s="3">
        <f>SUM(AR207:AR218)</f>
        <v>7.2718100000000008E-2</v>
      </c>
      <c r="AT207" s="3">
        <f t="shared" si="59"/>
        <v>0</v>
      </c>
    </row>
    <row r="208" spans="1:46" x14ac:dyDescent="0.2">
      <c r="A208" s="21">
        <v>15462</v>
      </c>
      <c r="B208" s="3">
        <v>7.9633999999999996E-2</v>
      </c>
      <c r="C208" s="3">
        <f>SUM(B208:B219)</f>
        <v>0.49134</v>
      </c>
      <c r="D208" s="3">
        <f t="shared" si="45"/>
        <v>0</v>
      </c>
      <c r="E208" s="3">
        <v>1.56653E-2</v>
      </c>
      <c r="F208" s="3">
        <f>SUM(E208:E219)</f>
        <v>6.5815100000000015E-2</v>
      </c>
      <c r="G208" s="3">
        <f t="shared" si="46"/>
        <v>0</v>
      </c>
      <c r="H208" s="3">
        <v>6.3968700000000003E-2</v>
      </c>
      <c r="I208" s="3">
        <f>SUM(H208:H219)</f>
        <v>0.42552490000000004</v>
      </c>
      <c r="J208" s="3">
        <f t="shared" si="47"/>
        <v>0</v>
      </c>
      <c r="K208" s="3">
        <v>-3.1669999999999997E-3</v>
      </c>
      <c r="L208" s="3">
        <f>SUM(K208:K219)</f>
        <v>0.97083399999999997</v>
      </c>
      <c r="M208" s="3">
        <f t="shared" si="48"/>
        <v>0</v>
      </c>
      <c r="N208" s="3">
        <v>2E-3</v>
      </c>
      <c r="O208" s="3">
        <f>SUM(N208:N219)</f>
        <v>3.1399999999999997E-2</v>
      </c>
      <c r="P208" s="3">
        <f t="shared" si="49"/>
        <v>0</v>
      </c>
      <c r="Q208" s="3">
        <v>7.522E-3</v>
      </c>
      <c r="R208" s="3">
        <f>SUM(Q208:Q219)</f>
        <v>2.5960999999999998E-2</v>
      </c>
      <c r="S208" s="3">
        <f t="shared" si="50"/>
        <v>0</v>
      </c>
      <c r="T208" s="3">
        <v>1.9470000000000002E-3</v>
      </c>
      <c r="U208" s="3">
        <f>SUM(T208:T219)</f>
        <v>2.4368000000000001E-2</v>
      </c>
      <c r="V208" s="3">
        <f t="shared" si="51"/>
        <v>0</v>
      </c>
      <c r="W208" s="3">
        <v>5.5750000000000001E-3</v>
      </c>
      <c r="X208" s="3">
        <f>SUM(W208:W219)</f>
        <v>1.6019999999999995E-3</v>
      </c>
      <c r="Y208" s="3">
        <f t="shared" si="52"/>
        <v>0</v>
      </c>
      <c r="Z208" s="3">
        <v>2.4333E-2</v>
      </c>
      <c r="AA208" s="3">
        <f>SUM(Z208:Z219)</f>
        <v>0.29413600000000001</v>
      </c>
      <c r="AB208" s="3">
        <f t="shared" si="53"/>
        <v>0</v>
      </c>
      <c r="AC208" s="3">
        <v>1.596E-3</v>
      </c>
      <c r="AD208" s="3">
        <f>SUM(AC208:AC219)</f>
        <v>1.5463000000000001E-2</v>
      </c>
      <c r="AE208" s="3">
        <f t="shared" si="54"/>
        <v>0</v>
      </c>
      <c r="AF208" s="3">
        <v>5.8500000000000002E-4</v>
      </c>
      <c r="AG208" s="3">
        <f>SUM(AF208:AF219)</f>
        <v>1.0251999999999999E-2</v>
      </c>
      <c r="AH208" s="3">
        <f t="shared" si="55"/>
        <v>0</v>
      </c>
      <c r="AI208" s="3">
        <v>1.011E-3</v>
      </c>
      <c r="AJ208" s="3">
        <f>SUM(AI208:AI219)</f>
        <v>5.2170000000000003E-3</v>
      </c>
      <c r="AK208" s="3">
        <f t="shared" si="56"/>
        <v>0</v>
      </c>
      <c r="AL208" s="3">
        <v>7.1409999999999998E-3</v>
      </c>
      <c r="AM208" s="3">
        <f>SUM(AL208:AL219)</f>
        <v>0.12292099999999999</v>
      </c>
      <c r="AN208" s="3">
        <f t="shared" si="57"/>
        <v>0</v>
      </c>
      <c r="AO208" s="3">
        <v>2.5499999999999996E-4</v>
      </c>
      <c r="AP208" s="3">
        <f>SUM(AO208:AO219)</f>
        <v>3.3800000000000002E-3</v>
      </c>
      <c r="AQ208" s="3">
        <f t="shared" si="58"/>
        <v>0</v>
      </c>
      <c r="AR208" s="3">
        <v>1.24224E-2</v>
      </c>
      <c r="AS208" s="3">
        <f>SUM(AR208:AR219)</f>
        <v>7.8095999999999999E-2</v>
      </c>
      <c r="AT208" s="3">
        <f t="shared" si="59"/>
        <v>0</v>
      </c>
    </row>
    <row r="209" spans="1:46" x14ac:dyDescent="0.2">
      <c r="A209" s="21">
        <v>15493</v>
      </c>
      <c r="B209" s="3">
        <v>2.2086000000000001E-2</v>
      </c>
      <c r="C209" s="3">
        <f>SUM(B209:B220)</f>
        <v>0.46692600000000001</v>
      </c>
      <c r="D209" s="3">
        <f t="shared" si="45"/>
        <v>0</v>
      </c>
      <c r="E209" s="3">
        <v>3.6811000000000001E-3</v>
      </c>
      <c r="F209" s="3">
        <f>SUM(E209:E220)</f>
        <v>6.0503500000000002E-2</v>
      </c>
      <c r="G209" s="3">
        <f t="shared" si="46"/>
        <v>0</v>
      </c>
      <c r="H209" s="3">
        <v>1.8404899999999998E-2</v>
      </c>
      <c r="I209" s="3">
        <f>SUM(H209:H220)</f>
        <v>0.40642250000000002</v>
      </c>
      <c r="J209" s="3">
        <f t="shared" si="47"/>
        <v>0</v>
      </c>
      <c r="K209" s="3">
        <v>3.3578999999999998E-2</v>
      </c>
      <c r="L209" s="3">
        <f>SUM(K209:K220)</f>
        <v>1.089594</v>
      </c>
      <c r="M209" s="3">
        <f t="shared" si="48"/>
        <v>0</v>
      </c>
      <c r="N209" s="3">
        <v>3.4000000000000002E-3</v>
      </c>
      <c r="O209" s="3">
        <f>SUM(N209:N220)</f>
        <v>3.4200000000000001E-2</v>
      </c>
      <c r="P209" s="3">
        <f t="shared" si="49"/>
        <v>0</v>
      </c>
      <c r="Q209" s="3">
        <v>2.9399999999999999E-4</v>
      </c>
      <c r="R209" s="3">
        <f>SUM(Q209:Q220)</f>
        <v>2.3478999999999996E-2</v>
      </c>
      <c r="S209" s="3">
        <f t="shared" si="50"/>
        <v>0</v>
      </c>
      <c r="T209" s="3">
        <v>2.1229999999999999E-3</v>
      </c>
      <c r="U209" s="3">
        <f>SUM(T209:T220)</f>
        <v>2.4362000000000002E-2</v>
      </c>
      <c r="V209" s="3">
        <f t="shared" si="51"/>
        <v>0</v>
      </c>
      <c r="W209" s="3">
        <v>-1.82E-3</v>
      </c>
      <c r="X209" s="3">
        <f>SUM(W209:W220)</f>
        <v>-8.7399999999999891E-4</v>
      </c>
      <c r="Y209" s="3">
        <f t="shared" si="52"/>
        <v>0</v>
      </c>
      <c r="Z209" s="3">
        <v>2.4431999999999999E-2</v>
      </c>
      <c r="AA209" s="3">
        <f>SUM(Z209:Z220)</f>
        <v>0.29418399999999995</v>
      </c>
      <c r="AB209" s="3">
        <f t="shared" si="53"/>
        <v>0</v>
      </c>
      <c r="AC209" s="3">
        <v>1.2520000000000001E-3</v>
      </c>
      <c r="AD209" s="3">
        <f>SUM(AC209:AC220)</f>
        <v>1.9559E-2</v>
      </c>
      <c r="AE209" s="3">
        <f t="shared" si="54"/>
        <v>0</v>
      </c>
      <c r="AF209" s="3">
        <v>6.2500000000000001E-4</v>
      </c>
      <c r="AG209" s="3">
        <f>SUM(AF209:AF220)</f>
        <v>1.0949999999999998E-2</v>
      </c>
      <c r="AH209" s="3">
        <f t="shared" si="55"/>
        <v>0</v>
      </c>
      <c r="AI209" s="3">
        <v>6.2700000000000006E-4</v>
      </c>
      <c r="AJ209" s="3">
        <f>SUM(AI209:AI220)</f>
        <v>8.6150000000000011E-3</v>
      </c>
      <c r="AK209" s="3">
        <f t="shared" si="56"/>
        <v>0</v>
      </c>
      <c r="AL209" s="3">
        <v>6.9920000000000008E-3</v>
      </c>
      <c r="AM209" s="3">
        <f>SUM(AL209:AL220)</f>
        <v>0.13106399999999999</v>
      </c>
      <c r="AN209" s="3">
        <f t="shared" si="57"/>
        <v>0</v>
      </c>
      <c r="AO209" s="3">
        <v>2.4899999999999998E-4</v>
      </c>
      <c r="AP209" s="3">
        <f>SUM(AO209:AO220)</f>
        <v>3.3750000000000004E-3</v>
      </c>
      <c r="AQ209" s="3">
        <f t="shared" si="58"/>
        <v>0</v>
      </c>
      <c r="AR209" s="3">
        <v>0</v>
      </c>
      <c r="AS209" s="3">
        <f>SUM(AR209:AR220)</f>
        <v>7.1420700000000004E-2</v>
      </c>
      <c r="AT209" s="3">
        <f t="shared" si="59"/>
        <v>0</v>
      </c>
    </row>
    <row r="210" spans="1:46" x14ac:dyDescent="0.2">
      <c r="A210" s="21">
        <v>15523</v>
      </c>
      <c r="B210" s="3">
        <v>3.3735000000000001E-2</v>
      </c>
      <c r="C210" s="3">
        <f>SUM(B210:B221)</f>
        <v>0.467136</v>
      </c>
      <c r="D210" s="3">
        <f t="shared" si="45"/>
        <v>0</v>
      </c>
      <c r="E210" s="3">
        <v>2.4096999999999999E-3</v>
      </c>
      <c r="F210" s="3">
        <f>SUM(E210:E221)</f>
        <v>5.9300100000000001E-2</v>
      </c>
      <c r="G210" s="3">
        <f t="shared" si="46"/>
        <v>0</v>
      </c>
      <c r="H210" s="3">
        <v>3.13253E-2</v>
      </c>
      <c r="I210" s="3">
        <f>SUM(H210:H221)</f>
        <v>0.40783589999999997</v>
      </c>
      <c r="J210" s="3">
        <f t="shared" si="47"/>
        <v>0</v>
      </c>
      <c r="K210" s="3">
        <v>7.3650999999999994E-2</v>
      </c>
      <c r="L210" s="3">
        <f>SUM(K210:K221)</f>
        <v>1.0477099999999999</v>
      </c>
      <c r="M210" s="3">
        <f t="shared" si="48"/>
        <v>0</v>
      </c>
      <c r="N210" s="3">
        <v>2E-3</v>
      </c>
      <c r="O210" s="3">
        <f>SUM(N210:N221)</f>
        <v>3.56E-2</v>
      </c>
      <c r="P210" s="3">
        <f t="shared" si="49"/>
        <v>0</v>
      </c>
      <c r="Q210" s="3">
        <v>1.7619999999999999E-3</v>
      </c>
      <c r="R210" s="3">
        <f>SUM(Q210:Q221)</f>
        <v>2.5016999999999998E-2</v>
      </c>
      <c r="S210" s="3">
        <f t="shared" si="50"/>
        <v>0</v>
      </c>
      <c r="T210" s="3">
        <v>2.065E-3</v>
      </c>
      <c r="U210" s="3">
        <f>SUM(T210:T221)</f>
        <v>2.4366000000000002E-2</v>
      </c>
      <c r="V210" s="3">
        <f t="shared" si="51"/>
        <v>0</v>
      </c>
      <c r="W210" s="3">
        <v>-2.9999999999999997E-4</v>
      </c>
      <c r="X210" s="3">
        <f>SUM(W210:W221)</f>
        <v>6.5599999999999936E-4</v>
      </c>
      <c r="Y210" s="3">
        <f t="shared" si="52"/>
        <v>0</v>
      </c>
      <c r="Z210" s="3">
        <v>2.4447999999999998E-2</v>
      </c>
      <c r="AA210" s="3">
        <f>SUM(Z210:Z221)</f>
        <v>0.29414899999999999</v>
      </c>
      <c r="AB210" s="3">
        <f t="shared" si="53"/>
        <v>0</v>
      </c>
      <c r="AC210" s="3">
        <v>2.5000000000000001E-5</v>
      </c>
      <c r="AD210" s="3">
        <f>SUM(AC210:AC221)</f>
        <v>2.1652000000000001E-2</v>
      </c>
      <c r="AE210" s="3">
        <f t="shared" si="54"/>
        <v>0</v>
      </c>
      <c r="AF210" s="3">
        <v>5.8900000000000001E-4</v>
      </c>
      <c r="AG210" s="3">
        <f>SUM(AF210:AF221)</f>
        <v>1.1654999999999999E-2</v>
      </c>
      <c r="AH210" s="3">
        <f t="shared" si="55"/>
        <v>0</v>
      </c>
      <c r="AI210" s="3">
        <v>-5.6000000000000006E-4</v>
      </c>
      <c r="AJ210" s="3">
        <f>SUM(AI210:AI221)</f>
        <v>1.0003000000000001E-2</v>
      </c>
      <c r="AK210" s="3">
        <f t="shared" si="56"/>
        <v>0</v>
      </c>
      <c r="AL210" s="3">
        <v>7.1289999999999999E-3</v>
      </c>
      <c r="AM210" s="3">
        <f>SUM(AL210:AL221)</f>
        <v>0.138931</v>
      </c>
      <c r="AN210" s="3">
        <f t="shared" si="57"/>
        <v>0</v>
      </c>
      <c r="AO210" s="3">
        <v>2.52E-4</v>
      </c>
      <c r="AP210" s="3">
        <f>SUM(AO210:AO221)</f>
        <v>3.4290000000000002E-3</v>
      </c>
      <c r="AQ210" s="3">
        <f t="shared" si="58"/>
        <v>0</v>
      </c>
      <c r="AR210" s="3">
        <v>6.1350000000000007E-3</v>
      </c>
      <c r="AS210" s="3">
        <f>SUM(AR210:AR221)</f>
        <v>7.1420700000000004E-2</v>
      </c>
      <c r="AT210" s="3">
        <f t="shared" si="59"/>
        <v>0</v>
      </c>
    </row>
    <row r="211" spans="1:46" x14ac:dyDescent="0.2">
      <c r="A211" s="21">
        <v>15554</v>
      </c>
      <c r="B211" s="3">
        <v>1.6354999999999998E-2</v>
      </c>
      <c r="C211" s="3">
        <f>SUM(B211:B222)</f>
        <v>0.38076899999999997</v>
      </c>
      <c r="D211" s="3">
        <f t="shared" si="45"/>
        <v>0</v>
      </c>
      <c r="E211" s="3">
        <v>9.345599999999999E-3</v>
      </c>
      <c r="F211" s="3">
        <f>SUM(E211:E222)</f>
        <v>5.8509399999999996E-2</v>
      </c>
      <c r="G211" s="3">
        <f t="shared" si="46"/>
        <v>0</v>
      </c>
      <c r="H211" s="3">
        <v>7.0093999999999998E-3</v>
      </c>
      <c r="I211" s="3">
        <f>SUM(H211:H222)</f>
        <v>0.32225959999999998</v>
      </c>
      <c r="J211" s="3">
        <f t="shared" si="47"/>
        <v>0</v>
      </c>
      <c r="K211" s="3">
        <v>3.2511999999999999E-2</v>
      </c>
      <c r="L211" s="3">
        <f>SUM(K211:K222)</f>
        <v>0.86575999999999997</v>
      </c>
      <c r="M211" s="3">
        <f t="shared" si="48"/>
        <v>0</v>
      </c>
      <c r="N211" s="3">
        <v>3.4999999999999996E-3</v>
      </c>
      <c r="O211" s="3">
        <f>SUM(N211:N222)</f>
        <v>3.5499999999999997E-2</v>
      </c>
      <c r="P211" s="3">
        <f t="shared" si="49"/>
        <v>0</v>
      </c>
      <c r="Q211" s="3">
        <v>3.7519999999999997E-3</v>
      </c>
      <c r="R211" s="3">
        <f>SUM(Q211:Q222)</f>
        <v>2.3174999999999998E-2</v>
      </c>
      <c r="S211" s="3">
        <f t="shared" si="50"/>
        <v>0</v>
      </c>
      <c r="T211" s="3">
        <v>2.0660000000000001E-3</v>
      </c>
      <c r="U211" s="3">
        <f>SUM(T211:T222)</f>
        <v>2.4363000000000006E-2</v>
      </c>
      <c r="V211" s="3">
        <f t="shared" si="51"/>
        <v>0</v>
      </c>
      <c r="W211" s="3">
        <v>1.686E-3</v>
      </c>
      <c r="X211" s="3">
        <f>SUM(W211:W222)</f>
        <v>-1.1840000000000006E-3</v>
      </c>
      <c r="Y211" s="3">
        <f t="shared" si="52"/>
        <v>0</v>
      </c>
      <c r="Z211" s="3">
        <v>2.4355999999999999E-2</v>
      </c>
      <c r="AA211" s="3">
        <f>SUM(Z211:Z222)</f>
        <v>0.29421799999999998</v>
      </c>
      <c r="AB211" s="3">
        <f t="shared" si="53"/>
        <v>0</v>
      </c>
      <c r="AC211" s="3">
        <v>1.7260000000000001E-3</v>
      </c>
      <c r="AD211" s="3">
        <f>SUM(AC211:AC222)</f>
        <v>2.3706999999999999E-2</v>
      </c>
      <c r="AE211" s="3">
        <f t="shared" si="54"/>
        <v>0</v>
      </c>
      <c r="AF211" s="3">
        <v>6.0499999999999996E-4</v>
      </c>
      <c r="AG211" s="3">
        <f>SUM(AF211:AF222)</f>
        <v>1.2324E-2</v>
      </c>
      <c r="AH211" s="3">
        <f t="shared" si="55"/>
        <v>0</v>
      </c>
      <c r="AI211" s="3">
        <v>1.122E-3</v>
      </c>
      <c r="AJ211" s="3">
        <f>SUM(AI211:AI222)</f>
        <v>1.1384999999999999E-2</v>
      </c>
      <c r="AK211" s="3">
        <f t="shared" si="56"/>
        <v>0</v>
      </c>
      <c r="AL211" s="3">
        <v>6.8530000000000006E-3</v>
      </c>
      <c r="AM211" s="3">
        <f>SUM(AL211:AL222)</f>
        <v>0.146485</v>
      </c>
      <c r="AN211" s="3">
        <f t="shared" si="57"/>
        <v>0</v>
      </c>
      <c r="AO211" s="3">
        <v>2.8800000000000001E-4</v>
      </c>
      <c r="AP211" s="3">
        <f>SUM(AO211:AO222)</f>
        <v>3.4680000000000006E-3</v>
      </c>
      <c r="AQ211" s="3">
        <f t="shared" si="58"/>
        <v>0</v>
      </c>
      <c r="AR211" s="3">
        <v>6.0975999999999999E-3</v>
      </c>
      <c r="AS211" s="3">
        <f>SUM(AR211:AR222)</f>
        <v>5.9571400000000004E-2</v>
      </c>
      <c r="AT211" s="3">
        <f t="shared" si="59"/>
        <v>0</v>
      </c>
    </row>
    <row r="212" spans="1:46" x14ac:dyDescent="0.2">
      <c r="A212" s="21">
        <v>15585</v>
      </c>
      <c r="B212" s="3">
        <v>2.9002E-2</v>
      </c>
      <c r="C212" s="3">
        <f>SUM(B212:B223)</f>
        <v>0.38153699999999996</v>
      </c>
      <c r="D212" s="3">
        <f t="shared" si="45"/>
        <v>0</v>
      </c>
      <c r="E212" s="3">
        <v>2.3199000000000002E-3</v>
      </c>
      <c r="F212" s="3">
        <f>SUM(E212:E223)</f>
        <v>5.6012800000000001E-2</v>
      </c>
      <c r="G212" s="3">
        <f t="shared" si="46"/>
        <v>0</v>
      </c>
      <c r="H212" s="3">
        <v>2.66821E-2</v>
      </c>
      <c r="I212" s="3">
        <f>SUM(H212:H223)</f>
        <v>0.32552420000000004</v>
      </c>
      <c r="J212" s="3">
        <f t="shared" si="47"/>
        <v>0</v>
      </c>
      <c r="K212" s="3">
        <v>9.1243000000000005E-2</v>
      </c>
      <c r="L212" s="3">
        <f>SUM(K212:K223)</f>
        <v>0.83300099999999988</v>
      </c>
      <c r="M212" s="3">
        <f t="shared" si="48"/>
        <v>0</v>
      </c>
      <c r="N212" s="3">
        <v>2E-3</v>
      </c>
      <c r="O212" s="3">
        <f>SUM(N212:N223)</f>
        <v>3.3899999999999993E-2</v>
      </c>
      <c r="P212" s="3">
        <f t="shared" si="49"/>
        <v>0</v>
      </c>
      <c r="Q212" s="3">
        <v>3.2899999999999997E-4</v>
      </c>
      <c r="R212" s="3">
        <f>SUM(Q212:Q223)</f>
        <v>2.1492000000000001E-2</v>
      </c>
      <c r="S212" s="3">
        <f t="shared" si="50"/>
        <v>0</v>
      </c>
      <c r="T212" s="3">
        <v>1.98E-3</v>
      </c>
      <c r="U212" s="3">
        <f>SUM(T212:T223)</f>
        <v>2.4369000000000002E-2</v>
      </c>
      <c r="V212" s="3">
        <f t="shared" si="51"/>
        <v>0</v>
      </c>
      <c r="W212" s="3">
        <v>-1.65E-3</v>
      </c>
      <c r="X212" s="3">
        <f>SUM(W212:W223)</f>
        <v>-2.8700000000000006E-3</v>
      </c>
      <c r="Y212" s="3">
        <f t="shared" si="52"/>
        <v>0</v>
      </c>
      <c r="Z212" s="3">
        <v>2.4445000000000001E-2</v>
      </c>
      <c r="AA212" s="3">
        <f>SUM(Z212:Z223)</f>
        <v>0.294379</v>
      </c>
      <c r="AB212" s="3">
        <f t="shared" si="53"/>
        <v>0</v>
      </c>
      <c r="AC212" s="3">
        <v>-2.31E-3</v>
      </c>
      <c r="AD212" s="3">
        <f>SUM(AC212:AC223)</f>
        <v>2.2209999999999997E-2</v>
      </c>
      <c r="AE212" s="3">
        <f t="shared" si="54"/>
        <v>0</v>
      </c>
      <c r="AF212" s="3">
        <v>5.62E-4</v>
      </c>
      <c r="AG212" s="3">
        <f>SUM(AF212:AF223)</f>
        <v>1.2962E-2</v>
      </c>
      <c r="AH212" s="3">
        <f t="shared" si="55"/>
        <v>0</v>
      </c>
      <c r="AI212" s="3">
        <v>-2.8699999999999997E-3</v>
      </c>
      <c r="AJ212" s="3">
        <f>SUM(AI212:AI223)</f>
        <v>9.2530000000000008E-3</v>
      </c>
      <c r="AK212" s="3">
        <f t="shared" si="56"/>
        <v>0</v>
      </c>
      <c r="AL212" s="3">
        <v>7.5760000000000003E-3</v>
      </c>
      <c r="AM212" s="3">
        <f>SUM(AL212:AL223)</f>
        <v>0.15453699999999998</v>
      </c>
      <c r="AN212" s="3">
        <f t="shared" si="57"/>
        <v>0</v>
      </c>
      <c r="AO212" s="3">
        <v>2.81E-4</v>
      </c>
      <c r="AP212" s="3">
        <f>SUM(AO212:AO223)</f>
        <v>3.4749999999999998E-3</v>
      </c>
      <c r="AQ212" s="3">
        <f t="shared" si="58"/>
        <v>0</v>
      </c>
      <c r="AR212" s="3">
        <v>0</v>
      </c>
      <c r="AS212" s="3">
        <f>SUM(AR212:AR223)</f>
        <v>4.7726700000000004E-2</v>
      </c>
      <c r="AT212" s="3">
        <f t="shared" si="59"/>
        <v>0</v>
      </c>
    </row>
    <row r="213" spans="1:46" x14ac:dyDescent="0.2">
      <c r="A213" s="21">
        <v>15615</v>
      </c>
      <c r="B213" s="3">
        <v>6.7796999999999996E-2</v>
      </c>
      <c r="C213" s="3">
        <f>SUM(B213:B224)</f>
        <v>0.37880599999999998</v>
      </c>
      <c r="D213" s="3">
        <f t="shared" si="45"/>
        <v>0</v>
      </c>
      <c r="E213" s="3">
        <v>3.3901999999999999E-3</v>
      </c>
      <c r="F213" s="3">
        <f>SUM(E213:E224)</f>
        <v>5.6235100000000003E-2</v>
      </c>
      <c r="G213" s="3">
        <f t="shared" si="46"/>
        <v>0</v>
      </c>
      <c r="H213" s="3">
        <v>6.44068E-2</v>
      </c>
      <c r="I213" s="3">
        <f>SUM(H213:H224)</f>
        <v>0.32257089999999999</v>
      </c>
      <c r="J213" s="3">
        <f t="shared" si="47"/>
        <v>0</v>
      </c>
      <c r="K213" s="3">
        <v>0.10868800000000001</v>
      </c>
      <c r="L213" s="3">
        <f>SUM(K213:K224)</f>
        <v>0.78453899999999988</v>
      </c>
      <c r="M213" s="3">
        <f t="shared" si="48"/>
        <v>0</v>
      </c>
      <c r="N213" s="3">
        <v>5.9999999999999995E-4</v>
      </c>
      <c r="O213" s="3">
        <f>SUM(N213:N224)</f>
        <v>3.2399999999999998E-2</v>
      </c>
      <c r="P213" s="3">
        <f t="shared" si="49"/>
        <v>0</v>
      </c>
      <c r="Q213" s="3">
        <v>2.4269999999999999E-3</v>
      </c>
      <c r="R213" s="3">
        <f>SUM(Q213:Q224)</f>
        <v>2.2253000000000002E-2</v>
      </c>
      <c r="S213" s="3">
        <f t="shared" si="50"/>
        <v>0</v>
      </c>
      <c r="T213" s="3">
        <v>2.0660000000000001E-3</v>
      </c>
      <c r="U213" s="3">
        <f>SUM(T213:T224)</f>
        <v>2.4382000000000008E-2</v>
      </c>
      <c r="V213" s="3">
        <f t="shared" si="51"/>
        <v>0</v>
      </c>
      <c r="W213" s="3">
        <v>3.6099999999999999E-4</v>
      </c>
      <c r="X213" s="3">
        <f>SUM(W213:W224)</f>
        <v>-2.1200000000000004E-3</v>
      </c>
      <c r="Y213" s="3">
        <f t="shared" si="52"/>
        <v>0</v>
      </c>
      <c r="Z213" s="3">
        <v>2.4426E-2</v>
      </c>
      <c r="AA213" s="3">
        <f>SUM(Z213:Z224)</f>
        <v>0.29449999999999998</v>
      </c>
      <c r="AB213" s="3">
        <f t="shared" si="53"/>
        <v>0</v>
      </c>
      <c r="AC213" s="3">
        <v>1.727E-3</v>
      </c>
      <c r="AD213" s="3">
        <f>SUM(AC213:AC224)</f>
        <v>2.5931999999999997E-2</v>
      </c>
      <c r="AE213" s="3">
        <f t="shared" si="54"/>
        <v>0</v>
      </c>
      <c r="AF213" s="3">
        <v>6.38E-4</v>
      </c>
      <c r="AG213" s="3">
        <f>SUM(AF213:AF224)</f>
        <v>1.3620999999999999E-2</v>
      </c>
      <c r="AH213" s="3">
        <f t="shared" si="55"/>
        <v>0</v>
      </c>
      <c r="AI213" s="3">
        <v>1.0889999999999999E-3</v>
      </c>
      <c r="AJ213" s="3">
        <f>SUM(AI213:AI224)</f>
        <v>1.2313999999999999E-2</v>
      </c>
      <c r="AK213" s="3">
        <f t="shared" si="56"/>
        <v>0</v>
      </c>
      <c r="AL213" s="3">
        <v>7.2970000000000005E-3</v>
      </c>
      <c r="AM213" s="3">
        <f>SUM(AL213:AL224)</f>
        <v>0.16182299999999999</v>
      </c>
      <c r="AN213" s="3">
        <f t="shared" si="57"/>
        <v>0</v>
      </c>
      <c r="AO213" s="3">
        <v>3.1700000000000001E-4</v>
      </c>
      <c r="AP213" s="3">
        <f>SUM(AO213:AO224)</f>
        <v>3.4779999999999998E-3</v>
      </c>
      <c r="AQ213" s="3">
        <f t="shared" si="58"/>
        <v>0</v>
      </c>
      <c r="AR213" s="3">
        <v>1.21212E-2</v>
      </c>
      <c r="AS213" s="3">
        <f>SUM(AR213:AR224)</f>
        <v>5.3507000000000006E-2</v>
      </c>
      <c r="AT213" s="3">
        <f t="shared" si="59"/>
        <v>0</v>
      </c>
    </row>
    <row r="214" spans="1:46" x14ac:dyDescent="0.2">
      <c r="A214" s="21">
        <v>15646</v>
      </c>
      <c r="B214" s="3">
        <v>-2.1229999999999999E-3</v>
      </c>
      <c r="C214" s="3">
        <f>SUM(B214:B225)</f>
        <v>0.30024699999999999</v>
      </c>
      <c r="D214" s="3">
        <f t="shared" si="45"/>
        <v>0</v>
      </c>
      <c r="E214" s="3">
        <v>1.1677399999999999E-2</v>
      </c>
      <c r="F214" s="3">
        <f>SUM(E214:E225)</f>
        <v>5.5327899999999999E-2</v>
      </c>
      <c r="G214" s="3">
        <f t="shared" si="46"/>
        <v>0</v>
      </c>
      <c r="H214" s="3">
        <v>-1.3800399999999999E-2</v>
      </c>
      <c r="I214" s="3">
        <f>SUM(H214:H225)</f>
        <v>0.2449191</v>
      </c>
      <c r="J214" s="3">
        <f t="shared" si="47"/>
        <v>0</v>
      </c>
      <c r="K214" s="3">
        <v>-5.1070999999999998E-2</v>
      </c>
      <c r="L214" s="3">
        <f>SUM(K214:K225)</f>
        <v>0.68815499999999996</v>
      </c>
      <c r="M214" s="3">
        <f t="shared" si="48"/>
        <v>0</v>
      </c>
      <c r="N214" s="3">
        <v>5.9999999999999995E-4</v>
      </c>
      <c r="O214" s="3">
        <f>SUM(N214:N225)</f>
        <v>3.0899999999999993E-2</v>
      </c>
      <c r="P214" s="3">
        <f t="shared" si="49"/>
        <v>0</v>
      </c>
      <c r="Q214" s="3">
        <v>-3.4999999999999996E-3</v>
      </c>
      <c r="R214" s="3">
        <f>SUM(Q214:Q225)</f>
        <v>2.0320000000000001E-2</v>
      </c>
      <c r="S214" s="3">
        <f t="shared" si="50"/>
        <v>0</v>
      </c>
      <c r="T214" s="3">
        <v>1.9970000000000001E-3</v>
      </c>
      <c r="U214" s="3">
        <f>SUM(T214:T225)</f>
        <v>2.4325000000000003E-2</v>
      </c>
      <c r="V214" s="3">
        <f t="shared" si="51"/>
        <v>0</v>
      </c>
      <c r="W214" s="3">
        <v>-5.5000000000000005E-3</v>
      </c>
      <c r="X214" s="3">
        <f>SUM(W214:W225)</f>
        <v>-3.9910000000000006E-3</v>
      </c>
      <c r="Y214" s="3">
        <f t="shared" si="52"/>
        <v>0</v>
      </c>
      <c r="Z214" s="3">
        <v>2.4725999999999998E-2</v>
      </c>
      <c r="AA214" s="3">
        <f>SUM(Z214:Z225)</f>
        <v>0.29472499999999996</v>
      </c>
      <c r="AB214" s="3">
        <f t="shared" si="53"/>
        <v>0</v>
      </c>
      <c r="AC214" s="3">
        <v>1.6619999999999998E-3</v>
      </c>
      <c r="AD214" s="3">
        <f>SUM(AC214:AC225)</f>
        <v>2.5922999999999998E-2</v>
      </c>
      <c r="AE214" s="3">
        <f t="shared" si="54"/>
        <v>0</v>
      </c>
      <c r="AF214" s="3">
        <v>5.9900000000000003E-4</v>
      </c>
      <c r="AG214" s="3">
        <f>SUM(AF214:AF225)</f>
        <v>1.4200999999999998E-2</v>
      </c>
      <c r="AH214" s="3">
        <f t="shared" si="55"/>
        <v>0</v>
      </c>
      <c r="AI214" s="3">
        <v>1.0630000000000001E-3</v>
      </c>
      <c r="AJ214" s="3">
        <f>SUM(AI214:AI225)</f>
        <v>1.1724999999999999E-2</v>
      </c>
      <c r="AK214" s="3">
        <f t="shared" si="56"/>
        <v>0</v>
      </c>
      <c r="AL214" s="3">
        <v>7.0209999999999995E-3</v>
      </c>
      <c r="AM214" s="3">
        <f>SUM(AL214:AL225)</f>
        <v>0.16927500000000001</v>
      </c>
      <c r="AN214" s="3">
        <f t="shared" si="57"/>
        <v>0</v>
      </c>
      <c r="AO214" s="3">
        <v>2.8899999999999998E-4</v>
      </c>
      <c r="AP214" s="3">
        <f>SUM(AO214:AO225)</f>
        <v>3.4439999999999996E-3</v>
      </c>
      <c r="AQ214" s="3">
        <f t="shared" si="58"/>
        <v>0</v>
      </c>
      <c r="AR214" s="3">
        <v>5.9880000000000003E-3</v>
      </c>
      <c r="AS214" s="3">
        <f>SUM(AR214:AR225)</f>
        <v>4.1385800000000007E-2</v>
      </c>
      <c r="AT214" s="3">
        <f t="shared" si="59"/>
        <v>0</v>
      </c>
    </row>
    <row r="215" spans="1:46" x14ac:dyDescent="0.2">
      <c r="A215" s="21">
        <v>15676</v>
      </c>
      <c r="B215" s="3">
        <v>5.4897999999999995E-2</v>
      </c>
      <c r="C215" s="3">
        <f>SUM(B215:B226)</f>
        <v>0.23693400000000003</v>
      </c>
      <c r="D215" s="3">
        <f t="shared" si="45"/>
        <v>0</v>
      </c>
      <c r="E215" s="3">
        <v>3.2295000000000002E-3</v>
      </c>
      <c r="F215" s="3">
        <f>SUM(E215:E226)</f>
        <v>5.3717899999999999E-2</v>
      </c>
      <c r="G215" s="3">
        <f t="shared" si="46"/>
        <v>0</v>
      </c>
      <c r="H215" s="3">
        <v>5.1668499999999999E-2</v>
      </c>
      <c r="I215" s="3">
        <f>SUM(H215:H226)</f>
        <v>0.18321609999999999</v>
      </c>
      <c r="J215" s="3">
        <f t="shared" si="47"/>
        <v>0</v>
      </c>
      <c r="K215" s="3">
        <v>4.1334999999999997E-2</v>
      </c>
      <c r="L215" s="3">
        <f>SUM(K215:K226)</f>
        <v>0.62795399999999979</v>
      </c>
      <c r="M215" s="3">
        <f t="shared" si="48"/>
        <v>0</v>
      </c>
      <c r="N215" s="3">
        <v>4.8999999999999998E-3</v>
      </c>
      <c r="O215" s="3">
        <f>SUM(N215:N226)</f>
        <v>2.7999999999999994E-2</v>
      </c>
      <c r="P215" s="3">
        <f t="shared" si="49"/>
        <v>0</v>
      </c>
      <c r="Q215" s="3">
        <v>4.9049999999999996E-3</v>
      </c>
      <c r="R215" s="3">
        <f>SUM(Q215:Q226)</f>
        <v>2.3769999999999999E-2</v>
      </c>
      <c r="S215" s="3">
        <f t="shared" si="50"/>
        <v>0</v>
      </c>
      <c r="T215" s="3">
        <v>2.0890000000000001E-3</v>
      </c>
      <c r="U215" s="3">
        <f>SUM(T215:T226)</f>
        <v>2.4411000000000006E-2</v>
      </c>
      <c r="V215" s="3">
        <f t="shared" si="51"/>
        <v>0</v>
      </c>
      <c r="W215" s="3">
        <v>2.8149999999999998E-3</v>
      </c>
      <c r="X215" s="3">
        <f>SUM(W215:W226)</f>
        <v>-6.3099999999999918E-4</v>
      </c>
      <c r="Y215" s="3">
        <f t="shared" si="52"/>
        <v>0</v>
      </c>
      <c r="Z215" s="3">
        <v>2.4571999999999997E-2</v>
      </c>
      <c r="AA215" s="3">
        <f>SUM(Z215:Z226)</f>
        <v>0.29477000000000003</v>
      </c>
      <c r="AB215" s="3">
        <f t="shared" si="53"/>
        <v>0</v>
      </c>
      <c r="AC215" s="3">
        <v>2.5000000000000001E-5</v>
      </c>
      <c r="AD215" s="3">
        <f>SUM(AC215:AC226)</f>
        <v>2.5715999999999999E-2</v>
      </c>
      <c r="AE215" s="3">
        <f t="shared" si="54"/>
        <v>0</v>
      </c>
      <c r="AF215" s="3">
        <v>5.9499999999999993E-4</v>
      </c>
      <c r="AG215" s="3">
        <f>SUM(AF215:AF226)</f>
        <v>1.4851E-2</v>
      </c>
      <c r="AH215" s="3">
        <f t="shared" si="55"/>
        <v>0</v>
      </c>
      <c r="AI215" s="3">
        <v>-5.6999999999999998E-4</v>
      </c>
      <c r="AJ215" s="3">
        <f>SUM(AI215:AI226)</f>
        <v>1.0868000000000001E-2</v>
      </c>
      <c r="AK215" s="3">
        <f t="shared" si="56"/>
        <v>0</v>
      </c>
      <c r="AL215" s="3">
        <v>7.1719999999999996E-3</v>
      </c>
      <c r="AM215" s="3">
        <f>SUM(AL215:AL226)</f>
        <v>0.176955</v>
      </c>
      <c r="AN215" s="3">
        <f t="shared" si="57"/>
        <v>0</v>
      </c>
      <c r="AO215" s="3">
        <v>2.81E-4</v>
      </c>
      <c r="AP215" s="3">
        <f>SUM(AO215:AO226)</f>
        <v>3.4499999999999999E-3</v>
      </c>
      <c r="AQ215" s="3">
        <f t="shared" si="58"/>
        <v>0</v>
      </c>
      <c r="AR215" s="3">
        <v>5.9524000000000001E-3</v>
      </c>
      <c r="AS215" s="3">
        <f>SUM(AR215:AR226)</f>
        <v>3.5397799999999993E-2</v>
      </c>
      <c r="AT215" s="3">
        <f t="shared" si="59"/>
        <v>0</v>
      </c>
    </row>
    <row r="216" spans="1:46" x14ac:dyDescent="0.2">
      <c r="A216" s="21">
        <v>15707</v>
      </c>
      <c r="B216" s="3">
        <v>7.369500000000001E-2</v>
      </c>
      <c r="C216" s="3">
        <f>SUM(B216:B227)</f>
        <v>0.24374200000000004</v>
      </c>
      <c r="D216" s="3">
        <f t="shared" si="45"/>
        <v>0.24374200000000004</v>
      </c>
      <c r="E216" s="3">
        <v>2.0471E-3</v>
      </c>
      <c r="F216" s="3">
        <f>SUM(E216:E227)</f>
        <v>5.32107E-2</v>
      </c>
      <c r="G216" s="3">
        <f t="shared" si="46"/>
        <v>5.32107E-2</v>
      </c>
      <c r="H216" s="3">
        <v>7.16479E-2</v>
      </c>
      <c r="I216" s="3">
        <f>SUM(H216:H227)</f>
        <v>0.19053130000000001</v>
      </c>
      <c r="J216" s="3">
        <f t="shared" si="47"/>
        <v>0.19053130000000001</v>
      </c>
      <c r="K216" s="3">
        <v>0.21319500000000002</v>
      </c>
      <c r="L216" s="3">
        <f>SUM(K216:K227)</f>
        <v>0.71070599999999984</v>
      </c>
      <c r="M216" s="3">
        <f t="shared" si="48"/>
        <v>0.71070599999999984</v>
      </c>
      <c r="N216" s="3">
        <v>4.8999999999999998E-3</v>
      </c>
      <c r="O216" s="3">
        <f>SUM(N216:N227)</f>
        <v>2.7999999999999997E-2</v>
      </c>
      <c r="P216" s="3">
        <f t="shared" si="49"/>
        <v>2.7999999999999997E-2</v>
      </c>
      <c r="Q216" s="3">
        <v>3.2729999999999999E-3</v>
      </c>
      <c r="R216" s="3">
        <f>SUM(Q216:Q227)</f>
        <v>2.0665000000000003E-2</v>
      </c>
      <c r="S216" s="3">
        <f t="shared" si="50"/>
        <v>2.0665000000000003E-2</v>
      </c>
      <c r="T216" s="3">
        <v>2.0089999999999999E-3</v>
      </c>
      <c r="U216" s="3">
        <f>SUM(T216:T227)</f>
        <v>2.4415000000000006E-2</v>
      </c>
      <c r="V216" s="3">
        <f t="shared" si="51"/>
        <v>2.4415000000000006E-2</v>
      </c>
      <c r="W216" s="3">
        <v>1.2640000000000001E-3</v>
      </c>
      <c r="X216" s="3">
        <f>SUM(W216:W227)</f>
        <v>-3.7359999999999993E-3</v>
      </c>
      <c r="Y216" s="3">
        <f t="shared" si="52"/>
        <v>-3.7359999999999993E-3</v>
      </c>
      <c r="Z216" s="3">
        <v>2.4503E-2</v>
      </c>
      <c r="AA216" s="3">
        <f>SUM(Z216:Z227)</f>
        <v>0.29498600000000003</v>
      </c>
      <c r="AB216" s="3">
        <f t="shared" si="53"/>
        <v>0.29498600000000003</v>
      </c>
      <c r="AC216" s="3">
        <v>3.9269999999999999E-3</v>
      </c>
      <c r="AD216" s="3">
        <f>SUM(AC216:AC227)</f>
        <v>2.7756000000000003E-2</v>
      </c>
      <c r="AE216" s="3">
        <f t="shared" si="54"/>
        <v>2.7756000000000003E-2</v>
      </c>
      <c r="AF216" s="3">
        <v>1.3969999999999998E-3</v>
      </c>
      <c r="AG216" s="3">
        <f>SUM(AF216:AF227)</f>
        <v>1.5495E-2</v>
      </c>
      <c r="AH216" s="3">
        <f t="shared" si="55"/>
        <v>1.5495E-2</v>
      </c>
      <c r="AI216" s="3">
        <v>2.5300000000000001E-3</v>
      </c>
      <c r="AJ216" s="3">
        <f>SUM(AI216:AI227)</f>
        <v>1.2263999999999999E-2</v>
      </c>
      <c r="AK216" s="3">
        <f t="shared" si="56"/>
        <v>1.2263999999999999E-2</v>
      </c>
      <c r="AL216" s="3">
        <v>1.6567999999999999E-2</v>
      </c>
      <c r="AM216" s="3">
        <f>SUM(AL216:AL227)</f>
        <v>0.18428999999999998</v>
      </c>
      <c r="AN216" s="3">
        <f t="shared" si="57"/>
        <v>0.18428999999999998</v>
      </c>
      <c r="AO216" s="3">
        <v>2.9499999999999996E-4</v>
      </c>
      <c r="AP216" s="3">
        <f>SUM(AO216:AO227)</f>
        <v>3.4659999999999999E-3</v>
      </c>
      <c r="AQ216" s="3">
        <f t="shared" si="58"/>
        <v>3.4659999999999999E-3</v>
      </c>
      <c r="AR216" s="3">
        <v>0</v>
      </c>
      <c r="AS216" s="3">
        <f>SUM(AR216:AR227)</f>
        <v>2.9445399999999997E-2</v>
      </c>
      <c r="AT216" s="3">
        <f t="shared" si="59"/>
        <v>2.9445399999999997E-2</v>
      </c>
    </row>
    <row r="217" spans="1:46" x14ac:dyDescent="0.2">
      <c r="A217" s="21">
        <v>15738</v>
      </c>
      <c r="B217" s="3">
        <v>5.8262000000000001E-2</v>
      </c>
      <c r="C217" s="3">
        <f>SUM(B217:B228)</f>
        <v>0.18718499999999999</v>
      </c>
      <c r="D217" s="3">
        <f t="shared" si="45"/>
        <v>0</v>
      </c>
      <c r="E217" s="3">
        <v>7.6411999999999999E-3</v>
      </c>
      <c r="F217" s="3">
        <f>SUM(E217:E228)</f>
        <v>5.2877399999999991E-2</v>
      </c>
      <c r="G217" s="3">
        <f t="shared" si="46"/>
        <v>0</v>
      </c>
      <c r="H217" s="3">
        <v>5.0620800000000001E-2</v>
      </c>
      <c r="I217" s="3">
        <f>SUM(H217:H228)</f>
        <v>0.1343076</v>
      </c>
      <c r="J217" s="3">
        <f t="shared" si="47"/>
        <v>0</v>
      </c>
      <c r="K217" s="3">
        <v>0.193106</v>
      </c>
      <c r="L217" s="3">
        <f>SUM(K217:K228)</f>
        <v>0.56156699999999993</v>
      </c>
      <c r="M217" s="3">
        <f t="shared" si="48"/>
        <v>0</v>
      </c>
      <c r="N217" s="3">
        <v>5.9999999999999995E-4</v>
      </c>
      <c r="O217" s="3">
        <f>SUM(N217:N228)</f>
        <v>2.5099999999999997E-2</v>
      </c>
      <c r="P217" s="3">
        <f t="shared" si="49"/>
        <v>0</v>
      </c>
      <c r="Q217" s="3">
        <v>-5.5000000000000003E-4</v>
      </c>
      <c r="R217" s="3">
        <f>SUM(Q217:Q228)</f>
        <v>1.9498000000000001E-2</v>
      </c>
      <c r="S217" s="3">
        <f t="shared" si="50"/>
        <v>0</v>
      </c>
      <c r="T217" s="3">
        <v>1.8699999999999999E-3</v>
      </c>
      <c r="U217" s="3">
        <f>SUM(T217:T228)</f>
        <v>2.4501000000000002E-2</v>
      </c>
      <c r="V217" s="3">
        <f t="shared" si="51"/>
        <v>0</v>
      </c>
      <c r="W217" s="3">
        <v>-2.4199999999999998E-3</v>
      </c>
      <c r="X217" s="3">
        <f>SUM(W217:W228)</f>
        <v>-4.9879999999999994E-3</v>
      </c>
      <c r="Y217" s="3">
        <f t="shared" si="52"/>
        <v>0</v>
      </c>
      <c r="Z217" s="3">
        <v>2.4636999999999999E-2</v>
      </c>
      <c r="AA217" s="3">
        <f>SUM(Z217:Z228)</f>
        <v>0.29527000000000003</v>
      </c>
      <c r="AB217" s="3">
        <f t="shared" si="53"/>
        <v>0</v>
      </c>
      <c r="AC217" s="3">
        <v>1.3359999999999999E-3</v>
      </c>
      <c r="AD217" s="3">
        <f>SUM(AC217:AC228)</f>
        <v>2.4880000000000003E-2</v>
      </c>
      <c r="AE217" s="3">
        <f t="shared" si="54"/>
        <v>0</v>
      </c>
      <c r="AF217" s="3">
        <v>1.2670000000000001E-3</v>
      </c>
      <c r="AG217" s="3">
        <f>SUM(AF217:AF228)</f>
        <v>1.5367000000000002E-2</v>
      </c>
      <c r="AH217" s="3">
        <f t="shared" si="55"/>
        <v>0</v>
      </c>
      <c r="AI217" s="3">
        <v>6.8999999999999997E-5</v>
      </c>
      <c r="AJ217" s="3">
        <f>SUM(AI217:AI228)</f>
        <v>9.5240000000000012E-3</v>
      </c>
      <c r="AK217" s="3">
        <f t="shared" si="56"/>
        <v>0</v>
      </c>
      <c r="AL217" s="3">
        <v>1.6553999999999999E-2</v>
      </c>
      <c r="AM217" s="3">
        <f>SUM(AL217:AL228)</f>
        <v>0.18276599999999998</v>
      </c>
      <c r="AN217" s="3">
        <f t="shared" si="57"/>
        <v>0</v>
      </c>
      <c r="AO217" s="3">
        <v>2.63E-4</v>
      </c>
      <c r="AP217" s="3">
        <f>SUM(AO217:AO228)</f>
        <v>3.4640000000000001E-3</v>
      </c>
      <c r="AQ217" s="3">
        <f t="shared" si="58"/>
        <v>0</v>
      </c>
      <c r="AR217" s="3">
        <v>0</v>
      </c>
      <c r="AS217" s="3">
        <f>SUM(AR217:AR228)</f>
        <v>2.9445399999999997E-2</v>
      </c>
      <c r="AT217" s="3">
        <f t="shared" si="59"/>
        <v>0</v>
      </c>
    </row>
    <row r="218" spans="1:46" x14ac:dyDescent="0.2">
      <c r="A218" s="21">
        <v>15766</v>
      </c>
      <c r="B218" s="3">
        <v>5.4545000000000003E-2</v>
      </c>
      <c r="C218" s="3">
        <f>SUM(B218:B229)</f>
        <v>0.13314200000000001</v>
      </c>
      <c r="D218" s="3">
        <f t="shared" si="45"/>
        <v>0</v>
      </c>
      <c r="E218" s="3">
        <v>1.8176999999999998E-3</v>
      </c>
      <c r="F218" s="3">
        <f>SUM(E218:E229)</f>
        <v>5.1986899999999989E-2</v>
      </c>
      <c r="G218" s="3">
        <f t="shared" si="46"/>
        <v>0</v>
      </c>
      <c r="H218" s="3">
        <v>5.2727300000000005E-2</v>
      </c>
      <c r="I218" s="3">
        <f>SUM(H218:H229)</f>
        <v>8.1155100000000008E-2</v>
      </c>
      <c r="J218" s="3">
        <f t="shared" si="47"/>
        <v>0</v>
      </c>
      <c r="K218" s="3">
        <v>0.14446199999999998</v>
      </c>
      <c r="L218" s="3">
        <f>SUM(K218:K229)</f>
        <v>0.397953</v>
      </c>
      <c r="M218" s="3">
        <f t="shared" si="48"/>
        <v>0</v>
      </c>
      <c r="N218" s="3">
        <v>2E-3</v>
      </c>
      <c r="O218" s="3">
        <f>SUM(N218:N229)</f>
        <v>2.7899999999999994E-2</v>
      </c>
      <c r="P218" s="3">
        <f t="shared" si="49"/>
        <v>0</v>
      </c>
      <c r="Q218" s="3">
        <v>9.2600000000000007E-4</v>
      </c>
      <c r="R218" s="3">
        <f>SUM(Q218:Q229)</f>
        <v>2.3248000000000001E-2</v>
      </c>
      <c r="S218" s="3">
        <f t="shared" si="50"/>
        <v>0</v>
      </c>
      <c r="T218" s="3">
        <v>2.1360000000000003E-3</v>
      </c>
      <c r="U218" s="3">
        <f>SUM(T218:T229)</f>
        <v>2.4590000000000001E-2</v>
      </c>
      <c r="V218" s="3">
        <f t="shared" si="51"/>
        <v>0</v>
      </c>
      <c r="W218" s="3">
        <v>-1.2099999999999999E-3</v>
      </c>
      <c r="X218" s="3">
        <f>SUM(W218:W229)</f>
        <v>-1.3269999999999996E-3</v>
      </c>
      <c r="Y218" s="3">
        <f t="shared" si="52"/>
        <v>0</v>
      </c>
      <c r="Z218" s="3">
        <v>2.4706000000000002E-2</v>
      </c>
      <c r="AA218" s="3">
        <f>SUM(Z218:Z229)</f>
        <v>0.29535</v>
      </c>
      <c r="AB218" s="3">
        <f t="shared" si="53"/>
        <v>0</v>
      </c>
      <c r="AC218" s="3">
        <v>2.1440000000000001E-3</v>
      </c>
      <c r="AD218" s="3">
        <f>SUM(AC218:AC229)</f>
        <v>2.5095000000000003E-2</v>
      </c>
      <c r="AE218" s="3">
        <f t="shared" si="54"/>
        <v>0</v>
      </c>
      <c r="AF218" s="3">
        <v>1.446E-3</v>
      </c>
      <c r="AG218" s="3">
        <f>SUM(AF218:AF229)</f>
        <v>1.5292000000000002E-2</v>
      </c>
      <c r="AH218" s="3">
        <f t="shared" si="55"/>
        <v>0</v>
      </c>
      <c r="AI218" s="3">
        <v>6.9700000000000003E-4</v>
      </c>
      <c r="AJ218" s="3">
        <f>SUM(AI218:AI229)</f>
        <v>9.8149999999999991E-3</v>
      </c>
      <c r="AK218" s="3">
        <f t="shared" si="56"/>
        <v>0</v>
      </c>
      <c r="AL218" s="3">
        <v>1.6413000000000001E-2</v>
      </c>
      <c r="AM218" s="3">
        <f>SUM(AL218:AL229)</f>
        <v>0.18116299999999999</v>
      </c>
      <c r="AN218" s="3">
        <f t="shared" si="57"/>
        <v>0</v>
      </c>
      <c r="AO218" s="3">
        <v>3.1800000000000003E-4</v>
      </c>
      <c r="AP218" s="3">
        <f>SUM(AO218:AO229)</f>
        <v>3.483E-3</v>
      </c>
      <c r="AQ218" s="3">
        <f t="shared" si="58"/>
        <v>0</v>
      </c>
      <c r="AR218" s="3">
        <v>1.77515E-2</v>
      </c>
      <c r="AS218" s="3">
        <f>SUM(AR218:AR229)</f>
        <v>2.9445399999999997E-2</v>
      </c>
      <c r="AT218" s="3">
        <f t="shared" si="59"/>
        <v>0</v>
      </c>
    </row>
    <row r="219" spans="1:46" x14ac:dyDescent="0.2">
      <c r="A219" s="21">
        <v>15797</v>
      </c>
      <c r="B219" s="3">
        <v>3.454E-3</v>
      </c>
      <c r="C219" s="3">
        <f>SUM(B219:B230)</f>
        <v>9.8056000000000004E-2</v>
      </c>
      <c r="D219" s="3">
        <f t="shared" si="45"/>
        <v>0</v>
      </c>
      <c r="E219" s="3">
        <v>2.5904000000000001E-3</v>
      </c>
      <c r="F219" s="3">
        <f>SUM(E219:E230)</f>
        <v>5.2707699999999996E-2</v>
      </c>
      <c r="G219" s="3">
        <f t="shared" si="46"/>
        <v>0</v>
      </c>
      <c r="H219" s="3">
        <v>8.6360000000000007E-4</v>
      </c>
      <c r="I219" s="3">
        <f>SUM(H219:H230)</f>
        <v>4.5348300000000008E-2</v>
      </c>
      <c r="J219" s="3">
        <f t="shared" si="47"/>
        <v>0</v>
      </c>
      <c r="K219" s="3">
        <v>9.3300999999999995E-2</v>
      </c>
      <c r="L219" s="3">
        <f>SUM(K219:K230)</f>
        <v>0.32841200000000004</v>
      </c>
      <c r="M219" s="3">
        <f t="shared" si="48"/>
        <v>0</v>
      </c>
      <c r="N219" s="3">
        <v>4.8999999999999998E-3</v>
      </c>
      <c r="O219" s="3">
        <f>SUM(N219:N230)</f>
        <v>3.0699999999999998E-2</v>
      </c>
      <c r="P219" s="3">
        <f t="shared" si="49"/>
        <v>0</v>
      </c>
      <c r="Q219" s="3">
        <v>4.8209999999999998E-3</v>
      </c>
      <c r="R219" s="3">
        <f>SUM(Q219:Q230)</f>
        <v>2.4406000000000001E-2</v>
      </c>
      <c r="S219" s="3">
        <f t="shared" si="50"/>
        <v>0</v>
      </c>
      <c r="T219" s="3">
        <v>2.0200000000000001E-3</v>
      </c>
      <c r="U219" s="3">
        <f>SUM(T219:T230)</f>
        <v>2.4528999999999999E-2</v>
      </c>
      <c r="V219" s="3">
        <f t="shared" si="51"/>
        <v>0</v>
      </c>
      <c r="W219" s="3">
        <v>2.8010000000000001E-3</v>
      </c>
      <c r="X219" s="3">
        <f>SUM(W219:W230)</f>
        <v>-1.089999999999997E-4</v>
      </c>
      <c r="Y219" s="3">
        <f t="shared" si="52"/>
        <v>0</v>
      </c>
      <c r="Z219" s="3">
        <v>2.4552000000000001E-2</v>
      </c>
      <c r="AA219" s="3">
        <f>SUM(Z219:Z230)</f>
        <v>0.29536100000000004</v>
      </c>
      <c r="AB219" s="3">
        <f t="shared" si="53"/>
        <v>0</v>
      </c>
      <c r="AC219" s="3">
        <v>2.3530000000000001E-3</v>
      </c>
      <c r="AD219" s="3">
        <f>SUM(AC219:AC230)</f>
        <v>2.4901000000000003E-2</v>
      </c>
      <c r="AE219" s="3">
        <f t="shared" si="54"/>
        <v>0</v>
      </c>
      <c r="AF219" s="3">
        <v>1.3439999999999999E-3</v>
      </c>
      <c r="AG219" s="3">
        <f>SUM(AF219:AF230)</f>
        <v>1.5106000000000003E-2</v>
      </c>
      <c r="AH219" s="3">
        <f t="shared" si="55"/>
        <v>0</v>
      </c>
      <c r="AI219" s="3">
        <v>1.0090000000000001E-3</v>
      </c>
      <c r="AJ219" s="3">
        <f>SUM(AI219:AI230)</f>
        <v>9.807999999999999E-3</v>
      </c>
      <c r="AK219" s="3">
        <f t="shared" si="56"/>
        <v>0</v>
      </c>
      <c r="AL219" s="3">
        <v>1.6205000000000001E-2</v>
      </c>
      <c r="AM219" s="3">
        <f>SUM(AL219:AL230)</f>
        <v>0.17951699999999998</v>
      </c>
      <c r="AN219" s="3">
        <f t="shared" si="57"/>
        <v>0</v>
      </c>
      <c r="AO219" s="3">
        <v>2.92E-4</v>
      </c>
      <c r="AP219" s="3">
        <f>SUM(AO219:AO230)</f>
        <v>3.4099999999999998E-3</v>
      </c>
      <c r="AQ219" s="3">
        <f t="shared" si="58"/>
        <v>0</v>
      </c>
      <c r="AR219" s="3">
        <v>1.16279E-2</v>
      </c>
      <c r="AS219" s="3">
        <f>SUM(AR219:AR230)</f>
        <v>1.16939E-2</v>
      </c>
      <c r="AT219" s="3">
        <f t="shared" si="59"/>
        <v>0</v>
      </c>
    </row>
    <row r="220" spans="1:46" x14ac:dyDescent="0.2">
      <c r="A220" s="21">
        <v>15827</v>
      </c>
      <c r="B220" s="3">
        <v>5.5220000000000005E-2</v>
      </c>
      <c r="C220" s="3">
        <f>SUM(B220:B231)</f>
        <v>8.4619E-2</v>
      </c>
      <c r="D220" s="3">
        <f t="shared" si="45"/>
        <v>0</v>
      </c>
      <c r="E220" s="3">
        <v>1.0353699999999999E-2</v>
      </c>
      <c r="F220" s="3">
        <f>SUM(E220:E231)</f>
        <v>5.2613499999999987E-2</v>
      </c>
      <c r="G220" s="3">
        <f t="shared" si="46"/>
        <v>0</v>
      </c>
      <c r="H220" s="3">
        <v>4.4866299999999998E-2</v>
      </c>
      <c r="I220" s="3">
        <f>SUM(H220:H231)</f>
        <v>3.2005500000000006E-2</v>
      </c>
      <c r="J220" s="3">
        <f t="shared" si="47"/>
        <v>0</v>
      </c>
      <c r="K220" s="3">
        <v>0.115593</v>
      </c>
      <c r="L220" s="3">
        <f>SUM(K220:K231)</f>
        <v>0.18186399999999997</v>
      </c>
      <c r="M220" s="3">
        <f t="shared" si="48"/>
        <v>0</v>
      </c>
      <c r="N220" s="3">
        <v>4.7999999999999996E-3</v>
      </c>
      <c r="O220" s="3">
        <f>SUM(N220:N231)</f>
        <v>2.92E-2</v>
      </c>
      <c r="P220" s="3">
        <f t="shared" si="49"/>
        <v>0</v>
      </c>
      <c r="Q220" s="3">
        <v>5.0400000000000002E-3</v>
      </c>
      <c r="R220" s="3">
        <f>SUM(Q220:Q231)</f>
        <v>2.0922000000000003E-2</v>
      </c>
      <c r="S220" s="3">
        <f t="shared" si="50"/>
        <v>0</v>
      </c>
      <c r="T220" s="3">
        <v>1.941E-3</v>
      </c>
      <c r="U220" s="3">
        <f>SUM(T220:T231)</f>
        <v>2.4463000000000002E-2</v>
      </c>
      <c r="V220" s="3">
        <f t="shared" si="51"/>
        <v>0</v>
      </c>
      <c r="W220" s="3">
        <v>3.0990000000000002E-3</v>
      </c>
      <c r="X220" s="3">
        <f>SUM(W220:W231)</f>
        <v>-3.5200000000000001E-3</v>
      </c>
      <c r="Y220" s="3">
        <f t="shared" si="52"/>
        <v>0</v>
      </c>
      <c r="Z220" s="3">
        <v>2.4381E-2</v>
      </c>
      <c r="AA220" s="3">
        <f>SUM(Z220:Z231)</f>
        <v>0.29556100000000002</v>
      </c>
      <c r="AB220" s="3">
        <f t="shared" si="53"/>
        <v>0</v>
      </c>
      <c r="AC220" s="3">
        <v>5.692E-3</v>
      </c>
      <c r="AD220" s="3">
        <f>SUM(AC220:AC231)</f>
        <v>2.5316000000000002E-2</v>
      </c>
      <c r="AE220" s="3">
        <f t="shared" si="54"/>
        <v>0</v>
      </c>
      <c r="AF220" s="3">
        <v>1.2830000000000001E-3</v>
      </c>
      <c r="AG220" s="3">
        <f>SUM(AF220:AF231)</f>
        <v>1.4932000000000001E-2</v>
      </c>
      <c r="AH220" s="3">
        <f t="shared" si="55"/>
        <v>0</v>
      </c>
      <c r="AI220" s="3">
        <v>4.4089999999999997E-3</v>
      </c>
      <c r="AJ220" s="3">
        <f>SUM(AI220:AI231)</f>
        <v>1.0397999999999999E-2</v>
      </c>
      <c r="AK220" s="3">
        <f t="shared" si="56"/>
        <v>0</v>
      </c>
      <c r="AL220" s="3">
        <v>1.5283999999999999E-2</v>
      </c>
      <c r="AM220" s="3">
        <f>SUM(AL220:AL231)</f>
        <v>0.17764999999999997</v>
      </c>
      <c r="AN220" s="3">
        <f t="shared" si="57"/>
        <v>0</v>
      </c>
      <c r="AO220" s="3">
        <v>2.5000000000000001E-4</v>
      </c>
      <c r="AP220" s="3">
        <f>SUM(AO220:AO231)</f>
        <v>3.395E-3</v>
      </c>
      <c r="AQ220" s="3">
        <f t="shared" si="58"/>
        <v>0</v>
      </c>
      <c r="AR220" s="3">
        <v>5.7471000000000006E-3</v>
      </c>
      <c r="AS220" s="3">
        <f>SUM(AR220:AR231)</f>
        <v>5.8131000000000007E-3</v>
      </c>
      <c r="AT220" s="3">
        <f t="shared" si="59"/>
        <v>0</v>
      </c>
    </row>
    <row r="221" spans="1:46" x14ac:dyDescent="0.2">
      <c r="A221" s="21">
        <v>15858</v>
      </c>
      <c r="B221" s="3">
        <v>2.2296E-2</v>
      </c>
      <c r="C221" s="3">
        <f>SUM(B221:B232)</f>
        <v>7.9947000000000004E-2</v>
      </c>
      <c r="D221" s="3">
        <f t="shared" si="45"/>
        <v>0</v>
      </c>
      <c r="E221" s="3">
        <v>2.4776999999999998E-3</v>
      </c>
      <c r="F221" s="3">
        <f>SUM(E221:E232)</f>
        <v>5.2369699999999998E-2</v>
      </c>
      <c r="G221" s="3">
        <f t="shared" si="46"/>
        <v>0</v>
      </c>
      <c r="H221" s="3">
        <v>1.98183E-2</v>
      </c>
      <c r="I221" s="3">
        <f>SUM(H221:H232)</f>
        <v>2.7577299999999996E-2</v>
      </c>
      <c r="J221" s="3">
        <f t="shared" si="47"/>
        <v>0</v>
      </c>
      <c r="K221" s="3">
        <v>-8.3049999999999999E-3</v>
      </c>
      <c r="L221" s="3">
        <f>SUM(K221:K232)</f>
        <v>0.14022199999999999</v>
      </c>
      <c r="M221" s="3">
        <f t="shared" si="48"/>
        <v>0</v>
      </c>
      <c r="N221" s="3">
        <v>4.7999999999999996E-3</v>
      </c>
      <c r="O221" s="3">
        <f>SUM(N221:N232)</f>
        <v>2.4899999999999999E-2</v>
      </c>
      <c r="P221" s="3">
        <f t="shared" si="49"/>
        <v>0</v>
      </c>
      <c r="Q221" s="3">
        <v>1.8320000000000001E-3</v>
      </c>
      <c r="R221" s="3">
        <f>SUM(Q221:Q232)</f>
        <v>1.8661000000000001E-2</v>
      </c>
      <c r="S221" s="3">
        <f t="shared" si="50"/>
        <v>0</v>
      </c>
      <c r="T221" s="3">
        <v>2.127E-3</v>
      </c>
      <c r="U221" s="3">
        <f>SUM(T221:T232)</f>
        <v>2.4681000000000002E-2</v>
      </c>
      <c r="V221" s="3">
        <f t="shared" si="51"/>
        <v>0</v>
      </c>
      <c r="W221" s="3">
        <v>-2.9E-4</v>
      </c>
      <c r="X221" s="3">
        <f>SUM(W221:W232)</f>
        <v>-5.9990000000000009E-3</v>
      </c>
      <c r="Y221" s="3">
        <f t="shared" si="52"/>
        <v>0</v>
      </c>
      <c r="Z221" s="3">
        <v>2.4397000000000002E-2</v>
      </c>
      <c r="AA221" s="3">
        <f>SUM(Z221:Z232)</f>
        <v>0.29589600000000005</v>
      </c>
      <c r="AB221" s="3">
        <f t="shared" si="53"/>
        <v>0</v>
      </c>
      <c r="AC221" s="3">
        <v>3.3450000000000003E-3</v>
      </c>
      <c r="AD221" s="3">
        <f>SUM(AC221:AC232)</f>
        <v>2.0101999999999998E-2</v>
      </c>
      <c r="AE221" s="3">
        <f t="shared" si="54"/>
        <v>0</v>
      </c>
      <c r="AF221" s="3">
        <v>1.33E-3</v>
      </c>
      <c r="AG221" s="3">
        <f>SUM(AF221:AF232)</f>
        <v>1.4902000000000002E-2</v>
      </c>
      <c r="AH221" s="3">
        <f t="shared" si="55"/>
        <v>0</v>
      </c>
      <c r="AI221" s="3">
        <v>2.0150000000000003E-3</v>
      </c>
      <c r="AJ221" s="3">
        <f>SUM(AI221:AI232)</f>
        <v>5.2189999999999997E-3</v>
      </c>
      <c r="AK221" s="3">
        <f t="shared" si="56"/>
        <v>0</v>
      </c>
      <c r="AL221" s="3">
        <v>1.4859000000000001E-2</v>
      </c>
      <c r="AM221" s="3">
        <f>SUM(AL221:AL232)</f>
        <v>0.17691700000000002</v>
      </c>
      <c r="AN221" s="3">
        <f t="shared" si="57"/>
        <v>0</v>
      </c>
      <c r="AO221" s="3">
        <v>3.0299999999999999E-4</v>
      </c>
      <c r="AP221" s="3">
        <f>SUM(AO221:AO232)</f>
        <v>3.398E-3</v>
      </c>
      <c r="AQ221" s="3">
        <f t="shared" si="58"/>
        <v>0</v>
      </c>
      <c r="AR221" s="3">
        <v>0</v>
      </c>
      <c r="AS221" s="3">
        <f>SUM(AR221:AR232)</f>
        <v>6.6000000000000954E-5</v>
      </c>
      <c r="AT221" s="3">
        <f t="shared" si="59"/>
        <v>0</v>
      </c>
    </row>
    <row r="222" spans="1:46" x14ac:dyDescent="0.2">
      <c r="A222" s="21">
        <v>15888</v>
      </c>
      <c r="B222" s="3">
        <v>-5.2632000000000005E-2</v>
      </c>
      <c r="C222" s="3">
        <f>SUM(B222:B233)</f>
        <v>0.111902</v>
      </c>
      <c r="D222" s="3">
        <f t="shared" si="45"/>
        <v>0</v>
      </c>
      <c r="E222" s="3">
        <v>1.6189999999999998E-3</v>
      </c>
      <c r="F222" s="3">
        <f>SUM(E222:E233)</f>
        <v>5.3130799999999999E-2</v>
      </c>
      <c r="G222" s="3">
        <f t="shared" si="46"/>
        <v>0</v>
      </c>
      <c r="H222" s="3">
        <v>-5.4250999999999994E-2</v>
      </c>
      <c r="I222" s="3">
        <f>SUM(H222:H233)</f>
        <v>5.8771199999999996E-2</v>
      </c>
      <c r="J222" s="3">
        <f t="shared" si="47"/>
        <v>0</v>
      </c>
      <c r="K222" s="3">
        <v>-0.10829900000000001</v>
      </c>
      <c r="L222" s="3">
        <f>SUM(K222:K233)</f>
        <v>0.28697099999999998</v>
      </c>
      <c r="M222" s="3">
        <f t="shared" si="48"/>
        <v>0</v>
      </c>
      <c r="N222" s="3">
        <v>1.9E-3</v>
      </c>
      <c r="O222" s="3">
        <f>SUM(N222:N233)</f>
        <v>2.2100000000000002E-2</v>
      </c>
      <c r="P222" s="3">
        <f t="shared" si="49"/>
        <v>0</v>
      </c>
      <c r="Q222" s="3">
        <v>-8.0000000000000007E-5</v>
      </c>
      <c r="R222" s="3">
        <f>SUM(Q222:Q233)</f>
        <v>1.7608999999999996E-2</v>
      </c>
      <c r="S222" s="3">
        <f t="shared" si="50"/>
        <v>0</v>
      </c>
      <c r="T222" s="3">
        <v>2.062E-3</v>
      </c>
      <c r="U222" s="3">
        <f>SUM(T222:T233)</f>
        <v>2.4575E-2</v>
      </c>
      <c r="V222" s="3">
        <f t="shared" si="51"/>
        <v>0</v>
      </c>
      <c r="W222" s="3">
        <v>-2.14E-3</v>
      </c>
      <c r="X222" s="3">
        <f>SUM(W222:W233)</f>
        <v>-6.9490000000000003E-3</v>
      </c>
      <c r="Y222" s="3">
        <f t="shared" si="52"/>
        <v>0</v>
      </c>
      <c r="Z222" s="3">
        <v>2.4517000000000001E-2</v>
      </c>
      <c r="AA222" s="3">
        <f>SUM(Z222:Z233)</f>
        <v>0.29628599999999999</v>
      </c>
      <c r="AB222" s="3">
        <f t="shared" si="53"/>
        <v>0</v>
      </c>
      <c r="AC222" s="3">
        <v>2.0799999999999998E-3</v>
      </c>
      <c r="AD222" s="3">
        <f>SUM(AC222:AC233)</f>
        <v>1.7433999999999998E-2</v>
      </c>
      <c r="AE222" s="3">
        <f t="shared" si="54"/>
        <v>0</v>
      </c>
      <c r="AF222" s="3">
        <v>1.258E-3</v>
      </c>
      <c r="AG222" s="3">
        <f>SUM(AF222:AF233)</f>
        <v>1.4764000000000001E-2</v>
      </c>
      <c r="AH222" s="3">
        <f t="shared" si="55"/>
        <v>0</v>
      </c>
      <c r="AI222" s="3">
        <v>8.2199999999999992E-4</v>
      </c>
      <c r="AJ222" s="3">
        <f>SUM(AI222:AI233)</f>
        <v>2.6940000000000002E-3</v>
      </c>
      <c r="AK222" s="3">
        <f t="shared" si="56"/>
        <v>0</v>
      </c>
      <c r="AL222" s="3">
        <v>1.4683E-2</v>
      </c>
      <c r="AM222" s="3">
        <f>SUM(AL222:AL233)</f>
        <v>0.176755</v>
      </c>
      <c r="AN222" s="3">
        <f t="shared" si="57"/>
        <v>0</v>
      </c>
      <c r="AO222" s="3">
        <v>2.9100000000000003E-4</v>
      </c>
      <c r="AP222" s="3">
        <f>SUM(AO222:AO233)</f>
        <v>3.3829999999999997E-3</v>
      </c>
      <c r="AQ222" s="3">
        <f t="shared" si="58"/>
        <v>0</v>
      </c>
      <c r="AR222" s="3">
        <v>-5.7143000000000003E-3</v>
      </c>
      <c r="AS222" s="3">
        <f>SUM(AR222:AR233)</f>
        <v>5.7803000000000012E-3</v>
      </c>
      <c r="AT222" s="3">
        <f t="shared" si="59"/>
        <v>0</v>
      </c>
    </row>
    <row r="223" spans="1:46" x14ac:dyDescent="0.2">
      <c r="A223" s="21">
        <v>15919</v>
      </c>
      <c r="B223" s="3">
        <v>1.7122999999999999E-2</v>
      </c>
      <c r="C223" s="3">
        <f>SUM(B223:B234)</f>
        <v>0.14527400000000001</v>
      </c>
      <c r="D223" s="3">
        <f t="shared" si="45"/>
        <v>0</v>
      </c>
      <c r="E223" s="3">
        <v>6.8489999999999992E-3</v>
      </c>
      <c r="F223" s="3">
        <f>SUM(E223:E234)</f>
        <v>5.3052999999999996E-2</v>
      </c>
      <c r="G223" s="3">
        <f t="shared" si="46"/>
        <v>0</v>
      </c>
      <c r="H223" s="3">
        <v>1.0274E-2</v>
      </c>
      <c r="I223" s="3">
        <f>SUM(H223:H234)</f>
        <v>9.2220999999999997E-2</v>
      </c>
      <c r="J223" s="3">
        <f t="shared" si="47"/>
        <v>0</v>
      </c>
      <c r="K223" s="3">
        <v>-2.4699999999999999E-4</v>
      </c>
      <c r="L223" s="3">
        <f>SUM(K223:K234)</f>
        <v>0.36541699999999999</v>
      </c>
      <c r="M223" s="3">
        <f t="shared" si="48"/>
        <v>0</v>
      </c>
      <c r="N223" s="3">
        <v>1.9E-3</v>
      </c>
      <c r="O223" s="3">
        <f>SUM(N223:N234)</f>
        <v>2.3600000000000003E-2</v>
      </c>
      <c r="P223" s="3">
        <f t="shared" si="49"/>
        <v>0</v>
      </c>
      <c r="Q223" s="3">
        <v>2.0690000000000001E-3</v>
      </c>
      <c r="R223" s="3">
        <f>SUM(Q223:Q234)</f>
        <v>2.1318999999999998E-2</v>
      </c>
      <c r="S223" s="3">
        <f t="shared" si="50"/>
        <v>0</v>
      </c>
      <c r="T223" s="3">
        <v>2.0720000000000001E-3</v>
      </c>
      <c r="U223" s="3">
        <f>SUM(T223:T234)</f>
        <v>2.4606999999999997E-2</v>
      </c>
      <c r="V223" s="3">
        <f t="shared" si="51"/>
        <v>0</v>
      </c>
      <c r="W223" s="3">
        <v>0</v>
      </c>
      <c r="X223" s="3">
        <f>SUM(W223:W234)</f>
        <v>-3.2740000000000009E-3</v>
      </c>
      <c r="Y223" s="3">
        <f t="shared" si="52"/>
        <v>0</v>
      </c>
      <c r="Z223" s="3">
        <v>2.4517000000000001E-2</v>
      </c>
      <c r="AA223" s="3">
        <f>SUM(Z223:Z234)</f>
        <v>0.29646799999999995</v>
      </c>
      <c r="AB223" s="3">
        <f t="shared" si="53"/>
        <v>0</v>
      </c>
      <c r="AC223" s="3">
        <v>2.2900000000000001E-4</v>
      </c>
      <c r="AD223" s="3">
        <f>SUM(AC223:AC234)</f>
        <v>1.8217999999999998E-2</v>
      </c>
      <c r="AE223" s="3">
        <f t="shared" si="54"/>
        <v>0</v>
      </c>
      <c r="AF223" s="3">
        <v>1.243E-3</v>
      </c>
      <c r="AG223" s="3">
        <f>SUM(AF223:AF234)</f>
        <v>1.4750000000000003E-2</v>
      </c>
      <c r="AH223" s="3">
        <f t="shared" si="55"/>
        <v>0</v>
      </c>
      <c r="AI223" s="3">
        <v>-1.01E-3</v>
      </c>
      <c r="AJ223" s="3">
        <f>SUM(AI223:AI234)</f>
        <v>3.4910000000000002E-3</v>
      </c>
      <c r="AK223" s="3">
        <f t="shared" si="56"/>
        <v>0</v>
      </c>
      <c r="AL223" s="3">
        <v>1.4905E-2</v>
      </c>
      <c r="AM223" s="3">
        <f>SUM(AL223:AL234)</f>
        <v>0.17630199999999999</v>
      </c>
      <c r="AN223" s="3">
        <f t="shared" si="57"/>
        <v>0</v>
      </c>
      <c r="AO223" s="3">
        <v>2.9499999999999996E-4</v>
      </c>
      <c r="AP223" s="3">
        <f>SUM(AO223:AO234)</f>
        <v>3.385E-3</v>
      </c>
      <c r="AQ223" s="3">
        <f t="shared" si="58"/>
        <v>0</v>
      </c>
      <c r="AR223" s="3">
        <v>-5.7471000000000006E-3</v>
      </c>
      <c r="AS223" s="3">
        <f>SUM(AR223:AR234)</f>
        <v>1.7176400000000001E-2</v>
      </c>
      <c r="AT223" s="3">
        <f t="shared" si="59"/>
        <v>0</v>
      </c>
    </row>
    <row r="224" spans="1:46" x14ac:dyDescent="0.2">
      <c r="A224" s="21">
        <v>15950</v>
      </c>
      <c r="B224" s="3">
        <v>2.6270999999999999E-2</v>
      </c>
      <c r="C224" s="3">
        <f>SUM(B224:B235)</f>
        <v>0.14388700000000001</v>
      </c>
      <c r="D224" s="3">
        <f t="shared" si="45"/>
        <v>0</v>
      </c>
      <c r="E224" s="3">
        <v>2.5422000000000001E-3</v>
      </c>
      <c r="F224" s="3">
        <f>SUM(E224:E235)</f>
        <v>5.3285399999999997E-2</v>
      </c>
      <c r="G224" s="3">
        <f t="shared" si="46"/>
        <v>0</v>
      </c>
      <c r="H224" s="3">
        <v>2.3728799999999998E-2</v>
      </c>
      <c r="I224" s="3">
        <f>SUM(H224:H235)</f>
        <v>9.060159999999999E-2</v>
      </c>
      <c r="J224" s="3">
        <f t="shared" si="47"/>
        <v>0</v>
      </c>
      <c r="K224" s="3">
        <v>4.2781E-2</v>
      </c>
      <c r="L224" s="3">
        <f>SUM(K224:K235)</f>
        <v>0.39750999999999997</v>
      </c>
      <c r="M224" s="3">
        <f t="shared" si="48"/>
        <v>0</v>
      </c>
      <c r="N224" s="3">
        <v>5.0000000000000001E-4</v>
      </c>
      <c r="O224" s="3">
        <f>SUM(N224:N235)</f>
        <v>2.5100000000000004E-2</v>
      </c>
      <c r="P224" s="3">
        <f t="shared" si="49"/>
        <v>0</v>
      </c>
      <c r="Q224" s="3">
        <v>1.09E-3</v>
      </c>
      <c r="R224" s="3">
        <f>SUM(Q224:Q235)</f>
        <v>2.1942E-2</v>
      </c>
      <c r="S224" s="3">
        <f t="shared" si="50"/>
        <v>0</v>
      </c>
      <c r="T224" s="3">
        <v>1.993E-3</v>
      </c>
      <c r="U224" s="3">
        <f>SUM(T224:T235)</f>
        <v>2.4621999999999998E-2</v>
      </c>
      <c r="V224" s="3">
        <f t="shared" si="51"/>
        <v>0</v>
      </c>
      <c r="W224" s="3">
        <v>-8.9999999999999998E-4</v>
      </c>
      <c r="X224" s="3">
        <f>SUM(W224:W235)</f>
        <v>-2.6690000000000008E-3</v>
      </c>
      <c r="Y224" s="3">
        <f t="shared" si="52"/>
        <v>0</v>
      </c>
      <c r="Z224" s="3">
        <v>2.4565999999999998E-2</v>
      </c>
      <c r="AA224" s="3">
        <f>SUM(Z224:Z235)</f>
        <v>0.29661499999999996</v>
      </c>
      <c r="AB224" s="3">
        <f t="shared" si="53"/>
        <v>0</v>
      </c>
      <c r="AC224" s="3">
        <v>1.4119999999999998E-3</v>
      </c>
      <c r="AD224" s="3">
        <f>SUM(AC224:AC235)</f>
        <v>2.0387999999999996E-2</v>
      </c>
      <c r="AE224" s="3">
        <f t="shared" si="54"/>
        <v>0</v>
      </c>
      <c r="AF224" s="3">
        <v>1.2210000000000001E-3</v>
      </c>
      <c r="AG224" s="3">
        <f>SUM(AF224:AF235)</f>
        <v>1.4712000000000001E-2</v>
      </c>
      <c r="AH224" s="3">
        <f t="shared" si="55"/>
        <v>0</v>
      </c>
      <c r="AI224" s="3">
        <v>1.9099999999999998E-4</v>
      </c>
      <c r="AJ224" s="3">
        <f>SUM(AI224:AI235)</f>
        <v>5.6949999999999995E-3</v>
      </c>
      <c r="AK224" s="3">
        <f t="shared" si="56"/>
        <v>0</v>
      </c>
      <c r="AL224" s="3">
        <v>1.4862E-2</v>
      </c>
      <c r="AM224" s="3">
        <f>SUM(AL224:AL235)</f>
        <v>0.17527499999999999</v>
      </c>
      <c r="AN224" s="3">
        <f t="shared" si="57"/>
        <v>0</v>
      </c>
      <c r="AO224" s="3">
        <v>2.8400000000000002E-4</v>
      </c>
      <c r="AP224" s="3">
        <f>SUM(AO224:AO235)</f>
        <v>3.388E-3</v>
      </c>
      <c r="AQ224" s="3">
        <f t="shared" si="58"/>
        <v>0</v>
      </c>
      <c r="AR224" s="3">
        <v>5.7803000000000004E-3</v>
      </c>
      <c r="AS224" s="3">
        <f>SUM(AR224:AR235)</f>
        <v>2.2923499999999999E-2</v>
      </c>
      <c r="AT224" s="3">
        <f t="shared" si="59"/>
        <v>0</v>
      </c>
    </row>
    <row r="225" spans="1:46" x14ac:dyDescent="0.2">
      <c r="A225" s="21">
        <v>15980</v>
      </c>
      <c r="B225" s="3">
        <v>-1.0762000000000001E-2</v>
      </c>
      <c r="C225" s="3">
        <f>SUM(B225:B236)</f>
        <v>0.11683600000000001</v>
      </c>
      <c r="D225" s="3">
        <f t="shared" si="45"/>
        <v>0</v>
      </c>
      <c r="E225" s="3">
        <v>2.483E-3</v>
      </c>
      <c r="F225" s="3">
        <f>SUM(E225:E236)</f>
        <v>5.30833E-2</v>
      </c>
      <c r="G225" s="3">
        <f t="shared" si="46"/>
        <v>0</v>
      </c>
      <c r="H225" s="3">
        <v>-1.3245E-2</v>
      </c>
      <c r="I225" s="3">
        <f>SUM(H225:H236)</f>
        <v>6.3752699999999995E-2</v>
      </c>
      <c r="J225" s="3">
        <f t="shared" si="47"/>
        <v>0</v>
      </c>
      <c r="K225" s="3">
        <v>1.2303999999999999E-2</v>
      </c>
      <c r="L225" s="3">
        <f>SUM(K225:K236)</f>
        <v>0.35274599999999995</v>
      </c>
      <c r="M225" s="3">
        <f t="shared" si="48"/>
        <v>0</v>
      </c>
      <c r="N225" s="3">
        <v>-8.9999999999999998E-4</v>
      </c>
      <c r="O225" s="3">
        <f>SUM(N225:N236)</f>
        <v>2.6500000000000003E-2</v>
      </c>
      <c r="P225" s="3">
        <f t="shared" si="49"/>
        <v>0</v>
      </c>
      <c r="Q225" s="3">
        <v>4.9399999999999997E-4</v>
      </c>
      <c r="R225" s="3">
        <f>SUM(Q225:Q236)</f>
        <v>2.2258E-2</v>
      </c>
      <c r="S225" s="3">
        <f t="shared" si="50"/>
        <v>0</v>
      </c>
      <c r="T225" s="3">
        <v>2.0089999999999999E-3</v>
      </c>
      <c r="U225" s="3">
        <f>SUM(T225:T236)</f>
        <v>2.4633000000000002E-2</v>
      </c>
      <c r="V225" s="3">
        <f t="shared" si="51"/>
        <v>0</v>
      </c>
      <c r="W225" s="3">
        <v>-1.5100000000000001E-3</v>
      </c>
      <c r="X225" s="3">
        <f>SUM(W225:W236)</f>
        <v>-2.359E-3</v>
      </c>
      <c r="Y225" s="3">
        <f t="shared" si="52"/>
        <v>0</v>
      </c>
      <c r="Z225" s="3">
        <v>2.4650999999999999E-2</v>
      </c>
      <c r="AA225" s="3">
        <f>SUM(Z225:Z236)</f>
        <v>0.29674699999999998</v>
      </c>
      <c r="AB225" s="3">
        <f t="shared" si="53"/>
        <v>0</v>
      </c>
      <c r="AC225" s="3">
        <v>1.7180000000000001E-3</v>
      </c>
      <c r="AD225" s="3">
        <f>SUM(AC225:AC236)</f>
        <v>2.0116999999999999E-2</v>
      </c>
      <c r="AE225" s="3">
        <f t="shared" si="54"/>
        <v>0</v>
      </c>
      <c r="AF225" s="3">
        <v>1.2180000000000001E-3</v>
      </c>
      <c r="AG225" s="3">
        <f>SUM(AF225:AF236)</f>
        <v>1.4623000000000001E-2</v>
      </c>
      <c r="AH225" s="3">
        <f t="shared" si="55"/>
        <v>0</v>
      </c>
      <c r="AI225" s="3">
        <v>5.0000000000000001E-4</v>
      </c>
      <c r="AJ225" s="3">
        <f>SUM(AI225:AI236)</f>
        <v>5.5129999999999997E-3</v>
      </c>
      <c r="AK225" s="3">
        <f t="shared" si="56"/>
        <v>0</v>
      </c>
      <c r="AL225" s="3">
        <v>1.4749000000000002E-2</v>
      </c>
      <c r="AM225" s="3">
        <f>SUM(AL225:AL236)</f>
        <v>0.174289</v>
      </c>
      <c r="AN225" s="3">
        <f t="shared" si="57"/>
        <v>0</v>
      </c>
      <c r="AO225" s="3">
        <v>2.8299999999999999E-4</v>
      </c>
      <c r="AP225" s="3">
        <f>SUM(AO225:AO236)</f>
        <v>3.3409999999999994E-3</v>
      </c>
      <c r="AQ225" s="3">
        <f t="shared" si="58"/>
        <v>0</v>
      </c>
      <c r="AR225" s="3">
        <v>0</v>
      </c>
      <c r="AS225" s="3">
        <f>SUM(AR225:AR236)</f>
        <v>1.7143200000000001E-2</v>
      </c>
      <c r="AT225" s="3">
        <f t="shared" si="59"/>
        <v>0</v>
      </c>
    </row>
    <row r="226" spans="1:46" x14ac:dyDescent="0.2">
      <c r="A226" s="21">
        <v>16011</v>
      </c>
      <c r="B226" s="3">
        <v>-6.5435999999999994E-2</v>
      </c>
      <c r="C226" s="3">
        <f>SUM(B226:B237)</f>
        <v>0.129945</v>
      </c>
      <c r="D226" s="3">
        <f t="shared" si="45"/>
        <v>0</v>
      </c>
      <c r="E226" s="3">
        <v>1.0067399999999999E-2</v>
      </c>
      <c r="F226" s="3">
        <f>SUM(E226:E237)</f>
        <v>5.2947299999999996E-2</v>
      </c>
      <c r="G226" s="3">
        <f t="shared" si="46"/>
        <v>0</v>
      </c>
      <c r="H226" s="3">
        <v>-7.5503399999999998E-2</v>
      </c>
      <c r="I226" s="3">
        <f>SUM(H226:H237)</f>
        <v>7.6997700000000002E-2</v>
      </c>
      <c r="J226" s="3">
        <f t="shared" si="47"/>
        <v>0</v>
      </c>
      <c r="K226" s="3">
        <v>-0.111272</v>
      </c>
      <c r="L226" s="3">
        <f>SUM(K226:K237)</f>
        <v>0.32963999999999999</v>
      </c>
      <c r="M226" s="3">
        <f t="shared" si="48"/>
        <v>0</v>
      </c>
      <c r="N226" s="3">
        <v>-2.3E-3</v>
      </c>
      <c r="O226" s="3">
        <f>SUM(N226:N237)</f>
        <v>2.93E-2</v>
      </c>
      <c r="P226" s="3">
        <f t="shared" si="49"/>
        <v>0</v>
      </c>
      <c r="Q226" s="3">
        <v>-5.0000000000000002E-5</v>
      </c>
      <c r="R226" s="3">
        <f>SUM(Q226:Q237)</f>
        <v>2.2959999999999998E-2</v>
      </c>
      <c r="S226" s="3">
        <f t="shared" si="50"/>
        <v>0</v>
      </c>
      <c r="T226" s="3">
        <v>2.0830000000000002E-3</v>
      </c>
      <c r="U226" s="3">
        <f>SUM(T226:T237)</f>
        <v>2.4710999999999997E-2</v>
      </c>
      <c r="V226" s="3">
        <f t="shared" si="51"/>
        <v>0</v>
      </c>
      <c r="W226" s="3">
        <v>-2.14E-3</v>
      </c>
      <c r="X226" s="3">
        <f>SUM(W226:W237)</f>
        <v>-1.7390000000000001E-3</v>
      </c>
      <c r="Y226" s="3">
        <f t="shared" si="52"/>
        <v>0</v>
      </c>
      <c r="Z226" s="3">
        <v>2.4771000000000001E-2</v>
      </c>
      <c r="AA226" s="3">
        <f>SUM(Z226:Z237)</f>
        <v>0.29684500000000003</v>
      </c>
      <c r="AB226" s="3">
        <f t="shared" si="53"/>
        <v>0</v>
      </c>
      <c r="AC226" s="3">
        <v>1.4549999999999999E-3</v>
      </c>
      <c r="AD226" s="3">
        <f>SUM(AC226:AC237)</f>
        <v>1.9463999999999999E-2</v>
      </c>
      <c r="AE226" s="3">
        <f t="shared" si="54"/>
        <v>0</v>
      </c>
      <c r="AF226" s="3">
        <v>1.2489999999999999E-3</v>
      </c>
      <c r="AG226" s="3">
        <f>SUM(AF226:AF237)</f>
        <v>1.4579999999999999E-2</v>
      </c>
      <c r="AH226" s="3">
        <f t="shared" si="55"/>
        <v>0</v>
      </c>
      <c r="AI226" s="3">
        <v>2.0599999999999999E-4</v>
      </c>
      <c r="AJ226" s="3">
        <f>SUM(AI226:AI237)</f>
        <v>4.9030000000000002E-3</v>
      </c>
      <c r="AK226" s="3">
        <f t="shared" si="56"/>
        <v>0</v>
      </c>
      <c r="AL226" s="3">
        <v>1.4700999999999999E-2</v>
      </c>
      <c r="AM226" s="3">
        <f>SUM(AL226:AL237)</f>
        <v>0.17345000000000002</v>
      </c>
      <c r="AN226" s="3">
        <f t="shared" si="57"/>
        <v>0</v>
      </c>
      <c r="AO226" s="3">
        <v>2.9499999999999996E-4</v>
      </c>
      <c r="AP226" s="3">
        <f>SUM(AO226:AO237)</f>
        <v>3.3609999999999994E-3</v>
      </c>
      <c r="AQ226" s="3">
        <f t="shared" si="58"/>
        <v>0</v>
      </c>
      <c r="AR226" s="3">
        <v>0</v>
      </c>
      <c r="AS226" s="3">
        <f>SUM(AR226:AR237)</f>
        <v>1.7143200000000001E-2</v>
      </c>
      <c r="AT226" s="3">
        <f t="shared" si="59"/>
        <v>0</v>
      </c>
    </row>
    <row r="227" spans="1:46" x14ac:dyDescent="0.2">
      <c r="A227" s="21">
        <v>16041</v>
      </c>
      <c r="B227" s="3">
        <v>6.1706000000000004E-2</v>
      </c>
      <c r="C227" s="3">
        <f>SUM(B227:B238)</f>
        <v>0.20868300000000001</v>
      </c>
      <c r="D227" s="3">
        <f t="shared" si="45"/>
        <v>0</v>
      </c>
      <c r="E227" s="3">
        <v>2.7223000000000004E-3</v>
      </c>
      <c r="F227" s="3">
        <f>SUM(E227:E238)</f>
        <v>5.2269499999999997E-2</v>
      </c>
      <c r="G227" s="3">
        <f t="shared" si="46"/>
        <v>0</v>
      </c>
      <c r="H227" s="3">
        <v>5.89837E-2</v>
      </c>
      <c r="I227" s="3">
        <f>SUM(H227:H238)</f>
        <v>0.15641350000000007</v>
      </c>
      <c r="J227" s="3">
        <f t="shared" si="47"/>
        <v>0</v>
      </c>
      <c r="K227" s="3">
        <v>0.124087</v>
      </c>
      <c r="L227" s="3">
        <f>SUM(K227:K238)</f>
        <v>0.49084299999999997</v>
      </c>
      <c r="M227" s="3">
        <f t="shared" si="48"/>
        <v>0</v>
      </c>
      <c r="N227" s="3">
        <v>4.8999999999999998E-3</v>
      </c>
      <c r="O227" s="3">
        <f>SUM(N227:N238)</f>
        <v>3.6399999999999995E-2</v>
      </c>
      <c r="P227" s="3">
        <f t="shared" si="49"/>
        <v>0</v>
      </c>
      <c r="Q227" s="3">
        <v>1.8E-3</v>
      </c>
      <c r="R227" s="3">
        <f>SUM(Q227:Q238)</f>
        <v>2.5377E-2</v>
      </c>
      <c r="S227" s="3">
        <f t="shared" si="50"/>
        <v>0</v>
      </c>
      <c r="T227" s="3">
        <v>2.0930000000000002E-3</v>
      </c>
      <c r="U227" s="3">
        <f>SUM(T227:T238)</f>
        <v>2.4651999999999993E-2</v>
      </c>
      <c r="V227" s="3">
        <f t="shared" si="51"/>
        <v>0</v>
      </c>
      <c r="W227" s="3">
        <v>-2.9E-4</v>
      </c>
      <c r="X227" s="3">
        <f>SUM(W227:W238)</f>
        <v>7.4400000000000009E-4</v>
      </c>
      <c r="Y227" s="3">
        <f t="shared" si="52"/>
        <v>0</v>
      </c>
      <c r="Z227" s="3">
        <v>2.4788000000000001E-2</v>
      </c>
      <c r="AA227" s="3">
        <f>SUM(Z227:Z238)</f>
        <v>0.29680299999999998</v>
      </c>
      <c r="AB227" s="3">
        <f t="shared" si="53"/>
        <v>0</v>
      </c>
      <c r="AC227" s="3">
        <v>2.065E-3</v>
      </c>
      <c r="AD227" s="3">
        <f>SUM(AC227:AC238)</f>
        <v>1.8865999999999997E-2</v>
      </c>
      <c r="AE227" s="3">
        <f t="shared" si="54"/>
        <v>0</v>
      </c>
      <c r="AF227" s="3">
        <v>1.2389999999999999E-3</v>
      </c>
      <c r="AG227" s="3">
        <f>SUM(AF227:AF238)</f>
        <v>1.4470999999999999E-2</v>
      </c>
      <c r="AH227" s="3">
        <f t="shared" si="55"/>
        <v>0</v>
      </c>
      <c r="AI227" s="3">
        <v>8.2600000000000002E-4</v>
      </c>
      <c r="AJ227" s="3">
        <f>SUM(AI227:AI238)</f>
        <v>4.4169999999999999E-3</v>
      </c>
      <c r="AK227" s="3">
        <f t="shared" si="56"/>
        <v>0</v>
      </c>
      <c r="AL227" s="3">
        <v>1.4507000000000001E-2</v>
      </c>
      <c r="AM227" s="3">
        <f>SUM(AL227:AL238)</f>
        <v>0.17274800000000004</v>
      </c>
      <c r="AN227" s="3">
        <f t="shared" si="57"/>
        <v>0</v>
      </c>
      <c r="AO227" s="3">
        <v>2.9700000000000001E-4</v>
      </c>
      <c r="AP227" s="3">
        <f>SUM(AO227:AO238)</f>
        <v>3.3569999999999997E-3</v>
      </c>
      <c r="AQ227" s="3">
        <f t="shared" si="58"/>
        <v>0</v>
      </c>
      <c r="AR227" s="3">
        <v>0</v>
      </c>
      <c r="AS227" s="3">
        <f>SUM(AR227:AR238)</f>
        <v>1.7143200000000001E-2</v>
      </c>
      <c r="AT227" s="3">
        <f t="shared" si="59"/>
        <v>0</v>
      </c>
    </row>
    <row r="228" spans="1:46" x14ac:dyDescent="0.2">
      <c r="A228" s="21">
        <v>16072</v>
      </c>
      <c r="B228" s="3">
        <v>1.7138E-2</v>
      </c>
      <c r="C228" s="3">
        <f>SUM(B228:B239)</f>
        <v>0.184389</v>
      </c>
      <c r="D228" s="3">
        <f t="shared" si="45"/>
        <v>0.184389</v>
      </c>
      <c r="E228" s="3">
        <v>1.7138000000000001E-3</v>
      </c>
      <c r="F228" s="3">
        <f>SUM(E228:E239)</f>
        <v>5.1885099999999997E-2</v>
      </c>
      <c r="G228" s="3">
        <f t="shared" si="46"/>
        <v>5.1885099999999997E-2</v>
      </c>
      <c r="H228" s="3">
        <v>1.5424199999999999E-2</v>
      </c>
      <c r="I228" s="3">
        <f>SUM(H228:H239)</f>
        <v>0.13250390000000001</v>
      </c>
      <c r="J228" s="3">
        <f t="shared" si="47"/>
        <v>0.13250390000000001</v>
      </c>
      <c r="K228" s="3">
        <v>6.4056000000000002E-2</v>
      </c>
      <c r="L228" s="3">
        <f>SUM(K228:K239)</f>
        <v>0.45369599999999999</v>
      </c>
      <c r="M228" s="3">
        <f t="shared" si="48"/>
        <v>0.45369599999999999</v>
      </c>
      <c r="N228" s="3">
        <v>2E-3</v>
      </c>
      <c r="O228" s="3">
        <f>SUM(N228:N239)</f>
        <v>4.6399999999999997E-2</v>
      </c>
      <c r="P228" s="3">
        <f t="shared" si="49"/>
        <v>4.6399999999999997E-2</v>
      </c>
      <c r="Q228" s="3">
        <v>2.1060000000000002E-3</v>
      </c>
      <c r="R228" s="3">
        <f>SUM(Q228:Q239)</f>
        <v>2.7796000000000001E-2</v>
      </c>
      <c r="S228" s="3">
        <f t="shared" si="50"/>
        <v>2.7796000000000001E-2</v>
      </c>
      <c r="T228" s="3">
        <v>2.0950000000000001E-3</v>
      </c>
      <c r="U228" s="3">
        <f>SUM(T228:T239)</f>
        <v>2.4580999999999995E-2</v>
      </c>
      <c r="V228" s="3">
        <f t="shared" si="51"/>
        <v>2.4580999999999995E-2</v>
      </c>
      <c r="W228" s="3">
        <v>1.1999999999999999E-5</v>
      </c>
      <c r="X228" s="3">
        <f>SUM(W228:W239)</f>
        <v>3.2310000000000004E-3</v>
      </c>
      <c r="Y228" s="3">
        <f t="shared" si="52"/>
        <v>3.2310000000000004E-3</v>
      </c>
      <c r="Z228" s="3">
        <v>2.4787E-2</v>
      </c>
      <c r="AA228" s="3">
        <f>SUM(Z228:Z239)</f>
        <v>0.29661599999999999</v>
      </c>
      <c r="AB228" s="3">
        <f t="shared" si="53"/>
        <v>0.29661599999999999</v>
      </c>
      <c r="AC228" s="3">
        <v>1.0510000000000001E-3</v>
      </c>
      <c r="AD228" s="3">
        <f>SUM(AC228:AC239)</f>
        <v>1.7809999999999999E-2</v>
      </c>
      <c r="AE228" s="3">
        <f t="shared" si="54"/>
        <v>1.7809999999999999E-2</v>
      </c>
      <c r="AF228" s="3">
        <v>1.2690000000000002E-3</v>
      </c>
      <c r="AG228" s="3">
        <f>SUM(AF228:AF239)</f>
        <v>1.4378999999999999E-2</v>
      </c>
      <c r="AH228" s="3">
        <f t="shared" si="55"/>
        <v>1.4378999999999999E-2</v>
      </c>
      <c r="AI228" s="3">
        <v>-2.1000000000000001E-4</v>
      </c>
      <c r="AJ228" s="3">
        <f>SUM(AI228:AI239)</f>
        <v>3.4610000000000005E-3</v>
      </c>
      <c r="AK228" s="3">
        <f t="shared" si="56"/>
        <v>3.4610000000000005E-3</v>
      </c>
      <c r="AL228" s="3">
        <v>1.5044E-2</v>
      </c>
      <c r="AM228" s="3">
        <f>SUM(AL228:AL239)</f>
        <v>0.17228500000000002</v>
      </c>
      <c r="AN228" s="3">
        <f t="shared" si="57"/>
        <v>0.17228500000000002</v>
      </c>
      <c r="AO228" s="3">
        <v>2.9300000000000002E-4</v>
      </c>
      <c r="AP228" s="3">
        <f>SUM(AO228:AO239)</f>
        <v>3.3E-3</v>
      </c>
      <c r="AQ228" s="3">
        <f t="shared" si="58"/>
        <v>3.3E-3</v>
      </c>
      <c r="AR228" s="3">
        <v>0</v>
      </c>
      <c r="AS228" s="3">
        <f>SUM(AR228:AR239)</f>
        <v>2.2792900000000001E-2</v>
      </c>
      <c r="AT228" s="3">
        <f t="shared" si="59"/>
        <v>2.2792900000000001E-2</v>
      </c>
    </row>
    <row r="229" spans="1:46" x14ac:dyDescent="0.2">
      <c r="A229" s="21">
        <v>16103</v>
      </c>
      <c r="B229" s="3">
        <v>4.2189999999999997E-3</v>
      </c>
      <c r="C229" s="3">
        <f>SUM(B229:B240)</f>
        <v>0.183064</v>
      </c>
      <c r="D229" s="3">
        <f t="shared" si="45"/>
        <v>0</v>
      </c>
      <c r="E229" s="3">
        <v>6.7506999999999992E-3</v>
      </c>
      <c r="F229" s="3">
        <f>SUM(E229:E240)</f>
        <v>5.1677099999999997E-2</v>
      </c>
      <c r="G229" s="3">
        <f t="shared" si="46"/>
        <v>0</v>
      </c>
      <c r="H229" s="3">
        <v>-2.5317E-3</v>
      </c>
      <c r="I229" s="3">
        <f>SUM(H229:H240)</f>
        <v>0.1313869</v>
      </c>
      <c r="J229" s="3">
        <f t="shared" si="47"/>
        <v>0</v>
      </c>
      <c r="K229" s="3">
        <v>2.9491999999999997E-2</v>
      </c>
      <c r="L229" s="3">
        <f>SUM(K229:K240)</f>
        <v>0.43787000000000009</v>
      </c>
      <c r="M229" s="3">
        <f t="shared" si="48"/>
        <v>0</v>
      </c>
      <c r="N229" s="3">
        <v>3.4000000000000002E-3</v>
      </c>
      <c r="O229" s="3">
        <f>SUM(N229:N240)</f>
        <v>5.1999999999999998E-2</v>
      </c>
      <c r="P229" s="3">
        <f t="shared" si="49"/>
        <v>0</v>
      </c>
      <c r="Q229" s="3">
        <v>3.2000000000000002E-3</v>
      </c>
      <c r="R229" s="3">
        <f>SUM(Q229:Q240)</f>
        <v>3.8349000000000001E-2</v>
      </c>
      <c r="S229" s="3">
        <f t="shared" si="50"/>
        <v>0</v>
      </c>
      <c r="T229" s="3">
        <v>1.9589999999999998E-3</v>
      </c>
      <c r="U229" s="3">
        <f>SUM(T229:T240)</f>
        <v>2.4631999999999994E-2</v>
      </c>
      <c r="V229" s="3">
        <f t="shared" si="51"/>
        <v>0</v>
      </c>
      <c r="W229" s="3">
        <v>1.2409999999999999E-3</v>
      </c>
      <c r="X229" s="3">
        <f>SUM(W229:W240)</f>
        <v>1.3732000000000001E-2</v>
      </c>
      <c r="Y229" s="3">
        <f t="shared" si="52"/>
        <v>0</v>
      </c>
      <c r="Z229" s="3">
        <v>2.4716999999999999E-2</v>
      </c>
      <c r="AA229" s="3">
        <f>SUM(Z229:Z240)</f>
        <v>0.29581999999999997</v>
      </c>
      <c r="AB229" s="3">
        <f t="shared" si="53"/>
        <v>0</v>
      </c>
      <c r="AC229" s="3">
        <v>1.5509999999999999E-3</v>
      </c>
      <c r="AD229" s="3">
        <f>SUM(AC229:AC240)</f>
        <v>2.1992999999999999E-2</v>
      </c>
      <c r="AE229" s="3">
        <f t="shared" si="54"/>
        <v>0</v>
      </c>
      <c r="AF229" s="3">
        <v>1.1919999999999999E-3</v>
      </c>
      <c r="AG229" s="3">
        <f>SUM(AF229:AF240)</f>
        <v>1.4338E-2</v>
      </c>
      <c r="AH229" s="3">
        <f t="shared" si="55"/>
        <v>0</v>
      </c>
      <c r="AI229" s="3">
        <v>3.5999999999999997E-4</v>
      </c>
      <c r="AJ229" s="3">
        <f>SUM(AI229:AI240)</f>
        <v>7.6770000000000007E-3</v>
      </c>
      <c r="AK229" s="3">
        <f t="shared" si="56"/>
        <v>0</v>
      </c>
      <c r="AL229" s="3">
        <v>1.4951000000000001E-2</v>
      </c>
      <c r="AM229" s="3">
        <f>SUM(AL229:AL240)</f>
        <v>0.16995300000000002</v>
      </c>
      <c r="AN229" s="3">
        <f t="shared" si="57"/>
        <v>0</v>
      </c>
      <c r="AO229" s="3">
        <v>2.8199999999999997E-4</v>
      </c>
      <c r="AP229" s="3">
        <f>SUM(AO229:AO240)</f>
        <v>3.2629999999999998E-3</v>
      </c>
      <c r="AQ229" s="3">
        <f t="shared" si="58"/>
        <v>0</v>
      </c>
      <c r="AR229" s="3">
        <v>0</v>
      </c>
      <c r="AS229" s="3">
        <f>SUM(AR229:AR240)</f>
        <v>2.2792900000000001E-2</v>
      </c>
      <c r="AT229" s="3">
        <f t="shared" si="59"/>
        <v>0</v>
      </c>
    </row>
    <row r="230" spans="1:46" x14ac:dyDescent="0.2">
      <c r="A230" s="21">
        <v>16132</v>
      </c>
      <c r="B230" s="3">
        <v>1.9459000000000001E-2</v>
      </c>
      <c r="C230" s="3">
        <f>SUM(B230:B241)</f>
        <v>0.247145</v>
      </c>
      <c r="D230" s="3">
        <f t="shared" si="45"/>
        <v>0</v>
      </c>
      <c r="E230" s="3">
        <v>2.5385000000000004E-3</v>
      </c>
      <c r="F230" s="3">
        <f>SUM(E230:E241)</f>
        <v>5.1608000000000001E-2</v>
      </c>
      <c r="G230" s="3">
        <f t="shared" si="46"/>
        <v>0</v>
      </c>
      <c r="H230" s="3">
        <v>1.6920500000000002E-2</v>
      </c>
      <c r="I230" s="3">
        <f>SUM(H230:H241)</f>
        <v>0.19553699999999999</v>
      </c>
      <c r="J230" s="3">
        <f t="shared" si="47"/>
        <v>0</v>
      </c>
      <c r="K230" s="3">
        <v>7.4921000000000001E-2</v>
      </c>
      <c r="L230" s="3">
        <f>SUM(K230:K241)</f>
        <v>0.50928499999999999</v>
      </c>
      <c r="M230" s="3">
        <f t="shared" si="48"/>
        <v>0</v>
      </c>
      <c r="N230" s="3">
        <v>4.7999999999999996E-3</v>
      </c>
      <c r="O230" s="3">
        <f>SUM(N230:N241)</f>
        <v>5.3199999999999997E-2</v>
      </c>
      <c r="P230" s="3">
        <f t="shared" si="49"/>
        <v>0</v>
      </c>
      <c r="Q230" s="3">
        <v>2.0839999999999999E-3</v>
      </c>
      <c r="R230" s="3">
        <f>SUM(Q230:Q241)</f>
        <v>4.2814999999999999E-2</v>
      </c>
      <c r="S230" s="3">
        <f t="shared" si="50"/>
        <v>0</v>
      </c>
      <c r="T230" s="3">
        <v>2.075E-3</v>
      </c>
      <c r="U230" s="3">
        <f>SUM(T230:T241)</f>
        <v>2.4503999999999998E-2</v>
      </c>
      <c r="V230" s="3">
        <f t="shared" si="51"/>
        <v>0</v>
      </c>
      <c r="W230" s="3">
        <v>7.9999999999999996E-6</v>
      </c>
      <c r="X230" s="3">
        <f>SUM(W230:W241)</f>
        <v>1.8326000000000002E-2</v>
      </c>
      <c r="Y230" s="3">
        <f t="shared" si="52"/>
        <v>0</v>
      </c>
      <c r="Z230" s="3">
        <v>2.4716999999999999E-2</v>
      </c>
      <c r="AA230" s="3">
        <f>SUM(Z230:Z241)</f>
        <v>0.29475299999999999</v>
      </c>
      <c r="AB230" s="3">
        <f t="shared" si="53"/>
        <v>0</v>
      </c>
      <c r="AC230" s="3">
        <v>1.9500000000000001E-3</v>
      </c>
      <c r="AD230" s="3">
        <f>SUM(AC230:AC241)</f>
        <v>2.4219999999999998E-2</v>
      </c>
      <c r="AE230" s="3">
        <f t="shared" si="54"/>
        <v>0</v>
      </c>
      <c r="AF230" s="3">
        <v>1.2600000000000001E-3</v>
      </c>
      <c r="AG230" s="3">
        <f>SUM(AF230:AF241)</f>
        <v>1.4118999999999998E-2</v>
      </c>
      <c r="AH230" s="3">
        <f t="shared" si="55"/>
        <v>0</v>
      </c>
      <c r="AI230" s="3">
        <v>6.9000000000000008E-4</v>
      </c>
      <c r="AJ230" s="3">
        <f>SUM(AI230:AI241)</f>
        <v>1.0122000000000001E-2</v>
      </c>
      <c r="AK230" s="3">
        <f t="shared" si="56"/>
        <v>0</v>
      </c>
      <c r="AL230" s="3">
        <v>1.4766999999999999E-2</v>
      </c>
      <c r="AM230" s="3">
        <f>SUM(AL230:AL241)</f>
        <v>0.16675800000000002</v>
      </c>
      <c r="AN230" s="3">
        <f t="shared" si="57"/>
        <v>0</v>
      </c>
      <c r="AO230" s="3">
        <v>2.4499999999999999E-4</v>
      </c>
      <c r="AP230" s="3">
        <f>SUM(AO230:AO241)</f>
        <v>3.2050000000000004E-3</v>
      </c>
      <c r="AQ230" s="3">
        <f t="shared" si="58"/>
        <v>0</v>
      </c>
      <c r="AR230" s="3">
        <v>0</v>
      </c>
      <c r="AS230" s="3">
        <f>SUM(AR230:AR241)</f>
        <v>2.2792900000000001E-2</v>
      </c>
      <c r="AT230" s="3">
        <f t="shared" si="59"/>
        <v>0</v>
      </c>
    </row>
    <row r="231" spans="1:46" x14ac:dyDescent="0.2">
      <c r="A231" s="21">
        <v>16163</v>
      </c>
      <c r="B231" s="3">
        <v>-9.9829999999999988E-3</v>
      </c>
      <c r="C231" s="3">
        <f>SUM(B231:B242)</f>
        <v>0.18363000000000002</v>
      </c>
      <c r="D231" s="3">
        <f t="shared" si="45"/>
        <v>0</v>
      </c>
      <c r="E231" s="3">
        <v>2.4962000000000001E-3</v>
      </c>
      <c r="F231" s="3">
        <f>SUM(E231:E242)</f>
        <v>5.1167400000000002E-2</v>
      </c>
      <c r="G231" s="3">
        <f t="shared" si="46"/>
        <v>0</v>
      </c>
      <c r="H231" s="3">
        <v>-1.2479199999999999E-2</v>
      </c>
      <c r="I231" s="3">
        <f>SUM(H231:H242)</f>
        <v>0.13246259999999999</v>
      </c>
      <c r="J231" s="3">
        <f t="shared" si="47"/>
        <v>0</v>
      </c>
      <c r="K231" s="3">
        <v>-5.3247000000000003E-2</v>
      </c>
      <c r="L231" s="3">
        <f>SUM(K231:K242)</f>
        <v>0.34825699999999998</v>
      </c>
      <c r="M231" s="3">
        <f t="shared" si="48"/>
        <v>0</v>
      </c>
      <c r="N231" s="3">
        <v>3.4000000000000002E-3</v>
      </c>
      <c r="O231" s="3">
        <f>SUM(N231:N242)</f>
        <v>5.0200000000000002E-2</v>
      </c>
      <c r="P231" s="3">
        <f t="shared" si="49"/>
        <v>0</v>
      </c>
      <c r="Q231" s="3">
        <v>1.3370000000000001E-3</v>
      </c>
      <c r="R231" s="3">
        <f>SUM(Q231:Q242)</f>
        <v>4.2782999999999995E-2</v>
      </c>
      <c r="S231" s="3">
        <f t="shared" si="50"/>
        <v>0</v>
      </c>
      <c r="T231" s="3">
        <v>1.954E-3</v>
      </c>
      <c r="U231" s="3">
        <f>SUM(T231:T242)</f>
        <v>2.4414999999999999E-2</v>
      </c>
      <c r="V231" s="3">
        <f t="shared" si="51"/>
        <v>0</v>
      </c>
      <c r="W231" s="3">
        <v>-6.0999999999999997E-4</v>
      </c>
      <c r="X231" s="3">
        <f>SUM(W231:W242)</f>
        <v>1.8384000000000001E-2</v>
      </c>
      <c r="Y231" s="3">
        <f t="shared" si="52"/>
        <v>0</v>
      </c>
      <c r="Z231" s="3">
        <v>2.4752E-2</v>
      </c>
      <c r="AA231" s="3">
        <f>SUM(Z231:Z242)</f>
        <v>0.293684</v>
      </c>
      <c r="AB231" s="3">
        <f t="shared" si="53"/>
        <v>0</v>
      </c>
      <c r="AC231" s="3">
        <v>2.7680000000000001E-3</v>
      </c>
      <c r="AD231" s="3">
        <f>SUM(AC231:AC242)</f>
        <v>2.2703999999999998E-2</v>
      </c>
      <c r="AE231" s="3">
        <f t="shared" si="54"/>
        <v>0</v>
      </c>
      <c r="AF231" s="3">
        <v>1.17E-3</v>
      </c>
      <c r="AG231" s="3">
        <f>SUM(AF231:AF242)</f>
        <v>1.3850000000000001E-2</v>
      </c>
      <c r="AH231" s="3">
        <f t="shared" si="55"/>
        <v>0</v>
      </c>
      <c r="AI231" s="3">
        <v>1.5989999999999999E-3</v>
      </c>
      <c r="AJ231" s="3">
        <f>SUM(AI231:AI242)</f>
        <v>8.8819999999999993E-3</v>
      </c>
      <c r="AK231" s="3">
        <f t="shared" si="56"/>
        <v>0</v>
      </c>
      <c r="AL231" s="3">
        <v>1.4338E-2</v>
      </c>
      <c r="AM231" s="3">
        <f>SUM(AL231:AL242)</f>
        <v>0.16394199999999998</v>
      </c>
      <c r="AN231" s="3">
        <f t="shared" si="57"/>
        <v>0</v>
      </c>
      <c r="AO231" s="3">
        <v>2.7700000000000001E-4</v>
      </c>
      <c r="AP231" s="3">
        <f>SUM(AO231:AO242)</f>
        <v>3.2080000000000003E-3</v>
      </c>
      <c r="AQ231" s="3">
        <f t="shared" si="58"/>
        <v>0</v>
      </c>
      <c r="AR231" s="3">
        <v>5.7471000000000006E-3</v>
      </c>
      <c r="AS231" s="3">
        <f>SUM(AR231:AR242)</f>
        <v>2.2792900000000001E-2</v>
      </c>
      <c r="AT231" s="3">
        <f t="shared" si="59"/>
        <v>0</v>
      </c>
    </row>
    <row r="232" spans="1:46" x14ac:dyDescent="0.2">
      <c r="A232" s="21">
        <v>16193</v>
      </c>
      <c r="B232" s="3">
        <v>5.0548000000000003E-2</v>
      </c>
      <c r="C232" s="3">
        <f>SUM(B232:B243)</f>
        <v>0.28378899999999996</v>
      </c>
      <c r="D232" s="3">
        <f t="shared" si="45"/>
        <v>0</v>
      </c>
      <c r="E232" s="3">
        <v>1.01099E-2</v>
      </c>
      <c r="F232" s="3">
        <f>SUM(E232:E243)</f>
        <v>5.0870699999999998E-2</v>
      </c>
      <c r="G232" s="3">
        <f t="shared" si="46"/>
        <v>0</v>
      </c>
      <c r="H232" s="3">
        <v>4.0438099999999998E-2</v>
      </c>
      <c r="I232" s="3">
        <f>SUM(H232:H243)</f>
        <v>0.23291829999999999</v>
      </c>
      <c r="J232" s="3">
        <f t="shared" si="47"/>
        <v>0</v>
      </c>
      <c r="K232" s="3">
        <v>7.3951000000000003E-2</v>
      </c>
      <c r="L232" s="3">
        <f>SUM(K232:K243)</f>
        <v>0.51722800000000002</v>
      </c>
      <c r="M232" s="3">
        <f t="shared" si="48"/>
        <v>0</v>
      </c>
      <c r="N232" s="3">
        <v>5.0000000000000001E-4</v>
      </c>
      <c r="O232" s="3">
        <f>SUM(N232:N243)</f>
        <v>4.8600000000000011E-2</v>
      </c>
      <c r="P232" s="3">
        <f t="shared" si="49"/>
        <v>0</v>
      </c>
      <c r="Q232" s="3">
        <v>2.7789999999999998E-3</v>
      </c>
      <c r="R232" s="3">
        <f>SUM(Q232:Q243)</f>
        <v>5.7470999999999994E-2</v>
      </c>
      <c r="S232" s="3">
        <f t="shared" si="50"/>
        <v>0</v>
      </c>
      <c r="T232" s="3">
        <v>2.1589999999999999E-3</v>
      </c>
      <c r="U232" s="3">
        <f>SUM(T232:T243)</f>
        <v>2.4395E-2</v>
      </c>
      <c r="V232" s="3">
        <f t="shared" si="51"/>
        <v>0</v>
      </c>
      <c r="W232" s="3">
        <v>6.2E-4</v>
      </c>
      <c r="X232" s="3">
        <f>SUM(W232:W243)</f>
        <v>3.3085000000000003E-2</v>
      </c>
      <c r="Y232" s="3">
        <f t="shared" si="52"/>
        <v>0</v>
      </c>
      <c r="Z232" s="3">
        <v>2.4716000000000002E-2</v>
      </c>
      <c r="AA232" s="3">
        <f>SUM(Z232:Z243)</f>
        <v>0.29176400000000002</v>
      </c>
      <c r="AB232" s="3">
        <f t="shared" si="53"/>
        <v>0</v>
      </c>
      <c r="AC232" s="3">
        <v>4.7800000000000002E-4</v>
      </c>
      <c r="AD232" s="3">
        <f>SUM(AC232:AC243)</f>
        <v>2.1374999999999998E-2</v>
      </c>
      <c r="AE232" s="3">
        <f t="shared" si="54"/>
        <v>0</v>
      </c>
      <c r="AF232" s="3">
        <v>1.253E-3</v>
      </c>
      <c r="AG232" s="3">
        <f>SUM(AF232:AF243)</f>
        <v>1.366E-2</v>
      </c>
      <c r="AH232" s="3">
        <f t="shared" si="55"/>
        <v>0</v>
      </c>
      <c r="AI232" s="3">
        <v>-7.6999999999999996E-4</v>
      </c>
      <c r="AJ232" s="3">
        <f>SUM(AI232:AI243)</f>
        <v>7.7429999999999999E-3</v>
      </c>
      <c r="AK232" s="3">
        <f t="shared" si="56"/>
        <v>0</v>
      </c>
      <c r="AL232" s="3">
        <v>1.4551000000000001E-2</v>
      </c>
      <c r="AM232" s="3">
        <f>SUM(AL232:AL243)</f>
        <v>0.16138999999999998</v>
      </c>
      <c r="AN232" s="3">
        <f t="shared" si="57"/>
        <v>0</v>
      </c>
      <c r="AO232" s="3">
        <v>2.5299999999999997E-4</v>
      </c>
      <c r="AP232" s="3">
        <f>SUM(AO232:AO243)</f>
        <v>3.2170000000000002E-3</v>
      </c>
      <c r="AQ232" s="3">
        <f t="shared" si="58"/>
        <v>0</v>
      </c>
      <c r="AR232" s="3">
        <v>0</v>
      </c>
      <c r="AS232" s="3">
        <f>SUM(AR232:AR243)</f>
        <v>1.70458E-2</v>
      </c>
      <c r="AT232" s="3">
        <f t="shared" si="59"/>
        <v>0</v>
      </c>
    </row>
    <row r="233" spans="1:46" x14ac:dyDescent="0.2">
      <c r="A233" s="21">
        <v>16224</v>
      </c>
      <c r="B233" s="3">
        <v>5.4250999999999994E-2</v>
      </c>
      <c r="C233" s="3">
        <f>SUM(B233:B244)</f>
        <v>0.25278299999999998</v>
      </c>
      <c r="D233" s="3">
        <f t="shared" si="45"/>
        <v>0</v>
      </c>
      <c r="E233" s="3">
        <v>3.2388E-3</v>
      </c>
      <c r="F233" s="3">
        <f>SUM(E233:E244)</f>
        <v>4.8847299999999996E-2</v>
      </c>
      <c r="G233" s="3">
        <f t="shared" si="46"/>
        <v>0</v>
      </c>
      <c r="H233" s="3">
        <v>5.1012199999999994E-2</v>
      </c>
      <c r="I233" s="3">
        <f>SUM(H233:H244)</f>
        <v>0.2039357</v>
      </c>
      <c r="J233" s="3">
        <f t="shared" si="47"/>
        <v>0</v>
      </c>
      <c r="K233" s="3">
        <v>0.13844400000000001</v>
      </c>
      <c r="L233" s="3">
        <f>SUM(K233:K244)</f>
        <v>0.493259</v>
      </c>
      <c r="M233" s="3">
        <f t="shared" si="48"/>
        <v>0</v>
      </c>
      <c r="N233" s="3">
        <v>2E-3</v>
      </c>
      <c r="O233" s="3">
        <f>SUM(N233:N244)</f>
        <v>4.7000000000000014E-2</v>
      </c>
      <c r="P233" s="3">
        <f t="shared" si="49"/>
        <v>0</v>
      </c>
      <c r="Q233" s="3">
        <v>7.7999999999999999E-4</v>
      </c>
      <c r="R233" s="3">
        <f>SUM(Q233:Q244)</f>
        <v>6.0318999999999991E-2</v>
      </c>
      <c r="S233" s="3">
        <f t="shared" si="50"/>
        <v>0</v>
      </c>
      <c r="T233" s="3">
        <v>2.0210000000000002E-3</v>
      </c>
      <c r="U233" s="3">
        <f>SUM(T233:T244)</f>
        <v>2.4166E-2</v>
      </c>
      <c r="V233" s="3">
        <f t="shared" si="51"/>
        <v>0</v>
      </c>
      <c r="W233" s="3">
        <v>-1.24E-3</v>
      </c>
      <c r="X233" s="3">
        <f>SUM(W233:W244)</f>
        <v>3.6161999999999993E-2</v>
      </c>
      <c r="Y233" s="3">
        <f t="shared" si="52"/>
        <v>0</v>
      </c>
      <c r="Z233" s="3">
        <v>2.4787E-2</v>
      </c>
      <c r="AA233" s="3">
        <f>SUM(Z233:Z244)</f>
        <v>0.28966400000000009</v>
      </c>
      <c r="AB233" s="3">
        <f t="shared" si="53"/>
        <v>0</v>
      </c>
      <c r="AC233" s="3">
        <v>6.7699999999999998E-4</v>
      </c>
      <c r="AD233" s="3">
        <f>SUM(AC233:AC244)</f>
        <v>2.2082999999999998E-2</v>
      </c>
      <c r="AE233" s="3">
        <f t="shared" si="54"/>
        <v>0</v>
      </c>
      <c r="AF233" s="3">
        <v>1.1919999999999999E-3</v>
      </c>
      <c r="AG233" s="3">
        <f>SUM(AF233:AF244)</f>
        <v>1.3406E-2</v>
      </c>
      <c r="AH233" s="3">
        <f t="shared" si="55"/>
        <v>0</v>
      </c>
      <c r="AI233" s="3">
        <v>-5.0999999999999993E-4</v>
      </c>
      <c r="AJ233" s="3">
        <f>SUM(AI233:AI244)</f>
        <v>8.6999999999999994E-3</v>
      </c>
      <c r="AK233" s="3">
        <f t="shared" si="56"/>
        <v>0</v>
      </c>
      <c r="AL233" s="3">
        <v>1.4697E-2</v>
      </c>
      <c r="AM233" s="3">
        <f>SUM(AL233:AL244)</f>
        <v>0.158556</v>
      </c>
      <c r="AN233" s="3">
        <f t="shared" si="57"/>
        <v>0</v>
      </c>
      <c r="AO233" s="3">
        <v>2.8800000000000001E-4</v>
      </c>
      <c r="AP233" s="3">
        <f>SUM(AO233:AO244)</f>
        <v>3.2639999999999995E-3</v>
      </c>
      <c r="AQ233" s="3">
        <f t="shared" si="58"/>
        <v>0</v>
      </c>
      <c r="AR233" s="3">
        <v>5.7143000000000003E-3</v>
      </c>
      <c r="AS233" s="3">
        <f>SUM(AR233:AR244)</f>
        <v>2.2663799999999998E-2</v>
      </c>
      <c r="AT233" s="3">
        <f t="shared" si="59"/>
        <v>0</v>
      </c>
    </row>
    <row r="234" spans="1:46" x14ac:dyDescent="0.2">
      <c r="A234" s="21">
        <v>16254</v>
      </c>
      <c r="B234" s="3">
        <v>-1.9259999999999999E-2</v>
      </c>
      <c r="C234" s="3">
        <f>SUM(B234:B245)</f>
        <v>0.19786599999999999</v>
      </c>
      <c r="D234" s="3">
        <f t="shared" si="45"/>
        <v>0</v>
      </c>
      <c r="E234" s="3">
        <v>1.5412000000000002E-3</v>
      </c>
      <c r="F234" s="3">
        <f>SUM(E234:E245)</f>
        <v>4.82736E-2</v>
      </c>
      <c r="G234" s="3">
        <f t="shared" si="46"/>
        <v>0</v>
      </c>
      <c r="H234" s="3">
        <v>-2.0801199999999999E-2</v>
      </c>
      <c r="I234" s="3">
        <f>SUM(H234:H245)</f>
        <v>0.14959240000000001</v>
      </c>
      <c r="J234" s="3">
        <f t="shared" si="47"/>
        <v>0</v>
      </c>
      <c r="K234" s="3">
        <v>-2.9853000000000001E-2</v>
      </c>
      <c r="L234" s="3">
        <f>SUM(K234:K245)</f>
        <v>0.44032399999999999</v>
      </c>
      <c r="M234" s="3">
        <f t="shared" si="48"/>
        <v>0</v>
      </c>
      <c r="N234" s="3">
        <v>3.4000000000000002E-3</v>
      </c>
      <c r="O234" s="3">
        <f>SUM(N234:N245)</f>
        <v>4.8200000000000014E-2</v>
      </c>
      <c r="P234" s="3">
        <f t="shared" si="49"/>
        <v>0</v>
      </c>
      <c r="Q234" s="3">
        <v>3.63E-3</v>
      </c>
      <c r="R234" s="3">
        <f>SUM(Q234:Q245)</f>
        <v>7.6418E-2</v>
      </c>
      <c r="S234" s="3">
        <f t="shared" si="50"/>
        <v>0</v>
      </c>
      <c r="T234" s="3">
        <v>2.0939999999999999E-3</v>
      </c>
      <c r="U234" s="3">
        <f>SUM(T234:T245)</f>
        <v>2.3994999999999999E-2</v>
      </c>
      <c r="V234" s="3">
        <f t="shared" si="51"/>
        <v>0</v>
      </c>
      <c r="W234" s="3">
        <v>1.5349999999999999E-3</v>
      </c>
      <c r="X234" s="3">
        <f>SUM(W234:W245)</f>
        <v>5.2429999999999997E-2</v>
      </c>
      <c r="Y234" s="3">
        <f t="shared" si="52"/>
        <v>0</v>
      </c>
      <c r="Z234" s="3">
        <v>2.4698999999999999E-2</v>
      </c>
      <c r="AA234" s="3">
        <f>SUM(Z234:Z245)</f>
        <v>0.28661900000000001</v>
      </c>
      <c r="AB234" s="3">
        <f t="shared" si="53"/>
        <v>0</v>
      </c>
      <c r="AC234" s="3">
        <v>2.8639999999999998E-3</v>
      </c>
      <c r="AD234" s="3">
        <f>SUM(AC234:AC245)</f>
        <v>2.3297999999999999E-2</v>
      </c>
      <c r="AE234" s="3">
        <f t="shared" si="54"/>
        <v>0</v>
      </c>
      <c r="AF234" s="3">
        <v>1.2439999999999999E-3</v>
      </c>
      <c r="AG234" s="3">
        <f>SUM(AF234:AF245)</f>
        <v>1.3175000000000001E-2</v>
      </c>
      <c r="AH234" s="3">
        <f t="shared" si="55"/>
        <v>0</v>
      </c>
      <c r="AI234" s="3">
        <v>1.6189999999999998E-3</v>
      </c>
      <c r="AJ234" s="3">
        <f>SUM(AI234:AI245)</f>
        <v>1.0140999999999999E-2</v>
      </c>
      <c r="AK234" s="3">
        <f t="shared" si="56"/>
        <v>0</v>
      </c>
      <c r="AL234" s="3">
        <v>1.423E-2</v>
      </c>
      <c r="AM234" s="3">
        <f>SUM(AL234:AL245)</f>
        <v>0.15522200000000003</v>
      </c>
      <c r="AN234" s="3">
        <f t="shared" si="57"/>
        <v>0</v>
      </c>
      <c r="AO234" s="3">
        <v>2.9300000000000002E-4</v>
      </c>
      <c r="AP234" s="3">
        <f>SUM(AO234:AO245)</f>
        <v>3.2159999999999997E-3</v>
      </c>
      <c r="AQ234" s="3">
        <f t="shared" si="58"/>
        <v>0</v>
      </c>
      <c r="AR234" s="3">
        <v>5.6817999999999999E-3</v>
      </c>
      <c r="AS234" s="3">
        <f>SUM(AR234:AR245)</f>
        <v>2.81227E-2</v>
      </c>
      <c r="AT234" s="3">
        <f t="shared" si="59"/>
        <v>0</v>
      </c>
    </row>
    <row r="235" spans="1:46" x14ac:dyDescent="0.2">
      <c r="A235" s="21">
        <v>16285</v>
      </c>
      <c r="B235" s="3">
        <v>1.5736E-2</v>
      </c>
      <c r="C235" s="3">
        <f>SUM(B235:B246)</f>
        <v>0.19907799999999998</v>
      </c>
      <c r="D235" s="3">
        <f t="shared" si="45"/>
        <v>0</v>
      </c>
      <c r="E235" s="3">
        <v>7.0813999999999998E-3</v>
      </c>
      <c r="F235" s="3">
        <f>SUM(E235:E246)</f>
        <v>4.8737900000000008E-2</v>
      </c>
      <c r="G235" s="3">
        <f t="shared" si="46"/>
        <v>0</v>
      </c>
      <c r="H235" s="3">
        <v>8.6546000000000001E-3</v>
      </c>
      <c r="I235" s="3">
        <f>SUM(H235:H246)</f>
        <v>0.1503401</v>
      </c>
      <c r="J235" s="3">
        <f t="shared" si="47"/>
        <v>0</v>
      </c>
      <c r="K235" s="3">
        <v>3.1845999999999999E-2</v>
      </c>
      <c r="L235" s="3">
        <f>SUM(K235:K246)</f>
        <v>0.41454800000000003</v>
      </c>
      <c r="M235" s="3">
        <f t="shared" si="48"/>
        <v>0</v>
      </c>
      <c r="N235" s="3">
        <v>3.4000000000000002E-3</v>
      </c>
      <c r="O235" s="3">
        <f>SUM(N235:N246)</f>
        <v>4.3700000000000017E-2</v>
      </c>
      <c r="P235" s="3">
        <f t="shared" si="49"/>
        <v>0</v>
      </c>
      <c r="Q235" s="3">
        <v>2.6919999999999999E-3</v>
      </c>
      <c r="R235" s="3">
        <f>SUM(Q235:Q246)</f>
        <v>6.4197999999999991E-2</v>
      </c>
      <c r="S235" s="3">
        <f t="shared" si="50"/>
        <v>0</v>
      </c>
      <c r="T235" s="3">
        <v>2.0869999999999999E-3</v>
      </c>
      <c r="U235" s="3">
        <f>SUM(T235:T246)</f>
        <v>2.3739E-2</v>
      </c>
      <c r="V235" s="3">
        <f t="shared" si="51"/>
        <v>0</v>
      </c>
      <c r="W235" s="3">
        <v>6.0499999999999996E-4</v>
      </c>
      <c r="X235" s="3">
        <f>SUM(W235:W246)</f>
        <v>4.0465000000000001E-2</v>
      </c>
      <c r="Y235" s="3">
        <f t="shared" si="52"/>
        <v>0</v>
      </c>
      <c r="Z235" s="3">
        <v>2.4664000000000002E-2</v>
      </c>
      <c r="AA235" s="3">
        <f>SUM(Z235:Z246)</f>
        <v>0.284279</v>
      </c>
      <c r="AB235" s="3">
        <f t="shared" si="53"/>
        <v>0</v>
      </c>
      <c r="AC235" s="3">
        <v>2.3990000000000001E-3</v>
      </c>
      <c r="AD235" s="3">
        <f>SUM(AC235:AC246)</f>
        <v>2.0404000000000002E-2</v>
      </c>
      <c r="AE235" s="3">
        <f t="shared" si="54"/>
        <v>0</v>
      </c>
      <c r="AF235" s="3">
        <v>1.2049999999999999E-3</v>
      </c>
      <c r="AG235" s="3">
        <f>SUM(AF235:AF246)</f>
        <v>1.2894000000000001E-2</v>
      </c>
      <c r="AH235" s="3">
        <f t="shared" si="55"/>
        <v>0</v>
      </c>
      <c r="AI235" s="3">
        <v>1.194E-3</v>
      </c>
      <c r="AJ235" s="3">
        <f>SUM(AI235:AI246)</f>
        <v>7.5320000000000005E-3</v>
      </c>
      <c r="AK235" s="3">
        <f t="shared" si="56"/>
        <v>0</v>
      </c>
      <c r="AL235" s="3">
        <v>1.3878E-2</v>
      </c>
      <c r="AM235" s="3">
        <f>SUM(AL235:AL246)</f>
        <v>0.15274699999999999</v>
      </c>
      <c r="AN235" s="3">
        <f t="shared" si="57"/>
        <v>0</v>
      </c>
      <c r="AO235" s="3">
        <v>2.9799999999999998E-4</v>
      </c>
      <c r="AP235" s="3">
        <f>SUM(AO235:AO246)</f>
        <v>3.2259999999999997E-3</v>
      </c>
      <c r="AQ235" s="3">
        <f t="shared" si="58"/>
        <v>0</v>
      </c>
      <c r="AR235" s="3">
        <v>0</v>
      </c>
      <c r="AS235" s="3">
        <f>SUM(AR235:AR246)</f>
        <v>2.24409E-2</v>
      </c>
      <c r="AT235" s="3">
        <f t="shared" si="59"/>
        <v>0</v>
      </c>
    </row>
    <row r="236" spans="1:46" x14ac:dyDescent="0.2">
      <c r="A236" s="21">
        <v>16316</v>
      </c>
      <c r="B236" s="3">
        <v>-7.7999999999999999E-4</v>
      </c>
      <c r="C236" s="3">
        <f>SUM(B236:B247)</f>
        <v>0.24746200000000002</v>
      </c>
      <c r="D236" s="3">
        <f t="shared" si="45"/>
        <v>0</v>
      </c>
      <c r="E236" s="3">
        <v>2.3400999999999999E-3</v>
      </c>
      <c r="F236" s="3">
        <f>SUM(E236:E247)</f>
        <v>4.7795599999999994E-2</v>
      </c>
      <c r="G236" s="3">
        <f t="shared" si="46"/>
        <v>0</v>
      </c>
      <c r="H236" s="3">
        <v>-3.1201000000000002E-3</v>
      </c>
      <c r="I236" s="3">
        <f>SUM(H236:H247)</f>
        <v>0.19966640000000002</v>
      </c>
      <c r="J236" s="3">
        <f t="shared" si="47"/>
        <v>0</v>
      </c>
      <c r="K236" s="3">
        <v>-1.983E-3</v>
      </c>
      <c r="L236" s="3">
        <f>SUM(K236:K247)</f>
        <v>0.438359</v>
      </c>
      <c r="M236" s="3">
        <f t="shared" si="48"/>
        <v>0</v>
      </c>
      <c r="N236" s="3">
        <v>1.9E-3</v>
      </c>
      <c r="O236" s="3">
        <f>SUM(N236:N247)</f>
        <v>4.0700000000000007E-2</v>
      </c>
      <c r="P236" s="3">
        <f t="shared" si="49"/>
        <v>0</v>
      </c>
      <c r="Q236" s="3">
        <v>1.4060000000000001E-3</v>
      </c>
      <c r="R236" s="3">
        <f>SUM(Q236:Q247)</f>
        <v>6.4094999999999985E-2</v>
      </c>
      <c r="S236" s="3">
        <f t="shared" si="50"/>
        <v>0</v>
      </c>
      <c r="T236" s="3">
        <v>2.0040000000000001E-3</v>
      </c>
      <c r="U236" s="3">
        <f>SUM(T236:T247)</f>
        <v>2.3542E-2</v>
      </c>
      <c r="V236" s="3">
        <f t="shared" si="51"/>
        <v>0</v>
      </c>
      <c r="W236" s="3">
        <v>-5.8999999999999992E-4</v>
      </c>
      <c r="X236" s="3">
        <f>SUM(W236:W247)</f>
        <v>4.055799999999999E-2</v>
      </c>
      <c r="Y236" s="3">
        <f t="shared" si="52"/>
        <v>0</v>
      </c>
      <c r="Z236" s="3">
        <v>2.4698000000000001E-2</v>
      </c>
      <c r="AA236" s="3">
        <f>SUM(Z236:Z247)</f>
        <v>0.28193299999999999</v>
      </c>
      <c r="AB236" s="3">
        <f t="shared" si="53"/>
        <v>0</v>
      </c>
      <c r="AC236" s="3">
        <v>1.1409999999999999E-3</v>
      </c>
      <c r="AD236" s="3">
        <f>SUM(AC236:AC247)</f>
        <v>1.9643000000000004E-2</v>
      </c>
      <c r="AE236" s="3">
        <f t="shared" si="54"/>
        <v>0</v>
      </c>
      <c r="AF236" s="3">
        <v>1.132E-3</v>
      </c>
      <c r="AG236" s="3">
        <f>SUM(AF236:AF247)</f>
        <v>1.2685E-2</v>
      </c>
      <c r="AH236" s="3">
        <f t="shared" si="55"/>
        <v>0</v>
      </c>
      <c r="AI236" s="3">
        <v>9.0000000000000002E-6</v>
      </c>
      <c r="AJ236" s="3">
        <f>SUM(AI236:AI247)</f>
        <v>6.9800000000000001E-3</v>
      </c>
      <c r="AK236" s="3">
        <f t="shared" si="56"/>
        <v>0</v>
      </c>
      <c r="AL236" s="3">
        <v>1.3875999999999999E-2</v>
      </c>
      <c r="AM236" s="3">
        <f>SUM(AL236:AL247)</f>
        <v>0.150363</v>
      </c>
      <c r="AN236" s="3">
        <f t="shared" si="57"/>
        <v>0</v>
      </c>
      <c r="AO236" s="3">
        <v>2.3699999999999999E-4</v>
      </c>
      <c r="AP236" s="3">
        <f>SUM(AO236:AO247)</f>
        <v>3.2269999999999998E-3</v>
      </c>
      <c r="AQ236" s="3">
        <f t="shared" si="58"/>
        <v>0</v>
      </c>
      <c r="AR236" s="3">
        <v>0</v>
      </c>
      <c r="AS236" s="3">
        <f>SUM(AR236:AR247)</f>
        <v>2.24409E-2</v>
      </c>
      <c r="AT236" s="3">
        <f t="shared" si="59"/>
        <v>0</v>
      </c>
    </row>
    <row r="237" spans="1:46" x14ac:dyDescent="0.2">
      <c r="A237" s="21">
        <v>16346</v>
      </c>
      <c r="B237" s="3">
        <v>2.3470000000000001E-3</v>
      </c>
      <c r="C237" s="3">
        <f>SUM(B237:B248)</f>
        <v>0.29208500000000004</v>
      </c>
      <c r="D237" s="3">
        <f t="shared" si="45"/>
        <v>0</v>
      </c>
      <c r="E237" s="3">
        <v>2.3470000000000001E-3</v>
      </c>
      <c r="F237" s="3">
        <f>SUM(E237:E248)</f>
        <v>4.7390000000000009E-2</v>
      </c>
      <c r="G237" s="3">
        <f t="shared" si="46"/>
        <v>0</v>
      </c>
      <c r="H237" s="3">
        <v>0</v>
      </c>
      <c r="I237" s="3">
        <f>SUM(H237:H248)</f>
        <v>0.244695</v>
      </c>
      <c r="J237" s="3">
        <f t="shared" si="47"/>
        <v>0</v>
      </c>
      <c r="K237" s="3">
        <v>-1.0802000000000001E-2</v>
      </c>
      <c r="L237" s="3">
        <f>SUM(K237:K248)</f>
        <v>0.50824900000000006</v>
      </c>
      <c r="M237" s="3">
        <f t="shared" si="48"/>
        <v>0</v>
      </c>
      <c r="N237" s="3">
        <v>1.9E-3</v>
      </c>
      <c r="O237" s="3">
        <f>SUM(N237:N248)</f>
        <v>4.200000000000001E-2</v>
      </c>
      <c r="P237" s="3">
        <f t="shared" si="49"/>
        <v>0</v>
      </c>
      <c r="Q237" s="3">
        <v>1.196E-3</v>
      </c>
      <c r="R237" s="3">
        <f>SUM(Q237:Q248)</f>
        <v>6.8111999999999992E-2</v>
      </c>
      <c r="S237" s="3">
        <f t="shared" si="50"/>
        <v>0</v>
      </c>
      <c r="T237" s="3">
        <v>2.0869999999999999E-3</v>
      </c>
      <c r="U237" s="3">
        <f>SUM(T237:T248)</f>
        <v>2.3293000000000001E-2</v>
      </c>
      <c r="V237" s="3">
        <f t="shared" si="51"/>
        <v>0</v>
      </c>
      <c r="W237" s="3">
        <v>-8.8999999999999995E-4</v>
      </c>
      <c r="X237" s="3">
        <f>SUM(W237:W248)</f>
        <v>4.4815999999999995E-2</v>
      </c>
      <c r="Y237" s="3">
        <f t="shared" si="52"/>
        <v>0</v>
      </c>
      <c r="Z237" s="3">
        <v>2.4749E-2</v>
      </c>
      <c r="AA237" s="3">
        <f>SUM(Z237:Z248)</f>
        <v>0.27933399999999992</v>
      </c>
      <c r="AB237" s="3">
        <f t="shared" si="53"/>
        <v>0</v>
      </c>
      <c r="AC237" s="3">
        <v>1.065E-3</v>
      </c>
      <c r="AD237" s="3">
        <f>SUM(AC237:AC248)</f>
        <v>2.0195000000000001E-2</v>
      </c>
      <c r="AE237" s="3">
        <f t="shared" si="54"/>
        <v>0</v>
      </c>
      <c r="AF237" s="3">
        <v>1.1749999999999998E-3</v>
      </c>
      <c r="AG237" s="3">
        <f>SUM(AF237:AF248)</f>
        <v>1.2460000000000001E-2</v>
      </c>
      <c r="AH237" s="3">
        <f t="shared" si="55"/>
        <v>0</v>
      </c>
      <c r="AI237" s="3">
        <v>-1.0999999999999999E-4</v>
      </c>
      <c r="AJ237" s="3">
        <f>SUM(AI237:AI248)</f>
        <v>7.7580000000000001E-3</v>
      </c>
      <c r="AK237" s="3">
        <f t="shared" si="56"/>
        <v>0</v>
      </c>
      <c r="AL237" s="3">
        <v>1.391E-2</v>
      </c>
      <c r="AM237" s="3">
        <f>SUM(AL237:AL248)</f>
        <v>0.14765000000000003</v>
      </c>
      <c r="AN237" s="3">
        <f t="shared" si="57"/>
        <v>0</v>
      </c>
      <c r="AO237" s="3">
        <v>3.0299999999999999E-4</v>
      </c>
      <c r="AP237" s="3">
        <f>SUM(AO237:AO248)</f>
        <v>3.2690000000000006E-3</v>
      </c>
      <c r="AQ237" s="3">
        <f t="shared" si="58"/>
        <v>0</v>
      </c>
      <c r="AR237" s="3">
        <v>0</v>
      </c>
      <c r="AS237" s="3">
        <f>SUM(AR237:AR248)</f>
        <v>2.24409E-2</v>
      </c>
      <c r="AT237" s="3">
        <f t="shared" si="59"/>
        <v>0</v>
      </c>
    </row>
    <row r="238" spans="1:46" x14ac:dyDescent="0.2">
      <c r="A238" s="21">
        <v>16377</v>
      </c>
      <c r="B238" s="3">
        <v>1.3302000000000001E-2</v>
      </c>
      <c r="C238" s="3">
        <f>SUM(B238:B249)</f>
        <v>0.32191599999999992</v>
      </c>
      <c r="D238" s="3">
        <f t="shared" si="45"/>
        <v>0</v>
      </c>
      <c r="E238" s="3">
        <v>9.3895999999999997E-3</v>
      </c>
      <c r="F238" s="3">
        <f>SUM(E238:E249)</f>
        <v>4.6899200000000009E-2</v>
      </c>
      <c r="G238" s="3">
        <f t="shared" si="46"/>
        <v>0</v>
      </c>
      <c r="H238" s="3">
        <v>3.9123999999999999E-3</v>
      </c>
      <c r="I238" s="3">
        <f>SUM(H238:H249)</f>
        <v>0.27501680000000001</v>
      </c>
      <c r="J238" s="3">
        <f t="shared" si="47"/>
        <v>0</v>
      </c>
      <c r="K238" s="3">
        <v>4.9931000000000003E-2</v>
      </c>
      <c r="L238" s="3">
        <f>SUM(K238:K249)</f>
        <v>0.58911800000000003</v>
      </c>
      <c r="M238" s="3">
        <f t="shared" si="48"/>
        <v>0</v>
      </c>
      <c r="N238" s="3">
        <v>4.7999999999999996E-3</v>
      </c>
      <c r="O238" s="3">
        <f>SUM(N238:N249)</f>
        <v>4.3300000000000012E-2</v>
      </c>
      <c r="P238" s="3">
        <f t="shared" si="49"/>
        <v>0</v>
      </c>
      <c r="Q238" s="3">
        <v>2.3669999999999997E-3</v>
      </c>
      <c r="R238" s="3">
        <f>SUM(Q238:Q249)</f>
        <v>7.7343999999999996E-2</v>
      </c>
      <c r="S238" s="3">
        <f t="shared" si="50"/>
        <v>0</v>
      </c>
      <c r="T238" s="3">
        <v>2.0239999999999998E-3</v>
      </c>
      <c r="U238" s="3">
        <f>SUM(T238:T249)</f>
        <v>2.3134999999999996E-2</v>
      </c>
      <c r="V238" s="3">
        <f t="shared" si="51"/>
        <v>0</v>
      </c>
      <c r="W238" s="3">
        <v>3.4299999999999999E-4</v>
      </c>
      <c r="X238" s="3">
        <f>SUM(W238:W249)</f>
        <v>5.4205999999999997E-2</v>
      </c>
      <c r="Y238" s="3">
        <f t="shared" si="52"/>
        <v>0</v>
      </c>
      <c r="Z238" s="3">
        <v>2.4729000000000001E-2</v>
      </c>
      <c r="AA238" s="3">
        <f>SUM(Z238:Z249)</f>
        <v>0.27618399999999999</v>
      </c>
      <c r="AB238" s="3">
        <f t="shared" si="53"/>
        <v>0</v>
      </c>
      <c r="AC238" s="3">
        <v>8.5700000000000001E-4</v>
      </c>
      <c r="AD238" s="3">
        <f>SUM(AC238:AC249)</f>
        <v>2.0707E-2</v>
      </c>
      <c r="AE238" s="3">
        <f t="shared" si="54"/>
        <v>0</v>
      </c>
      <c r="AF238" s="3">
        <v>1.14E-3</v>
      </c>
      <c r="AG238" s="3">
        <f>SUM(AF238:AF249)</f>
        <v>1.2260999999999999E-2</v>
      </c>
      <c r="AH238" s="3">
        <f t="shared" si="55"/>
        <v>0</v>
      </c>
      <c r="AI238" s="3">
        <v>-2.8000000000000003E-4</v>
      </c>
      <c r="AJ238" s="3">
        <f>SUM(AI238:AI249)</f>
        <v>8.4679999999999998E-3</v>
      </c>
      <c r="AK238" s="3">
        <f t="shared" si="56"/>
        <v>0</v>
      </c>
      <c r="AL238" s="3">
        <v>1.3998999999999999E-2</v>
      </c>
      <c r="AM238" s="3">
        <f>SUM(AL238:AL249)</f>
        <v>0.14464400000000002</v>
      </c>
      <c r="AN238" s="3">
        <f t="shared" si="57"/>
        <v>0</v>
      </c>
      <c r="AO238" s="3">
        <v>2.9100000000000003E-4</v>
      </c>
      <c r="AP238" s="3">
        <f>SUM(AO238:AO249)</f>
        <v>3.2770000000000004E-3</v>
      </c>
      <c r="AQ238" s="3">
        <f t="shared" si="58"/>
        <v>0</v>
      </c>
      <c r="AR238" s="3">
        <v>0</v>
      </c>
      <c r="AS238" s="3">
        <f>SUM(AR238:AR249)</f>
        <v>2.24409E-2</v>
      </c>
      <c r="AT238" s="3">
        <f t="shared" si="59"/>
        <v>0</v>
      </c>
    </row>
    <row r="239" spans="1:46" x14ac:dyDescent="0.2">
      <c r="A239" s="21">
        <v>16407</v>
      </c>
      <c r="B239" s="3">
        <v>3.7412000000000001E-2</v>
      </c>
      <c r="C239" s="3">
        <f>SUM(B239:B250)</f>
        <v>0.34825400000000001</v>
      </c>
      <c r="D239" s="3">
        <f t="shared" si="45"/>
        <v>0</v>
      </c>
      <c r="E239" s="3">
        <v>2.3379E-3</v>
      </c>
      <c r="F239" s="3">
        <f>SUM(E239:E250)</f>
        <v>4.4717199999999999E-2</v>
      </c>
      <c r="G239" s="3">
        <f t="shared" si="46"/>
        <v>0</v>
      </c>
      <c r="H239" s="3">
        <v>3.5074100000000004E-2</v>
      </c>
      <c r="I239" s="3">
        <f>SUM(H239:H250)</f>
        <v>0.30353680000000005</v>
      </c>
      <c r="J239" s="3">
        <f t="shared" si="47"/>
        <v>0</v>
      </c>
      <c r="K239" s="3">
        <v>8.6940000000000003E-2</v>
      </c>
      <c r="L239" s="3">
        <f>SUM(K239:K250)</f>
        <v>0.65642800000000001</v>
      </c>
      <c r="M239" s="3">
        <f t="shared" si="48"/>
        <v>0</v>
      </c>
      <c r="N239" s="3">
        <v>1.49E-2</v>
      </c>
      <c r="O239" s="3">
        <f>SUM(N239:N250)</f>
        <v>4.1700000000000001E-2</v>
      </c>
      <c r="P239" s="3">
        <f t="shared" si="49"/>
        <v>0</v>
      </c>
      <c r="Q239" s="3">
        <v>4.2189999999999997E-3</v>
      </c>
      <c r="R239" s="3">
        <f>SUM(Q239:Q250)</f>
        <v>8.7522000000000016E-2</v>
      </c>
      <c r="S239" s="3">
        <f t="shared" si="50"/>
        <v>0</v>
      </c>
      <c r="T239" s="3">
        <v>2.0219999999999999E-3</v>
      </c>
      <c r="U239" s="3">
        <f>SUM(T239:T250)</f>
        <v>2.2877999999999999E-2</v>
      </c>
      <c r="V239" s="3">
        <f t="shared" si="51"/>
        <v>0</v>
      </c>
      <c r="W239" s="3">
        <v>2.1970000000000002E-3</v>
      </c>
      <c r="X239" s="3">
        <f>SUM(W239:W250)</f>
        <v>6.464099999999999E-2</v>
      </c>
      <c r="Y239" s="3">
        <f t="shared" si="52"/>
        <v>0</v>
      </c>
      <c r="Z239" s="3">
        <v>2.4601000000000001E-2</v>
      </c>
      <c r="AA239" s="3">
        <f>SUM(Z239:Z250)</f>
        <v>0.27242</v>
      </c>
      <c r="AB239" s="3">
        <f t="shared" si="53"/>
        <v>0</v>
      </c>
      <c r="AC239" s="3">
        <v>1.0090000000000001E-3</v>
      </c>
      <c r="AD239" s="3">
        <f>SUM(AC239:AC250)</f>
        <v>2.0857999999999995E-2</v>
      </c>
      <c r="AE239" s="3">
        <f t="shared" si="54"/>
        <v>0</v>
      </c>
      <c r="AF239" s="3">
        <v>1.147E-3</v>
      </c>
      <c r="AG239" s="3">
        <f>SUM(AF239:AF250)</f>
        <v>1.2015E-2</v>
      </c>
      <c r="AH239" s="3">
        <f t="shared" si="55"/>
        <v>0</v>
      </c>
      <c r="AI239" s="3">
        <v>-1.2999999999999999E-4</v>
      </c>
      <c r="AJ239" s="3">
        <f>SUM(AI239:AI250)</f>
        <v>8.8620000000000001E-3</v>
      </c>
      <c r="AK239" s="3">
        <f t="shared" si="56"/>
        <v>0</v>
      </c>
      <c r="AL239" s="3">
        <v>1.4044000000000001E-2</v>
      </c>
      <c r="AM239" s="3">
        <f>SUM(AL239:AL250)</f>
        <v>0.14149800000000004</v>
      </c>
      <c r="AN239" s="3">
        <f t="shared" si="57"/>
        <v>0</v>
      </c>
      <c r="AO239" s="3">
        <v>2.4000000000000001E-4</v>
      </c>
      <c r="AP239" s="3">
        <f>SUM(AO239:AO250)</f>
        <v>3.2260000000000001E-3</v>
      </c>
      <c r="AQ239" s="3">
        <f t="shared" si="58"/>
        <v>0</v>
      </c>
      <c r="AR239" s="3">
        <v>5.6496999999999997E-3</v>
      </c>
      <c r="AS239" s="3">
        <f>SUM(AR239:AR250)</f>
        <v>2.24409E-2</v>
      </c>
      <c r="AT239" s="3">
        <f t="shared" si="59"/>
        <v>0</v>
      </c>
    </row>
    <row r="240" spans="1:46" x14ac:dyDescent="0.2">
      <c r="A240" s="21">
        <v>16438</v>
      </c>
      <c r="B240" s="3">
        <v>1.5813000000000001E-2</v>
      </c>
      <c r="C240" s="3">
        <f>SUM(B240:B251)</f>
        <v>0.32247700000000001</v>
      </c>
      <c r="D240" s="3">
        <f t="shared" si="45"/>
        <v>0.32247700000000001</v>
      </c>
      <c r="E240" s="3">
        <v>1.5057999999999998E-3</v>
      </c>
      <c r="F240" s="3">
        <f>SUM(E240:E251)</f>
        <v>4.4124799999999999E-2</v>
      </c>
      <c r="G240" s="3">
        <f t="shared" si="46"/>
        <v>4.4124799999999999E-2</v>
      </c>
      <c r="H240" s="3">
        <v>1.4307199999999999E-2</v>
      </c>
      <c r="I240" s="3">
        <f>SUM(H240:H251)</f>
        <v>0.27835220000000005</v>
      </c>
      <c r="J240" s="3">
        <f t="shared" si="47"/>
        <v>0.27835220000000005</v>
      </c>
      <c r="K240" s="3">
        <v>4.8230000000000002E-2</v>
      </c>
      <c r="L240" s="3">
        <f>SUM(K240:K251)</f>
        <v>0.58654499999999998</v>
      </c>
      <c r="M240" s="3">
        <f t="shared" si="48"/>
        <v>0.58654499999999998</v>
      </c>
      <c r="N240" s="3">
        <v>7.6E-3</v>
      </c>
      <c r="O240" s="3">
        <f>SUM(N240:N251)</f>
        <v>4.0100000000000004E-2</v>
      </c>
      <c r="P240" s="3">
        <f t="shared" si="49"/>
        <v>4.0100000000000004E-2</v>
      </c>
      <c r="Q240" s="3">
        <v>1.2659E-2</v>
      </c>
      <c r="R240" s="3">
        <f>SUM(Q240:Q251)</f>
        <v>0.102732</v>
      </c>
      <c r="S240" s="3">
        <f t="shared" si="50"/>
        <v>0.102732</v>
      </c>
      <c r="T240" s="3">
        <v>2.1460000000000003E-3</v>
      </c>
      <c r="U240" s="3">
        <f>SUM(T240:T251)</f>
        <v>2.2629E-2</v>
      </c>
      <c r="V240" s="3">
        <f t="shared" si="51"/>
        <v>2.2629E-2</v>
      </c>
      <c r="W240" s="3">
        <v>1.0513E-2</v>
      </c>
      <c r="X240" s="3">
        <f>SUM(W240:W251)</f>
        <v>8.0100000000000005E-2</v>
      </c>
      <c r="Y240" s="3">
        <f t="shared" si="52"/>
        <v>8.0100000000000005E-2</v>
      </c>
      <c r="Z240" s="3">
        <v>2.3990999999999998E-2</v>
      </c>
      <c r="AA240" s="3">
        <f>SUM(Z240:Z251)</f>
        <v>0.26774500000000001</v>
      </c>
      <c r="AB240" s="3">
        <f t="shared" si="53"/>
        <v>0.26774500000000001</v>
      </c>
      <c r="AC240" s="3">
        <v>5.2339999999999999E-3</v>
      </c>
      <c r="AD240" s="3">
        <f>SUM(AC240:AC251)</f>
        <v>2.1977999999999994E-2</v>
      </c>
      <c r="AE240" s="3">
        <f t="shared" si="54"/>
        <v>2.1977999999999994E-2</v>
      </c>
      <c r="AF240" s="3">
        <v>1.2280000000000001E-3</v>
      </c>
      <c r="AG240" s="3">
        <f>SUM(AF240:AF251)</f>
        <v>1.1788000000000002E-2</v>
      </c>
      <c r="AH240" s="3">
        <f t="shared" si="55"/>
        <v>1.1788000000000002E-2</v>
      </c>
      <c r="AI240" s="3">
        <v>4.006E-3</v>
      </c>
      <c r="AJ240" s="3">
        <f>SUM(AI240:AI251)</f>
        <v>1.0201E-2</v>
      </c>
      <c r="AK240" s="3">
        <f t="shared" si="56"/>
        <v>1.0201E-2</v>
      </c>
      <c r="AL240" s="3">
        <v>1.2712000000000001E-2</v>
      </c>
      <c r="AM240" s="3">
        <f>SUM(AL240:AL251)</f>
        <v>0.13774400000000001</v>
      </c>
      <c r="AN240" s="3">
        <f t="shared" si="57"/>
        <v>0.13774400000000001</v>
      </c>
      <c r="AO240" s="3">
        <v>2.5599999999999999E-4</v>
      </c>
      <c r="AP240" s="3">
        <f>SUM(AO240:AO251)</f>
        <v>3.2910000000000005E-3</v>
      </c>
      <c r="AQ240" s="3">
        <f t="shared" si="58"/>
        <v>3.2910000000000005E-3</v>
      </c>
      <c r="AR240" s="3">
        <v>0</v>
      </c>
      <c r="AS240" s="3">
        <f>SUM(AR240:AR251)</f>
        <v>2.2316099999999998E-2</v>
      </c>
      <c r="AT240" s="3">
        <f t="shared" si="59"/>
        <v>2.2316099999999998E-2</v>
      </c>
    </row>
    <row r="241" spans="1:46" x14ac:dyDescent="0.2">
      <c r="A241" s="21">
        <v>16469</v>
      </c>
      <c r="B241" s="3">
        <v>6.83E-2</v>
      </c>
      <c r="C241" s="3">
        <f>SUM(B241:B252)</f>
        <v>0.37809300000000001</v>
      </c>
      <c r="D241" s="3">
        <f t="shared" si="45"/>
        <v>0</v>
      </c>
      <c r="E241" s="3">
        <v>6.6815999999999993E-3</v>
      </c>
      <c r="F241" s="3">
        <f>SUM(E241:E252)</f>
        <v>4.4347499999999998E-2</v>
      </c>
      <c r="G241" s="3">
        <f t="shared" si="46"/>
        <v>0</v>
      </c>
      <c r="H241" s="3">
        <v>6.1618399999999997E-2</v>
      </c>
      <c r="I241" s="3">
        <f>SUM(H241:H252)</f>
        <v>0.33374549999999997</v>
      </c>
      <c r="J241" s="3">
        <f t="shared" si="47"/>
        <v>0</v>
      </c>
      <c r="K241" s="3">
        <v>0.100907</v>
      </c>
      <c r="L241" s="3">
        <f>SUM(K241:K252)</f>
        <v>0.69449000000000005</v>
      </c>
      <c r="M241" s="3">
        <f t="shared" si="48"/>
        <v>0</v>
      </c>
      <c r="N241" s="3">
        <v>4.5999999999999999E-3</v>
      </c>
      <c r="O241" s="3">
        <f>SUM(N241:N252)</f>
        <v>4.53E-2</v>
      </c>
      <c r="P241" s="3">
        <f t="shared" si="49"/>
        <v>0</v>
      </c>
      <c r="Q241" s="3">
        <v>7.6659999999999992E-3</v>
      </c>
      <c r="R241" s="3">
        <f>SUM(Q241:Q252)</f>
        <v>9.2595999999999998E-2</v>
      </c>
      <c r="S241" s="3">
        <f t="shared" si="50"/>
        <v>0</v>
      </c>
      <c r="T241" s="3">
        <v>1.8310000000000002E-3</v>
      </c>
      <c r="U241" s="3">
        <f>SUM(T241:T252)</f>
        <v>2.2168E-2</v>
      </c>
      <c r="V241" s="3">
        <f t="shared" si="51"/>
        <v>0</v>
      </c>
      <c r="W241" s="3">
        <v>5.8349999999999999E-3</v>
      </c>
      <c r="X241" s="3">
        <f>SUM(W241:W252)</f>
        <v>7.0425000000000015E-2</v>
      </c>
      <c r="Y241" s="3">
        <f t="shared" si="52"/>
        <v>0</v>
      </c>
      <c r="Z241" s="3">
        <v>2.3650000000000001E-2</v>
      </c>
      <c r="AA241" s="3">
        <f>SUM(Z241:Z252)</f>
        <v>0.26363000000000003</v>
      </c>
      <c r="AB241" s="3">
        <f t="shared" si="53"/>
        <v>0</v>
      </c>
      <c r="AC241" s="3">
        <v>3.7780000000000001E-3</v>
      </c>
      <c r="AD241" s="3">
        <f>SUM(AC241:AC252)</f>
        <v>2.0666000000000004E-2</v>
      </c>
      <c r="AE241" s="3">
        <f t="shared" si="54"/>
        <v>0</v>
      </c>
      <c r="AF241" s="3">
        <v>9.7300000000000002E-4</v>
      </c>
      <c r="AG241" s="3">
        <f>SUM(AF241:AF252)</f>
        <v>1.1479000000000001E-2</v>
      </c>
      <c r="AH241" s="3">
        <f t="shared" si="55"/>
        <v>0</v>
      </c>
      <c r="AI241" s="3">
        <v>2.8050000000000002E-3</v>
      </c>
      <c r="AJ241" s="3">
        <f>SUM(AI241:AI252)</f>
        <v>9.1979999999999996E-3</v>
      </c>
      <c r="AK241" s="3">
        <f t="shared" si="56"/>
        <v>0</v>
      </c>
      <c r="AL241" s="3">
        <v>1.1755999999999999E-2</v>
      </c>
      <c r="AM241" s="3">
        <f>SUM(AL241:AL252)</f>
        <v>0.134962</v>
      </c>
      <c r="AN241" s="3">
        <f t="shared" si="57"/>
        <v>0</v>
      </c>
      <c r="AO241" s="3">
        <v>2.24E-4</v>
      </c>
      <c r="AP241" s="3">
        <f>SUM(AO241:AO252)</f>
        <v>3.3350000000000003E-3</v>
      </c>
      <c r="AQ241" s="3">
        <f t="shared" si="58"/>
        <v>0</v>
      </c>
      <c r="AR241" s="3">
        <v>0</v>
      </c>
      <c r="AS241" s="3">
        <f>SUM(AR241:AR252)</f>
        <v>2.2316099999999998E-2</v>
      </c>
      <c r="AT241" s="3">
        <f t="shared" si="59"/>
        <v>0</v>
      </c>
    </row>
    <row r="242" spans="1:46" x14ac:dyDescent="0.2">
      <c r="A242" s="21">
        <v>16497</v>
      </c>
      <c r="B242" s="3">
        <v>-4.4055999999999998E-2</v>
      </c>
      <c r="C242" s="3">
        <f>SUM(B242:B253)</f>
        <v>0.24571100000000004</v>
      </c>
      <c r="D242" s="3">
        <f t="shared" si="45"/>
        <v>0</v>
      </c>
      <c r="E242" s="3">
        <v>2.0979000000000002E-3</v>
      </c>
      <c r="F242" s="3">
        <f>SUM(E242:E253)</f>
        <v>4.3050799999999993E-2</v>
      </c>
      <c r="G242" s="3">
        <f t="shared" si="46"/>
        <v>0</v>
      </c>
      <c r="H242" s="3">
        <v>-4.6153899999999998E-2</v>
      </c>
      <c r="I242" s="3">
        <f>SUM(H242:H253)</f>
        <v>0.20266020000000007</v>
      </c>
      <c r="J242" s="3">
        <f t="shared" si="47"/>
        <v>0</v>
      </c>
      <c r="K242" s="3">
        <v>-8.6106999999999989E-2</v>
      </c>
      <c r="L242" s="3">
        <f>SUM(K242:K253)</f>
        <v>0.52991299999999997</v>
      </c>
      <c r="M242" s="3">
        <f t="shared" si="48"/>
        <v>0</v>
      </c>
      <c r="N242" s="3">
        <v>1.8E-3</v>
      </c>
      <c r="O242" s="3">
        <f>SUM(N242:N253)</f>
        <v>4.41E-2</v>
      </c>
      <c r="P242" s="3">
        <f t="shared" si="49"/>
        <v>0</v>
      </c>
      <c r="Q242" s="3">
        <v>2.052E-3</v>
      </c>
      <c r="R242" s="3">
        <f>SUM(Q242:Q253)</f>
        <v>8.8111999999999996E-2</v>
      </c>
      <c r="S242" s="3">
        <f t="shared" si="50"/>
        <v>0</v>
      </c>
      <c r="T242" s="3">
        <v>1.9859999999999999E-3</v>
      </c>
      <c r="U242" s="3">
        <f>SUM(T242:T253)</f>
        <v>2.1854999999999996E-2</v>
      </c>
      <c r="V242" s="3">
        <f t="shared" si="51"/>
        <v>0</v>
      </c>
      <c r="W242" s="3">
        <v>6.6000000000000005E-5</v>
      </c>
      <c r="X242" s="3">
        <f>SUM(W242:W253)</f>
        <v>6.6253000000000006E-2</v>
      </c>
      <c r="Y242" s="3">
        <f t="shared" si="52"/>
        <v>0</v>
      </c>
      <c r="Z242" s="3">
        <v>2.3647999999999999E-2</v>
      </c>
      <c r="AA242" s="3">
        <f>SUM(Z242:Z253)</f>
        <v>0.25975700000000002</v>
      </c>
      <c r="AB242" s="3">
        <f t="shared" si="53"/>
        <v>0</v>
      </c>
      <c r="AC242" s="3">
        <v>4.3400000000000003E-4</v>
      </c>
      <c r="AD242" s="3">
        <f>SUM(AC242:AC253)</f>
        <v>2.1691999999999999E-2</v>
      </c>
      <c r="AE242" s="3">
        <f t="shared" si="54"/>
        <v>0</v>
      </c>
      <c r="AF242" s="3">
        <v>9.9099999999999991E-4</v>
      </c>
      <c r="AG242" s="3">
        <f>SUM(AF242:AF253)</f>
        <v>1.1266E-2</v>
      </c>
      <c r="AH242" s="3">
        <f t="shared" si="55"/>
        <v>0</v>
      </c>
      <c r="AI242" s="3">
        <v>-5.5000000000000003E-4</v>
      </c>
      <c r="AJ242" s="3">
        <f>SUM(AI242:AI253)</f>
        <v>1.0436999999999998E-2</v>
      </c>
      <c r="AK242" s="3">
        <f t="shared" si="56"/>
        <v>0</v>
      </c>
      <c r="AL242" s="3">
        <v>1.1951E-2</v>
      </c>
      <c r="AM242" s="3">
        <f>SUM(AL242:AL253)</f>
        <v>0.13186899999999999</v>
      </c>
      <c r="AN242" s="3">
        <f t="shared" si="57"/>
        <v>0</v>
      </c>
      <c r="AO242" s="3">
        <v>2.4800000000000001E-4</v>
      </c>
      <c r="AP242" s="3">
        <f>SUM(AO242:AO253)</f>
        <v>3.3830000000000002E-3</v>
      </c>
      <c r="AQ242" s="3">
        <f t="shared" si="58"/>
        <v>0</v>
      </c>
      <c r="AR242" s="3">
        <v>0</v>
      </c>
      <c r="AS242" s="3">
        <f>SUM(AR242:AR253)</f>
        <v>1.6821599999999999E-2</v>
      </c>
      <c r="AT242" s="3">
        <f t="shared" si="59"/>
        <v>0</v>
      </c>
    </row>
    <row r="243" spans="1:46" x14ac:dyDescent="0.2">
      <c r="A243" s="21">
        <v>16528</v>
      </c>
      <c r="B243" s="3">
        <v>9.0175999999999992E-2</v>
      </c>
      <c r="C243" s="3">
        <f>SUM(B243:B254)</f>
        <v>0.33779900000000002</v>
      </c>
      <c r="D243" s="3">
        <f t="shared" si="45"/>
        <v>0</v>
      </c>
      <c r="E243" s="3">
        <v>2.1995000000000001E-3</v>
      </c>
      <c r="F243" s="3">
        <f>SUM(E243:E254)</f>
        <v>4.2688599999999993E-2</v>
      </c>
      <c r="G243" s="3">
        <f t="shared" si="46"/>
        <v>0</v>
      </c>
      <c r="H243" s="3">
        <v>8.7976500000000013E-2</v>
      </c>
      <c r="I243" s="3">
        <f>SUM(H243:H254)</f>
        <v>0.29511040000000005</v>
      </c>
      <c r="J243" s="3">
        <f t="shared" si="47"/>
        <v>0</v>
      </c>
      <c r="K243" s="3">
        <v>0.11572399999999999</v>
      </c>
      <c r="L243" s="3">
        <f>SUM(K243:K254)</f>
        <v>0.64334999999999987</v>
      </c>
      <c r="M243" s="3">
        <f t="shared" si="48"/>
        <v>0</v>
      </c>
      <c r="N243" s="3">
        <v>1.8E-3</v>
      </c>
      <c r="O243" s="3">
        <f>SUM(N243:N254)</f>
        <v>4.5699999999999998E-2</v>
      </c>
      <c r="P243" s="3">
        <f t="shared" si="49"/>
        <v>0</v>
      </c>
      <c r="Q243" s="3">
        <v>1.6025000000000001E-2</v>
      </c>
      <c r="R243" s="3">
        <f>SUM(Q243:Q254)</f>
        <v>8.7073999999999999E-2</v>
      </c>
      <c r="S243" s="3">
        <f t="shared" si="50"/>
        <v>0</v>
      </c>
      <c r="T243" s="3">
        <v>1.934E-3</v>
      </c>
      <c r="U243" s="3">
        <f>SUM(T243:T254)</f>
        <v>2.1478999999999998E-2</v>
      </c>
      <c r="V243" s="3">
        <f t="shared" si="51"/>
        <v>0</v>
      </c>
      <c r="W243" s="3">
        <v>1.4090999999999999E-2</v>
      </c>
      <c r="X243" s="3">
        <f>SUM(W243:W254)</f>
        <v>6.5597000000000016E-2</v>
      </c>
      <c r="Y243" s="3">
        <f t="shared" si="52"/>
        <v>0</v>
      </c>
      <c r="Z243" s="3">
        <v>2.2831999999999998E-2</v>
      </c>
      <c r="AA243" s="3">
        <f>SUM(Z243:Z254)</f>
        <v>0.25592300000000001</v>
      </c>
      <c r="AB243" s="3">
        <f t="shared" si="53"/>
        <v>0</v>
      </c>
      <c r="AC243" s="3">
        <v>1.439E-3</v>
      </c>
      <c r="AD243" s="3">
        <f>SUM(AC243:AC254)</f>
        <v>1.7438000000000002E-2</v>
      </c>
      <c r="AE243" s="3">
        <f t="shared" si="54"/>
        <v>0</v>
      </c>
      <c r="AF243" s="3">
        <v>9.7999999999999997E-4</v>
      </c>
      <c r="AG243" s="3">
        <f>SUM(AF243:AF254)</f>
        <v>1.0985999999999999E-2</v>
      </c>
      <c r="AH243" s="3">
        <f t="shared" si="55"/>
        <v>0</v>
      </c>
      <c r="AI243" s="3">
        <v>4.6000000000000001E-4</v>
      </c>
      <c r="AJ243" s="3">
        <f>SUM(AI243:AI254)</f>
        <v>6.4570000000000001E-3</v>
      </c>
      <c r="AK243" s="3">
        <f t="shared" si="56"/>
        <v>0</v>
      </c>
      <c r="AL243" s="3">
        <v>1.1786000000000001E-2</v>
      </c>
      <c r="AM243" s="3">
        <f>SUM(AL243:AL254)</f>
        <v>0.13004499999999999</v>
      </c>
      <c r="AN243" s="3">
        <f t="shared" si="57"/>
        <v>0</v>
      </c>
      <c r="AO243" s="3">
        <v>2.8600000000000001E-4</v>
      </c>
      <c r="AP243" s="3">
        <f>SUM(AO243:AO254)</f>
        <v>3.4230000000000003E-3</v>
      </c>
      <c r="AQ243" s="3">
        <f t="shared" si="58"/>
        <v>0</v>
      </c>
      <c r="AR243" s="3">
        <v>0</v>
      </c>
      <c r="AS243" s="3">
        <f>SUM(AR243:AR254)</f>
        <v>2.7871300000000002E-2</v>
      </c>
      <c r="AT243" s="3">
        <f t="shared" si="59"/>
        <v>0</v>
      </c>
    </row>
    <row r="244" spans="1:46" x14ac:dyDescent="0.2">
      <c r="A244" s="21">
        <v>16558</v>
      </c>
      <c r="B244" s="3">
        <v>1.9542E-2</v>
      </c>
      <c r="C244" s="3">
        <f>SUM(B244:B255)</f>
        <v>0.28689300000000006</v>
      </c>
      <c r="D244" s="3">
        <f t="shared" si="45"/>
        <v>0</v>
      </c>
      <c r="E244" s="3">
        <v>8.0864999999999999E-3</v>
      </c>
      <c r="F244" s="3">
        <f>SUM(E244:E255)</f>
        <v>4.2148499999999992E-2</v>
      </c>
      <c r="G244" s="3">
        <f t="shared" si="46"/>
        <v>0</v>
      </c>
      <c r="H244" s="3">
        <v>1.14555E-2</v>
      </c>
      <c r="I244" s="3">
        <f>SUM(H244:H255)</f>
        <v>0.24474449999999998</v>
      </c>
      <c r="J244" s="3">
        <f t="shared" si="47"/>
        <v>0</v>
      </c>
      <c r="K244" s="3">
        <v>4.9981999999999999E-2</v>
      </c>
      <c r="L244" s="3">
        <f>SUM(K244:K255)</f>
        <v>0.59723499999999996</v>
      </c>
      <c r="M244" s="3">
        <f t="shared" si="48"/>
        <v>0</v>
      </c>
      <c r="N244" s="3">
        <v>-1.1000000000000001E-3</v>
      </c>
      <c r="O244" s="3">
        <f>SUM(N244:N255)</f>
        <v>3.9600000000000003E-2</v>
      </c>
      <c r="P244" s="3">
        <f t="shared" si="49"/>
        <v>0</v>
      </c>
      <c r="Q244" s="3">
        <v>5.6270000000000001E-3</v>
      </c>
      <c r="R244" s="3">
        <f>SUM(Q244:Q255)</f>
        <v>5.7519000000000001E-2</v>
      </c>
      <c r="S244" s="3">
        <f t="shared" si="50"/>
        <v>0</v>
      </c>
      <c r="T244" s="3">
        <v>1.9300000000000001E-3</v>
      </c>
      <c r="U244" s="3">
        <f>SUM(T244:T255)</f>
        <v>2.1221E-2</v>
      </c>
      <c r="V244" s="3">
        <f t="shared" si="51"/>
        <v>0</v>
      </c>
      <c r="W244" s="3">
        <v>3.6969999999999998E-3</v>
      </c>
      <c r="X244" s="3">
        <f>SUM(W244:W255)</f>
        <v>3.6295999999999995E-2</v>
      </c>
      <c r="Y244" s="3">
        <f t="shared" si="52"/>
        <v>0</v>
      </c>
      <c r="Z244" s="3">
        <v>2.2616000000000001E-2</v>
      </c>
      <c r="AA244" s="3">
        <f>SUM(Z244:Z255)</f>
        <v>0.25382099999999996</v>
      </c>
      <c r="AB244" s="3">
        <f t="shared" si="53"/>
        <v>0</v>
      </c>
      <c r="AC244" s="3">
        <v>1.186E-3</v>
      </c>
      <c r="AD244" s="3">
        <f>SUM(AC244:AC255)</f>
        <v>1.4029E-2</v>
      </c>
      <c r="AE244" s="3">
        <f t="shared" si="54"/>
        <v>0</v>
      </c>
      <c r="AF244" s="3">
        <v>9.990000000000001E-4</v>
      </c>
      <c r="AG244" s="3">
        <f>SUM(AF244:AF255)</f>
        <v>1.0863999999999999E-2</v>
      </c>
      <c r="AH244" s="3">
        <f t="shared" si="55"/>
        <v>0</v>
      </c>
      <c r="AI244" s="3">
        <v>1.8700000000000002E-4</v>
      </c>
      <c r="AJ244" s="3">
        <f>SUM(AI244:AI255)</f>
        <v>3.1670000000000001E-3</v>
      </c>
      <c r="AK244" s="3">
        <f t="shared" si="56"/>
        <v>0</v>
      </c>
      <c r="AL244" s="3">
        <v>1.1717E-2</v>
      </c>
      <c r="AM244" s="3">
        <f>SUM(AL244:AL255)</f>
        <v>0.129327</v>
      </c>
      <c r="AN244" s="3">
        <f t="shared" si="57"/>
        <v>0</v>
      </c>
      <c r="AO244" s="3">
        <v>2.9999999999999997E-4</v>
      </c>
      <c r="AP244" s="3">
        <f>SUM(AO244:AO255)</f>
        <v>3.4340000000000004E-3</v>
      </c>
      <c r="AQ244" s="3">
        <f t="shared" si="58"/>
        <v>0</v>
      </c>
      <c r="AR244" s="3">
        <v>5.6179999999999997E-3</v>
      </c>
      <c r="AS244" s="3">
        <f>SUM(AR244:AR255)</f>
        <v>3.3335799999999999E-2</v>
      </c>
      <c r="AT244" s="3">
        <f t="shared" si="59"/>
        <v>0</v>
      </c>
    </row>
    <row r="245" spans="1:46" x14ac:dyDescent="0.2">
      <c r="A245" s="21">
        <v>16589</v>
      </c>
      <c r="B245" s="3">
        <v>-6.6600000000000003E-4</v>
      </c>
      <c r="C245" s="3">
        <f>SUM(B245:B256)</f>
        <v>0.29613600000000001</v>
      </c>
      <c r="D245" s="3">
        <f t="shared" si="45"/>
        <v>0</v>
      </c>
      <c r="E245" s="3">
        <v>2.6651000000000001E-3</v>
      </c>
      <c r="F245" s="3">
        <f>SUM(E245:E256)</f>
        <v>4.0458899999999999E-2</v>
      </c>
      <c r="G245" s="3">
        <f t="shared" si="46"/>
        <v>0</v>
      </c>
      <c r="H245" s="3">
        <v>-3.3311E-3</v>
      </c>
      <c r="I245" s="3">
        <f>SUM(H245:H256)</f>
        <v>0.25567710000000005</v>
      </c>
      <c r="J245" s="3">
        <f t="shared" si="47"/>
        <v>0</v>
      </c>
      <c r="K245" s="3">
        <v>8.5509000000000002E-2</v>
      </c>
      <c r="L245" s="3">
        <f>SUM(K245:K256)</f>
        <v>0.60636800000000002</v>
      </c>
      <c r="M245" s="3">
        <f t="shared" si="48"/>
        <v>0</v>
      </c>
      <c r="N245" s="3">
        <v>3.2000000000000002E-3</v>
      </c>
      <c r="O245" s="3">
        <f>SUM(N245:N256)</f>
        <v>4.2599999999999999E-2</v>
      </c>
      <c r="P245" s="3">
        <f t="shared" si="49"/>
        <v>0</v>
      </c>
      <c r="Q245" s="3">
        <v>1.6878999999999998E-2</v>
      </c>
      <c r="R245" s="3">
        <f>SUM(Q245:Q256)</f>
        <v>5.0661999999999992E-2</v>
      </c>
      <c r="S245" s="3">
        <f t="shared" si="50"/>
        <v>0</v>
      </c>
      <c r="T245" s="3">
        <v>1.8500000000000001E-3</v>
      </c>
      <c r="U245" s="3">
        <f>SUM(T245:T256)</f>
        <v>2.1044E-2</v>
      </c>
      <c r="V245" s="3">
        <f t="shared" si="51"/>
        <v>0</v>
      </c>
      <c r="W245" s="3">
        <v>1.5028E-2</v>
      </c>
      <c r="X245" s="3">
        <f>SUM(W245:W256)</f>
        <v>2.9609000000000003E-2</v>
      </c>
      <c r="Y245" s="3">
        <f t="shared" si="52"/>
        <v>0</v>
      </c>
      <c r="Z245" s="3">
        <v>2.1741999999999997E-2</v>
      </c>
      <c r="AA245" s="3">
        <f>SUM(Z245:Z256)</f>
        <v>0.25211600000000001</v>
      </c>
      <c r="AB245" s="3">
        <f t="shared" si="53"/>
        <v>0</v>
      </c>
      <c r="AC245" s="3">
        <v>1.892E-3</v>
      </c>
      <c r="AD245" s="3">
        <f>SUM(AC245:AC256)</f>
        <v>1.3431999999999999E-2</v>
      </c>
      <c r="AE245" s="3">
        <f t="shared" si="54"/>
        <v>0</v>
      </c>
      <c r="AF245" s="3">
        <v>9.6100000000000005E-4</v>
      </c>
      <c r="AG245" s="3">
        <f>SUM(AF245:AF256)</f>
        <v>1.0802999999999998E-2</v>
      </c>
      <c r="AH245" s="3">
        <f t="shared" si="55"/>
        <v>0</v>
      </c>
      <c r="AI245" s="3">
        <v>9.3099999999999997E-4</v>
      </c>
      <c r="AJ245" s="3">
        <f>SUM(AI245:AI256)</f>
        <v>2.6399999999999987E-3</v>
      </c>
      <c r="AK245" s="3">
        <f t="shared" si="56"/>
        <v>0</v>
      </c>
      <c r="AL245" s="3">
        <v>1.1363000000000002E-2</v>
      </c>
      <c r="AM245" s="3">
        <f>SUM(AL245:AL256)</f>
        <v>0.12879699999999997</v>
      </c>
      <c r="AN245" s="3">
        <f t="shared" si="57"/>
        <v>0</v>
      </c>
      <c r="AO245" s="3">
        <v>2.4000000000000001E-4</v>
      </c>
      <c r="AP245" s="3">
        <f>SUM(AO245:AO256)</f>
        <v>3.4330000000000003E-3</v>
      </c>
      <c r="AQ245" s="3">
        <f t="shared" si="58"/>
        <v>0</v>
      </c>
      <c r="AR245" s="3">
        <v>1.1173200000000001E-2</v>
      </c>
      <c r="AS245" s="3">
        <f>SUM(AR245:AR256)</f>
        <v>3.3152600000000004E-2</v>
      </c>
      <c r="AT245" s="3">
        <f t="shared" si="59"/>
        <v>0</v>
      </c>
    </row>
    <row r="246" spans="1:46" x14ac:dyDescent="0.2">
      <c r="A246" s="21">
        <v>16619</v>
      </c>
      <c r="B246" s="3">
        <v>-1.8047999999999998E-2</v>
      </c>
      <c r="C246" s="3">
        <f>SUM(B246:B257)</f>
        <v>0.25978399999999996</v>
      </c>
      <c r="D246" s="3">
        <f t="shared" si="45"/>
        <v>0</v>
      </c>
      <c r="E246" s="3">
        <v>2.0054999999999999E-3</v>
      </c>
      <c r="F246" s="3">
        <f>SUM(E246:E257)</f>
        <v>3.9879000000000005E-2</v>
      </c>
      <c r="G246" s="3">
        <f t="shared" si="46"/>
        <v>0</v>
      </c>
      <c r="H246" s="3">
        <v>-2.0053499999999998E-2</v>
      </c>
      <c r="I246" s="3">
        <f>SUM(H246:H257)</f>
        <v>0.21990500000000002</v>
      </c>
      <c r="J246" s="3">
        <f t="shared" si="47"/>
        <v>0</v>
      </c>
      <c r="K246" s="3">
        <v>-5.5628999999999998E-2</v>
      </c>
      <c r="L246" s="3">
        <f>SUM(K246:K257)</f>
        <v>0.47461499999999995</v>
      </c>
      <c r="M246" s="3">
        <f t="shared" si="48"/>
        <v>0</v>
      </c>
      <c r="N246" s="3">
        <v>-1.1000000000000001E-3</v>
      </c>
      <c r="O246" s="3">
        <f>SUM(N246:N257)</f>
        <v>4.1300000000000003E-2</v>
      </c>
      <c r="P246" s="3">
        <f t="shared" si="49"/>
        <v>0</v>
      </c>
      <c r="Q246" s="3">
        <v>-8.5900000000000004E-3</v>
      </c>
      <c r="R246" s="3">
        <f>SUM(Q246:Q257)</f>
        <v>4.0785999999999996E-2</v>
      </c>
      <c r="S246" s="3">
        <f t="shared" si="50"/>
        <v>0</v>
      </c>
      <c r="T246" s="3">
        <v>1.838E-3</v>
      </c>
      <c r="U246" s="3">
        <f>SUM(T246:T257)</f>
        <v>2.0791000000000004E-2</v>
      </c>
      <c r="V246" s="3">
        <f t="shared" si="51"/>
        <v>0</v>
      </c>
      <c r="W246" s="3">
        <v>-1.043E-2</v>
      </c>
      <c r="X246" s="3">
        <f>SUM(W246:W257)</f>
        <v>1.9987000000000005E-2</v>
      </c>
      <c r="Y246" s="3">
        <f t="shared" si="52"/>
        <v>0</v>
      </c>
      <c r="Z246" s="3">
        <v>2.2359E-2</v>
      </c>
      <c r="AA246" s="3">
        <f>SUM(Z246:Z257)</f>
        <v>0.25095899999999999</v>
      </c>
      <c r="AB246" s="3">
        <f t="shared" si="53"/>
        <v>0</v>
      </c>
      <c r="AC246" s="3">
        <v>-3.0000000000000001E-5</v>
      </c>
      <c r="AD246" s="3">
        <f>SUM(AC246:AC257)</f>
        <v>1.4833000000000002E-2</v>
      </c>
      <c r="AE246" s="3">
        <f t="shared" si="54"/>
        <v>0</v>
      </c>
      <c r="AF246" s="3">
        <v>9.6299999999999999E-4</v>
      </c>
      <c r="AG246" s="3">
        <f>SUM(AF246:AF257)</f>
        <v>1.0693999999999999E-2</v>
      </c>
      <c r="AH246" s="3">
        <f t="shared" si="55"/>
        <v>0</v>
      </c>
      <c r="AI246" s="3">
        <v>-9.8999999999999999E-4</v>
      </c>
      <c r="AJ246" s="3">
        <f>SUM(AI246:AI257)</f>
        <v>4.1500000000000009E-3</v>
      </c>
      <c r="AK246" s="3">
        <f t="shared" si="56"/>
        <v>0</v>
      </c>
      <c r="AL246" s="3">
        <v>1.1755E-2</v>
      </c>
      <c r="AM246" s="3">
        <f>SUM(AL246:AL257)</f>
        <v>0.12776599999999999</v>
      </c>
      <c r="AN246" s="3">
        <f t="shared" si="57"/>
        <v>0</v>
      </c>
      <c r="AO246" s="3">
        <v>3.0299999999999999E-4</v>
      </c>
      <c r="AP246" s="3">
        <f>SUM(AO246:AO257)</f>
        <v>3.4649999999999998E-3</v>
      </c>
      <c r="AQ246" s="3">
        <f t="shared" si="58"/>
        <v>0</v>
      </c>
      <c r="AR246" s="3">
        <v>0</v>
      </c>
      <c r="AS246" s="3">
        <f>SUM(AR246:AR257)</f>
        <v>3.2790199999999999E-2</v>
      </c>
      <c r="AT246" s="3">
        <f t="shared" si="59"/>
        <v>0</v>
      </c>
    </row>
    <row r="247" spans="1:46" x14ac:dyDescent="0.2">
      <c r="A247" s="21">
        <v>16650</v>
      </c>
      <c r="B247" s="3">
        <v>6.4119999999999996E-2</v>
      </c>
      <c r="C247" s="3">
        <f>SUM(B247:B258)</f>
        <v>0.25395800000000002</v>
      </c>
      <c r="D247" s="3">
        <f t="shared" si="45"/>
        <v>0</v>
      </c>
      <c r="E247" s="3">
        <v>6.1390999999999998E-3</v>
      </c>
      <c r="F247" s="3">
        <f>SUM(E247:E258)</f>
        <v>3.9501400000000006E-2</v>
      </c>
      <c r="G247" s="3">
        <f t="shared" si="46"/>
        <v>0</v>
      </c>
      <c r="H247" s="3">
        <v>5.7980900000000002E-2</v>
      </c>
      <c r="I247" s="3">
        <f>SUM(H247:H258)</f>
        <v>0.21445660000000002</v>
      </c>
      <c r="J247" s="3">
        <f t="shared" si="47"/>
        <v>0</v>
      </c>
      <c r="K247" s="3">
        <v>5.5656999999999998E-2</v>
      </c>
      <c r="L247" s="3">
        <f>SUM(K247:K258)</f>
        <v>0.47729100000000002</v>
      </c>
      <c r="M247" s="3">
        <f t="shared" si="48"/>
        <v>0</v>
      </c>
      <c r="N247" s="3">
        <v>4.0000000000000002E-4</v>
      </c>
      <c r="O247" s="3">
        <f>SUM(N247:N258)</f>
        <v>4.1200000000000001E-2</v>
      </c>
      <c r="P247" s="3">
        <f t="shared" si="49"/>
        <v>0</v>
      </c>
      <c r="Q247" s="3">
        <v>2.5890000000000002E-3</v>
      </c>
      <c r="R247" s="3">
        <f>SUM(Q247:Q258)</f>
        <v>4.5385999999999996E-2</v>
      </c>
      <c r="S247" s="3">
        <f t="shared" si="50"/>
        <v>0</v>
      </c>
      <c r="T247" s="3">
        <v>1.89E-3</v>
      </c>
      <c r="U247" s="3">
        <f>SUM(T247:T258)</f>
        <v>2.0806000000000005E-2</v>
      </c>
      <c r="V247" s="3">
        <f t="shared" si="51"/>
        <v>0</v>
      </c>
      <c r="W247" s="3">
        <v>6.9800000000000005E-4</v>
      </c>
      <c r="X247" s="3">
        <f>SUM(W247:W258)</f>
        <v>2.4577000000000002E-2</v>
      </c>
      <c r="Y247" s="3">
        <f t="shared" si="52"/>
        <v>0</v>
      </c>
      <c r="Z247" s="3">
        <v>2.2317999999999998E-2</v>
      </c>
      <c r="AA247" s="3">
        <f>SUM(Z247:Z258)</f>
        <v>0.24954099999999996</v>
      </c>
      <c r="AB247" s="3">
        <f t="shared" si="53"/>
        <v>0</v>
      </c>
      <c r="AC247" s="3">
        <v>1.6379999999999999E-3</v>
      </c>
      <c r="AD247" s="3">
        <f>SUM(AC247:AC258)</f>
        <v>1.3883000000000001E-2</v>
      </c>
      <c r="AE247" s="3">
        <f t="shared" si="54"/>
        <v>0</v>
      </c>
      <c r="AF247" s="3">
        <v>9.9599999999999992E-4</v>
      </c>
      <c r="AG247" s="3">
        <f>SUM(AF247:AF258)</f>
        <v>1.0663000000000001E-2</v>
      </c>
      <c r="AH247" s="3">
        <f t="shared" si="55"/>
        <v>0</v>
      </c>
      <c r="AI247" s="3">
        <v>6.4199999999999988E-4</v>
      </c>
      <c r="AJ247" s="3">
        <f>SUM(AI247:AI258)</f>
        <v>3.2299999999999985E-3</v>
      </c>
      <c r="AK247" s="3">
        <f t="shared" si="56"/>
        <v>0</v>
      </c>
      <c r="AL247" s="3">
        <v>1.1493999999999999E-2</v>
      </c>
      <c r="AM247" s="3">
        <f>SUM(AL247:AL258)</f>
        <v>0.12702899999999998</v>
      </c>
      <c r="AN247" s="3">
        <f t="shared" si="57"/>
        <v>0</v>
      </c>
      <c r="AO247" s="3">
        <v>2.99E-4</v>
      </c>
      <c r="AP247" s="3">
        <f>SUM(AO247:AO258)</f>
        <v>3.4830000000000004E-3</v>
      </c>
      <c r="AQ247" s="3">
        <f t="shared" si="58"/>
        <v>0</v>
      </c>
      <c r="AR247" s="3">
        <v>0</v>
      </c>
      <c r="AS247" s="3">
        <f>SUM(AR247:AR258)</f>
        <v>9.1613699999999992E-2</v>
      </c>
      <c r="AT247" s="3">
        <f t="shared" si="59"/>
        <v>0</v>
      </c>
    </row>
    <row r="248" spans="1:46" x14ac:dyDescent="0.2">
      <c r="A248" s="21">
        <v>16681</v>
      </c>
      <c r="B248" s="3">
        <v>4.3842999999999993E-2</v>
      </c>
      <c r="C248" s="3">
        <f>SUM(B248:B259)</f>
        <v>0.12246599999999995</v>
      </c>
      <c r="D248" s="3">
        <f t="shared" si="45"/>
        <v>0</v>
      </c>
      <c r="E248" s="3">
        <v>1.9345E-3</v>
      </c>
      <c r="F248" s="3">
        <f>SUM(E248:E259)</f>
        <v>3.8930200000000005E-2</v>
      </c>
      <c r="G248" s="3">
        <f t="shared" si="46"/>
        <v>0</v>
      </c>
      <c r="H248" s="3">
        <v>4.1908500000000001E-2</v>
      </c>
      <c r="I248" s="3">
        <f>SUM(H248:H259)</f>
        <v>8.3535799999999993E-2</v>
      </c>
      <c r="J248" s="3">
        <f t="shared" si="47"/>
        <v>0</v>
      </c>
      <c r="K248" s="3">
        <v>6.7906999999999995E-2</v>
      </c>
      <c r="L248" s="3">
        <f>SUM(K248:K259)</f>
        <v>0.33677599999999996</v>
      </c>
      <c r="M248" s="3">
        <f t="shared" si="48"/>
        <v>0</v>
      </c>
      <c r="N248" s="3">
        <v>3.2000000000000002E-3</v>
      </c>
      <c r="O248" s="3">
        <f>SUM(N248:N259)</f>
        <v>3.2000000000000001E-2</v>
      </c>
      <c r="P248" s="3">
        <f t="shared" si="49"/>
        <v>0</v>
      </c>
      <c r="Q248" s="3">
        <v>5.4229999999999999E-3</v>
      </c>
      <c r="R248" s="3">
        <f>SUM(Q248:Q259)</f>
        <v>3.1646999999999995E-2</v>
      </c>
      <c r="S248" s="3">
        <f t="shared" si="50"/>
        <v>0</v>
      </c>
      <c r="T248" s="3">
        <v>1.7549999999999998E-3</v>
      </c>
      <c r="U248" s="3">
        <f>SUM(T248:T259)</f>
        <v>2.0630000000000003E-2</v>
      </c>
      <c r="V248" s="3">
        <f t="shared" si="51"/>
        <v>0</v>
      </c>
      <c r="W248" s="3">
        <v>3.6680000000000003E-3</v>
      </c>
      <c r="X248" s="3">
        <f>SUM(W248:W259)</f>
        <v>1.1018999999999998E-2</v>
      </c>
      <c r="Y248" s="3">
        <f t="shared" si="52"/>
        <v>0</v>
      </c>
      <c r="Z248" s="3">
        <v>2.2099000000000001E-2</v>
      </c>
      <c r="AA248" s="3">
        <f>SUM(Z248:Z259)</f>
        <v>0.24895700000000001</v>
      </c>
      <c r="AB248" s="3">
        <f t="shared" si="53"/>
        <v>0</v>
      </c>
      <c r="AC248" s="3">
        <v>1.6930000000000001E-3</v>
      </c>
      <c r="AD248" s="3">
        <f>SUM(AC248:AC259)</f>
        <v>1.2624000000000002E-2</v>
      </c>
      <c r="AE248" s="3">
        <f t="shared" si="54"/>
        <v>0</v>
      </c>
      <c r="AF248" s="3">
        <v>9.0700000000000004E-4</v>
      </c>
      <c r="AG248" s="3">
        <f>SUM(AF248:AF259)</f>
        <v>1.0571000000000001E-2</v>
      </c>
      <c r="AH248" s="3">
        <f t="shared" si="55"/>
        <v>0</v>
      </c>
      <c r="AI248" s="3">
        <v>7.8700000000000005E-4</v>
      </c>
      <c r="AJ248" s="3">
        <f>SUM(AI248:AI259)</f>
        <v>2.0679999999999982E-3</v>
      </c>
      <c r="AK248" s="3">
        <f t="shared" si="56"/>
        <v>0</v>
      </c>
      <c r="AL248" s="3">
        <v>1.1163000000000001E-2</v>
      </c>
      <c r="AM248" s="3">
        <f>SUM(AL248:AL259)</f>
        <v>0.126747</v>
      </c>
      <c r="AN248" s="3">
        <f t="shared" si="57"/>
        <v>0</v>
      </c>
      <c r="AO248" s="3">
        <v>2.7900000000000001E-4</v>
      </c>
      <c r="AP248" s="3">
        <f>SUM(AO248:AO259)</f>
        <v>3.4739999999999997E-3</v>
      </c>
      <c r="AQ248" s="3">
        <f t="shared" si="58"/>
        <v>0</v>
      </c>
      <c r="AR248" s="3">
        <v>0</v>
      </c>
      <c r="AS248" s="3">
        <f>SUM(AR248:AR259)</f>
        <v>0.11181569999999999</v>
      </c>
      <c r="AT248" s="3">
        <f t="shared" si="59"/>
        <v>0</v>
      </c>
    </row>
    <row r="249" spans="1:46" x14ac:dyDescent="0.2">
      <c r="A249" s="21">
        <v>16711</v>
      </c>
      <c r="B249" s="3">
        <v>3.2177999999999998E-2</v>
      </c>
      <c r="C249" s="3">
        <f>SUM(B249:B260)</f>
        <v>-2.1076999999999999E-2</v>
      </c>
      <c r="D249" s="3">
        <f t="shared" si="45"/>
        <v>0</v>
      </c>
      <c r="E249" s="3">
        <v>1.8562000000000001E-3</v>
      </c>
      <c r="F249" s="3">
        <f>SUM(E249:E260)</f>
        <v>3.8797200000000004E-2</v>
      </c>
      <c r="G249" s="3">
        <f t="shared" si="46"/>
        <v>0</v>
      </c>
      <c r="H249" s="3">
        <v>3.0321799999999999E-2</v>
      </c>
      <c r="I249" s="3">
        <f>SUM(H249:H260)</f>
        <v>-5.9874200000000016E-2</v>
      </c>
      <c r="J249" s="3">
        <f t="shared" si="47"/>
        <v>0</v>
      </c>
      <c r="K249" s="3">
        <v>7.0067000000000004E-2</v>
      </c>
      <c r="L249" s="3">
        <f>SUM(K249:K260)</f>
        <v>0.10860300000000003</v>
      </c>
      <c r="M249" s="3">
        <f t="shared" si="48"/>
        <v>0</v>
      </c>
      <c r="N249" s="3">
        <v>3.2000000000000002E-3</v>
      </c>
      <c r="O249" s="3">
        <f>SUM(N249:N260)</f>
        <v>2.6200000000000001E-2</v>
      </c>
      <c r="P249" s="3">
        <f t="shared" si="49"/>
        <v>0</v>
      </c>
      <c r="Q249" s="3">
        <v>1.0428E-2</v>
      </c>
      <c r="R249" s="3">
        <f>SUM(Q249:Q260)</f>
        <v>2.5283999999999997E-2</v>
      </c>
      <c r="S249" s="3">
        <f t="shared" si="50"/>
        <v>0</v>
      </c>
      <c r="T249" s="3">
        <v>1.9289999999999999E-3</v>
      </c>
      <c r="U249" s="3">
        <f>SUM(T249:T260)</f>
        <v>2.0701999999999998E-2</v>
      </c>
      <c r="V249" s="3">
        <f t="shared" si="51"/>
        <v>0</v>
      </c>
      <c r="W249" s="3">
        <v>8.5000000000000006E-3</v>
      </c>
      <c r="X249" s="3">
        <f>SUM(W249:W260)</f>
        <v>4.5910000000000065E-3</v>
      </c>
      <c r="Y249" s="3">
        <f t="shared" si="52"/>
        <v>0</v>
      </c>
      <c r="Z249" s="3">
        <v>2.1599E-2</v>
      </c>
      <c r="AA249" s="3">
        <f>SUM(Z249:Z260)</f>
        <v>0.24876100000000004</v>
      </c>
      <c r="AB249" s="3">
        <f t="shared" si="53"/>
        <v>0</v>
      </c>
      <c r="AC249" s="3">
        <v>1.5770000000000001E-3</v>
      </c>
      <c r="AD249" s="3">
        <f>SUM(AC249:AC260)</f>
        <v>9.8510000000000021E-3</v>
      </c>
      <c r="AE249" s="3">
        <f t="shared" si="54"/>
        <v>0</v>
      </c>
      <c r="AF249" s="3">
        <v>9.7600000000000009E-4</v>
      </c>
      <c r="AG249" s="3">
        <f>SUM(AF249:AF260)</f>
        <v>1.0614E-2</v>
      </c>
      <c r="AH249" s="3">
        <f t="shared" si="55"/>
        <v>0</v>
      </c>
      <c r="AI249" s="3">
        <v>5.9999999999999995E-4</v>
      </c>
      <c r="AJ249" s="3">
        <f>SUM(AI249:AI260)</f>
        <v>-7.4900000000000097E-4</v>
      </c>
      <c r="AK249" s="3">
        <f t="shared" si="56"/>
        <v>0</v>
      </c>
      <c r="AL249" s="3">
        <v>1.0904E-2</v>
      </c>
      <c r="AM249" s="3">
        <f>SUM(AL249:AL260)</f>
        <v>0.12757299999999999</v>
      </c>
      <c r="AN249" s="3">
        <f t="shared" si="57"/>
        <v>0</v>
      </c>
      <c r="AO249" s="3">
        <v>3.1099999999999997E-4</v>
      </c>
      <c r="AP249" s="3">
        <f>SUM(AO249:AO260)</f>
        <v>3.49E-3</v>
      </c>
      <c r="AQ249" s="3">
        <f t="shared" si="58"/>
        <v>0</v>
      </c>
      <c r="AR249" s="3">
        <v>0</v>
      </c>
      <c r="AS249" s="3">
        <f>SUM(AR249:AR260)</f>
        <v>0.12171669999999998</v>
      </c>
      <c r="AT249" s="3">
        <f t="shared" si="59"/>
        <v>0</v>
      </c>
    </row>
    <row r="250" spans="1:46" x14ac:dyDescent="0.2">
      <c r="A250" s="21">
        <v>16742</v>
      </c>
      <c r="B250" s="3">
        <v>3.9640000000000002E-2</v>
      </c>
      <c r="C250" s="3">
        <f>SUM(B250:B261)</f>
        <v>-5.9271000000000011E-2</v>
      </c>
      <c r="D250" s="3">
        <f t="shared" si="45"/>
        <v>0</v>
      </c>
      <c r="E250" s="3">
        <v>7.2075999999999998E-3</v>
      </c>
      <c r="F250" s="3">
        <f>SUM(E250:E261)</f>
        <v>3.8946399999999999E-2</v>
      </c>
      <c r="G250" s="3">
        <f t="shared" si="46"/>
        <v>0</v>
      </c>
      <c r="H250" s="3">
        <v>3.24324E-2</v>
      </c>
      <c r="I250" s="3">
        <f>SUM(H250:H261)</f>
        <v>-9.8217399999999996E-2</v>
      </c>
      <c r="J250" s="3">
        <f t="shared" si="47"/>
        <v>0</v>
      </c>
      <c r="K250" s="3">
        <v>0.117241</v>
      </c>
      <c r="L250" s="3">
        <f>SUM(K250:K261)</f>
        <v>2.6729000000000041E-2</v>
      </c>
      <c r="M250" s="3">
        <f t="shared" si="48"/>
        <v>0</v>
      </c>
      <c r="N250" s="3">
        <v>3.2000000000000002E-3</v>
      </c>
      <c r="O250" s="3">
        <f>SUM(N250:N261)</f>
        <v>2.5000000000000001E-2</v>
      </c>
      <c r="P250" s="3">
        <f t="shared" si="49"/>
        <v>0</v>
      </c>
      <c r="Q250" s="3">
        <v>1.2544999999999999E-2</v>
      </c>
      <c r="R250" s="3">
        <f>SUM(Q250:Q261)</f>
        <v>2.2233999999999997E-2</v>
      </c>
      <c r="S250" s="3">
        <f t="shared" si="50"/>
        <v>0</v>
      </c>
      <c r="T250" s="3">
        <v>1.7669999999999999E-3</v>
      </c>
      <c r="U250" s="3">
        <f>SUM(T250:T261)</f>
        <v>2.0624999999999998E-2</v>
      </c>
      <c r="V250" s="3">
        <f t="shared" si="51"/>
        <v>0</v>
      </c>
      <c r="W250" s="3">
        <v>1.0778000000000001E-2</v>
      </c>
      <c r="X250" s="3">
        <f>SUM(W250:W261)</f>
        <v>1.6170000000000004E-3</v>
      </c>
      <c r="Y250" s="3">
        <f t="shared" si="52"/>
        <v>0</v>
      </c>
      <c r="Z250" s="3">
        <v>2.0964999999999998E-2</v>
      </c>
      <c r="AA250" s="3">
        <f>SUM(Z250:Z261)</f>
        <v>0.248728</v>
      </c>
      <c r="AB250" s="3">
        <f t="shared" si="53"/>
        <v>0</v>
      </c>
      <c r="AC250" s="3">
        <v>1.008E-3</v>
      </c>
      <c r="AD250" s="3">
        <f>SUM(AC250:AC261)</f>
        <v>1.0836000000000002E-2</v>
      </c>
      <c r="AE250" s="3">
        <f t="shared" si="54"/>
        <v>0</v>
      </c>
      <c r="AF250" s="3">
        <v>8.9399999999999994E-4</v>
      </c>
      <c r="AG250" s="3">
        <f>SUM(AF250:AF261)</f>
        <v>1.0654E-2</v>
      </c>
      <c r="AH250" s="3">
        <f t="shared" si="55"/>
        <v>0</v>
      </c>
      <c r="AI250" s="3">
        <v>1.1400000000000001E-4</v>
      </c>
      <c r="AJ250" s="3">
        <f>SUM(AI250:AI261)</f>
        <v>1.9699999999999904E-4</v>
      </c>
      <c r="AK250" s="3">
        <f t="shared" si="56"/>
        <v>0</v>
      </c>
      <c r="AL250" s="3">
        <v>1.0853E-2</v>
      </c>
      <c r="AM250" s="3">
        <f>SUM(AL250:AL261)</f>
        <v>0.12804999999999997</v>
      </c>
      <c r="AN250" s="3">
        <f t="shared" si="57"/>
        <v>0</v>
      </c>
      <c r="AO250" s="3">
        <v>2.4000000000000001E-4</v>
      </c>
      <c r="AP250" s="3">
        <f>SUM(AO250:AO261)</f>
        <v>3.4790000000000003E-3</v>
      </c>
      <c r="AQ250" s="3">
        <f t="shared" si="58"/>
        <v>0</v>
      </c>
      <c r="AR250" s="3">
        <v>0</v>
      </c>
      <c r="AS250" s="3">
        <f>SUM(AR250:AR261)</f>
        <v>0.14132449999999999</v>
      </c>
      <c r="AT250" s="3">
        <f t="shared" si="59"/>
        <v>0</v>
      </c>
    </row>
    <row r="251" spans="1:46" x14ac:dyDescent="0.2">
      <c r="A251" s="21">
        <v>16772</v>
      </c>
      <c r="B251" s="3">
        <v>1.1635E-2</v>
      </c>
      <c r="C251" s="3">
        <f>SUM(B251:B262)</f>
        <v>-0.10160600000000003</v>
      </c>
      <c r="D251" s="3">
        <f t="shared" si="45"/>
        <v>0</v>
      </c>
      <c r="E251" s="3">
        <v>1.7455000000000001E-3</v>
      </c>
      <c r="F251" s="3">
        <f>SUM(E251:E262)</f>
        <v>4.0499300000000002E-2</v>
      </c>
      <c r="G251" s="3">
        <f t="shared" si="46"/>
        <v>0</v>
      </c>
      <c r="H251" s="3">
        <v>9.8895000000000007E-3</v>
      </c>
      <c r="I251" s="3">
        <f>SUM(H251:H262)</f>
        <v>-0.14210530000000002</v>
      </c>
      <c r="J251" s="3">
        <f t="shared" si="47"/>
        <v>0</v>
      </c>
      <c r="K251" s="3">
        <v>1.7056999999999999E-2</v>
      </c>
      <c r="L251" s="3">
        <f>SUM(K251:K262)</f>
        <v>-0.10462300000000002</v>
      </c>
      <c r="M251" s="3">
        <f t="shared" si="48"/>
        <v>0</v>
      </c>
      <c r="N251" s="3">
        <v>1.3300000000000001E-2</v>
      </c>
      <c r="O251" s="3">
        <f>SUM(N251:N262)</f>
        <v>1.9300000000000001E-2</v>
      </c>
      <c r="P251" s="3">
        <f t="shared" si="49"/>
        <v>0</v>
      </c>
      <c r="Q251" s="3">
        <v>1.9429000000000002E-2</v>
      </c>
      <c r="R251" s="3">
        <f>SUM(Q251:Q262)</f>
        <v>4.2790000000000024E-3</v>
      </c>
      <c r="S251" s="3">
        <f t="shared" si="50"/>
        <v>0</v>
      </c>
      <c r="T251" s="3">
        <v>1.7730000000000001E-3</v>
      </c>
      <c r="U251" s="3">
        <f>SUM(T251:T262)</f>
        <v>2.0622999999999999E-2</v>
      </c>
      <c r="V251" s="3">
        <f t="shared" si="51"/>
        <v>0</v>
      </c>
      <c r="W251" s="3">
        <v>1.7656000000000002E-2</v>
      </c>
      <c r="X251" s="3">
        <f>SUM(W251:W262)</f>
        <v>-1.6330999999999998E-2</v>
      </c>
      <c r="Y251" s="3">
        <f t="shared" si="52"/>
        <v>0</v>
      </c>
      <c r="Z251" s="3">
        <v>1.9925999999999999E-2</v>
      </c>
      <c r="AA251" s="3">
        <f>SUM(Z251:Z262)</f>
        <v>0.24977199999999999</v>
      </c>
      <c r="AB251" s="3">
        <f t="shared" si="53"/>
        <v>0</v>
      </c>
      <c r="AC251" s="3">
        <v>2.1290000000000002E-3</v>
      </c>
      <c r="AD251" s="3">
        <f>SUM(AC251:AC262)</f>
        <v>8.9979999999999991E-3</v>
      </c>
      <c r="AE251" s="3">
        <f t="shared" si="54"/>
        <v>0</v>
      </c>
      <c r="AF251" s="3">
        <v>9.2000000000000003E-4</v>
      </c>
      <c r="AG251" s="3">
        <f>SUM(AF251:AF262)</f>
        <v>1.0692999999999999E-2</v>
      </c>
      <c r="AH251" s="3">
        <f t="shared" si="55"/>
        <v>0</v>
      </c>
      <c r="AI251" s="3">
        <v>1.209E-3</v>
      </c>
      <c r="AJ251" s="3">
        <f>SUM(AI251:AI262)</f>
        <v>-1.6770000000000003E-3</v>
      </c>
      <c r="AK251" s="3">
        <f t="shared" si="56"/>
        <v>0</v>
      </c>
      <c r="AL251" s="3">
        <v>1.0289999999999999E-2</v>
      </c>
      <c r="AM251" s="3">
        <f>SUM(AL251:AL262)</f>
        <v>0.129298</v>
      </c>
      <c r="AN251" s="3">
        <f t="shared" si="57"/>
        <v>0</v>
      </c>
      <c r="AO251" s="3">
        <v>3.0499999999999999E-4</v>
      </c>
      <c r="AP251" s="3">
        <f>SUM(AO251:AO262)</f>
        <v>3.5270000000000002E-3</v>
      </c>
      <c r="AQ251" s="3">
        <f t="shared" si="58"/>
        <v>0</v>
      </c>
      <c r="AR251" s="3">
        <v>5.5249000000000001E-3</v>
      </c>
      <c r="AS251" s="3">
        <f>SUM(AR251:AR262)</f>
        <v>0.16536299999999998</v>
      </c>
      <c r="AT251" s="3">
        <f t="shared" si="59"/>
        <v>0</v>
      </c>
    </row>
    <row r="252" spans="1:46" x14ac:dyDescent="0.2">
      <c r="A252" s="21">
        <v>16803</v>
      </c>
      <c r="B252" s="3">
        <v>7.1429000000000006E-2</v>
      </c>
      <c r="C252" s="3">
        <f>SUM(B252:B263)</f>
        <v>-6.7570000000000019E-2</v>
      </c>
      <c r="D252" s="3">
        <f t="shared" si="45"/>
        <v>-6.7570000000000019E-2</v>
      </c>
      <c r="E252" s="3">
        <v>1.7285E-3</v>
      </c>
      <c r="F252" s="3">
        <f>SUM(E252:E263)</f>
        <v>4.1479999999999996E-2</v>
      </c>
      <c r="G252" s="3">
        <f t="shared" si="46"/>
        <v>4.1479999999999996E-2</v>
      </c>
      <c r="H252" s="3">
        <v>6.9700499999999999E-2</v>
      </c>
      <c r="I252" s="3">
        <f>SUM(H252:H263)</f>
        <v>-0.10905000000000001</v>
      </c>
      <c r="J252" s="3">
        <f t="shared" si="47"/>
        <v>-0.10905000000000001</v>
      </c>
      <c r="K252" s="3">
        <v>0.15617500000000001</v>
      </c>
      <c r="L252" s="3">
        <f>SUM(K252:K263)</f>
        <v>-8.4417999999999965E-2</v>
      </c>
      <c r="M252" s="3">
        <f t="shared" si="48"/>
        <v>-8.4417999999999965E-2</v>
      </c>
      <c r="N252" s="3">
        <v>1.2800000000000001E-2</v>
      </c>
      <c r="O252" s="3">
        <f>SUM(N252:N263)</f>
        <v>1.7299999999999996E-2</v>
      </c>
      <c r="P252" s="3">
        <f t="shared" si="49"/>
        <v>1.7299999999999996E-2</v>
      </c>
      <c r="Q252" s="3">
        <v>2.5230000000000001E-3</v>
      </c>
      <c r="R252" s="3">
        <f>SUM(Q252:Q263)</f>
        <v>-6.7500000000000025E-4</v>
      </c>
      <c r="S252" s="3">
        <f t="shared" si="50"/>
        <v>-6.7500000000000025E-4</v>
      </c>
      <c r="T252" s="3">
        <v>1.6850000000000001E-3</v>
      </c>
      <c r="U252" s="3">
        <f>SUM(T252:T263)</f>
        <v>2.0711E-2</v>
      </c>
      <c r="V252" s="3">
        <f t="shared" si="51"/>
        <v>2.0711E-2</v>
      </c>
      <c r="W252" s="3">
        <v>8.3799999999999999E-4</v>
      </c>
      <c r="X252" s="3">
        <f>SUM(W252:W263)</f>
        <v>-2.1373000000000003E-2</v>
      </c>
      <c r="Y252" s="3">
        <f t="shared" si="52"/>
        <v>-2.1373000000000003E-2</v>
      </c>
      <c r="Z252" s="3">
        <v>1.9876000000000001E-2</v>
      </c>
      <c r="AA252" s="3">
        <f>SUM(Z252:Z263)</f>
        <v>0.251081</v>
      </c>
      <c r="AB252" s="3">
        <f t="shared" si="53"/>
        <v>0.251081</v>
      </c>
      <c r="AC252" s="3">
        <v>3.9220000000000001E-3</v>
      </c>
      <c r="AD252" s="3">
        <f>SUM(AC252:AC263)</f>
        <v>1.0039000000000001E-2</v>
      </c>
      <c r="AE252" s="3">
        <f t="shared" si="54"/>
        <v>1.0039000000000001E-2</v>
      </c>
      <c r="AF252" s="3">
        <v>9.19E-4</v>
      </c>
      <c r="AG252" s="3">
        <f>SUM(AF252:AF263)</f>
        <v>1.0792999999999999E-2</v>
      </c>
      <c r="AH252" s="3">
        <f t="shared" si="55"/>
        <v>1.0792999999999999E-2</v>
      </c>
      <c r="AI252" s="3">
        <v>3.003E-3</v>
      </c>
      <c r="AJ252" s="3">
        <f>SUM(AI252:AI263)</f>
        <v>-7.3600000000000054E-4</v>
      </c>
      <c r="AK252" s="3">
        <f t="shared" si="56"/>
        <v>-7.3600000000000054E-4</v>
      </c>
      <c r="AL252" s="3">
        <v>9.9299999999999996E-3</v>
      </c>
      <c r="AM252" s="3">
        <f>SUM(AL252:AL263)</f>
        <v>0.13020500000000002</v>
      </c>
      <c r="AN252" s="3">
        <f t="shared" si="57"/>
        <v>0.13020500000000002</v>
      </c>
      <c r="AO252" s="3">
        <v>2.9999999999999997E-4</v>
      </c>
      <c r="AP252" s="3">
        <f>SUM(AO252:AO263)</f>
        <v>3.5249999999999999E-3</v>
      </c>
      <c r="AQ252" s="3">
        <f t="shared" si="58"/>
        <v>3.5249999999999999E-3</v>
      </c>
      <c r="AR252" s="3">
        <v>0</v>
      </c>
      <c r="AS252" s="3">
        <f>SUM(AR252:AR263)</f>
        <v>0.16922779999999998</v>
      </c>
      <c r="AT252" s="3">
        <f t="shared" si="59"/>
        <v>0.16922779999999998</v>
      </c>
    </row>
    <row r="253" spans="1:46" x14ac:dyDescent="0.2">
      <c r="A253" s="21">
        <v>16834</v>
      </c>
      <c r="B253" s="3">
        <v>-6.4082E-2</v>
      </c>
      <c r="C253" s="3">
        <f>SUM(B253:B264)</f>
        <v>-0.11350900000000001</v>
      </c>
      <c r="D253" s="3">
        <f t="shared" si="45"/>
        <v>0</v>
      </c>
      <c r="E253" s="3">
        <v>5.3849000000000006E-3</v>
      </c>
      <c r="F253" s="3">
        <f>SUM(E253:E264)</f>
        <v>4.1712099999999995E-2</v>
      </c>
      <c r="G253" s="3">
        <f t="shared" si="46"/>
        <v>0</v>
      </c>
      <c r="H253" s="3">
        <v>-6.9466899999999998E-2</v>
      </c>
      <c r="I253" s="3">
        <f>SUM(H253:H264)</f>
        <v>-0.1552211</v>
      </c>
      <c r="J253" s="3">
        <f t="shared" si="47"/>
        <v>0</v>
      </c>
      <c r="K253" s="3">
        <v>-6.3670000000000004E-2</v>
      </c>
      <c r="L253" s="3">
        <f>SUM(K253:K264)</f>
        <v>-0.19852599999999998</v>
      </c>
      <c r="M253" s="3">
        <f t="shared" si="48"/>
        <v>0</v>
      </c>
      <c r="N253" s="3">
        <v>3.4000000000000002E-3</v>
      </c>
      <c r="O253" s="3">
        <f>SUM(N253:N264)</f>
        <v>4.9999999999999992E-3</v>
      </c>
      <c r="P253" s="3">
        <f t="shared" si="49"/>
        <v>0</v>
      </c>
      <c r="Q253" s="3">
        <v>3.1819999999999999E-3</v>
      </c>
      <c r="R253" s="3">
        <f>SUM(Q253:Q264)</f>
        <v>-3.8180000000000045E-3</v>
      </c>
      <c r="S253" s="3">
        <f t="shared" si="50"/>
        <v>0</v>
      </c>
      <c r="T253" s="3">
        <v>1.5179999999999998E-3</v>
      </c>
      <c r="U253" s="3">
        <f>SUM(T253:T264)</f>
        <v>2.0822E-2</v>
      </c>
      <c r="V253" s="3">
        <f t="shared" si="51"/>
        <v>0</v>
      </c>
      <c r="W253" s="3">
        <v>1.663E-3</v>
      </c>
      <c r="X253" s="3">
        <f>SUM(W253:W264)</f>
        <v>-2.4631E-2</v>
      </c>
      <c r="Y253" s="3">
        <f t="shared" si="52"/>
        <v>0</v>
      </c>
      <c r="Z253" s="3">
        <v>1.9776999999999999E-2</v>
      </c>
      <c r="AA253" s="3">
        <f>SUM(Z253:Z264)</f>
        <v>0.25258999999999998</v>
      </c>
      <c r="AB253" s="3">
        <f t="shared" si="53"/>
        <v>0</v>
      </c>
      <c r="AC253" s="3">
        <v>4.8040000000000001E-3</v>
      </c>
      <c r="AD253" s="3">
        <f>SUM(AC253:AC264)</f>
        <v>8.3850000000000001E-3</v>
      </c>
      <c r="AE253" s="3">
        <f t="shared" si="54"/>
        <v>0</v>
      </c>
      <c r="AF253" s="3">
        <v>7.5999999999999993E-4</v>
      </c>
      <c r="AG253" s="3">
        <f>SUM(AF253:AF264)</f>
        <v>1.0892000000000001E-2</v>
      </c>
      <c r="AH253" s="3">
        <f t="shared" si="55"/>
        <v>0</v>
      </c>
      <c r="AI253" s="3">
        <v>4.0439999999999999E-3</v>
      </c>
      <c r="AJ253" s="3">
        <f>SUM(AI253:AI264)</f>
        <v>-2.49E-3</v>
      </c>
      <c r="AK253" s="3">
        <f t="shared" si="56"/>
        <v>0</v>
      </c>
      <c r="AL253" s="3">
        <v>8.6629999999999988E-3</v>
      </c>
      <c r="AM253" s="3">
        <f>SUM(AL253:AL264)</f>
        <v>0.13187699999999999</v>
      </c>
      <c r="AN253" s="3">
        <f t="shared" si="57"/>
        <v>0</v>
      </c>
      <c r="AO253" s="3">
        <v>2.72E-4</v>
      </c>
      <c r="AP253" s="3">
        <f>SUM(AO253:AO264)</f>
        <v>3.5240000000000002E-3</v>
      </c>
      <c r="AQ253" s="3">
        <f t="shared" si="58"/>
        <v>0</v>
      </c>
      <c r="AR253" s="3">
        <v>-5.4945000000000003E-3</v>
      </c>
      <c r="AS253" s="3">
        <f>SUM(AR253:AR264)</f>
        <v>0.16922779999999998</v>
      </c>
      <c r="AT253" s="3">
        <f t="shared" si="59"/>
        <v>0</v>
      </c>
    </row>
    <row r="254" spans="1:46" x14ac:dyDescent="0.2">
      <c r="A254" s="21">
        <v>16862</v>
      </c>
      <c r="B254" s="3">
        <v>4.8032000000000005E-2</v>
      </c>
      <c r="C254" s="3">
        <f>SUM(B254:B265)</f>
        <v>-5.7090000000000016E-2</v>
      </c>
      <c r="D254" s="3">
        <f t="shared" si="45"/>
        <v>0</v>
      </c>
      <c r="E254" s="3">
        <v>1.7357E-3</v>
      </c>
      <c r="F254" s="3">
        <f>SUM(E254:E265)</f>
        <v>4.3351299999999995E-2</v>
      </c>
      <c r="G254" s="3">
        <f t="shared" si="46"/>
        <v>0</v>
      </c>
      <c r="H254" s="3">
        <v>4.6296299999999999E-2</v>
      </c>
      <c r="I254" s="3">
        <f>SUM(H254:H265)</f>
        <v>-0.1004413</v>
      </c>
      <c r="J254" s="3">
        <f t="shared" si="47"/>
        <v>0</v>
      </c>
      <c r="K254" s="3">
        <v>2.733E-2</v>
      </c>
      <c r="L254" s="3">
        <f>SUM(K254:K265)</f>
        <v>-0.13894000000000001</v>
      </c>
      <c r="M254" s="3">
        <f t="shared" si="48"/>
        <v>0</v>
      </c>
      <c r="N254" s="3">
        <v>3.4000000000000002E-3</v>
      </c>
      <c r="O254" s="3">
        <f>SUM(N254:N265)</f>
        <v>2.0999999999999986E-3</v>
      </c>
      <c r="P254" s="3">
        <f t="shared" si="49"/>
        <v>0</v>
      </c>
      <c r="Q254" s="3">
        <v>1.0140000000000001E-3</v>
      </c>
      <c r="R254" s="3">
        <f>SUM(Q254:Q265)</f>
        <v>-4.8990000000000023E-3</v>
      </c>
      <c r="S254" s="3">
        <f t="shared" si="50"/>
        <v>0</v>
      </c>
      <c r="T254" s="3">
        <v>1.6100000000000001E-3</v>
      </c>
      <c r="U254" s="3">
        <f>SUM(T254:T265)</f>
        <v>2.0937000000000001E-2</v>
      </c>
      <c r="V254" s="3">
        <f t="shared" si="51"/>
        <v>0</v>
      </c>
      <c r="W254" s="3">
        <v>-5.8999999999999992E-4</v>
      </c>
      <c r="X254" s="3">
        <f>SUM(W254:W265)</f>
        <v>-2.5825999999999998E-2</v>
      </c>
      <c r="Y254" s="3">
        <f t="shared" si="52"/>
        <v>0</v>
      </c>
      <c r="Z254" s="3">
        <v>1.9814000000000002E-2</v>
      </c>
      <c r="AA254" s="3">
        <f>SUM(Z254:Z265)</f>
        <v>0.25416899999999998</v>
      </c>
      <c r="AB254" s="3">
        <f t="shared" si="53"/>
        <v>0</v>
      </c>
      <c r="AC254" s="3">
        <v>-3.82E-3</v>
      </c>
      <c r="AD254" s="3">
        <f>SUM(AC254:AC265)</f>
        <v>4.1710000000000002E-3</v>
      </c>
      <c r="AE254" s="3">
        <f t="shared" si="54"/>
        <v>0</v>
      </c>
      <c r="AF254" s="3">
        <v>7.1099999999999994E-4</v>
      </c>
      <c r="AG254" s="3">
        <f>SUM(AF254:AF265)</f>
        <v>1.102E-2</v>
      </c>
      <c r="AH254" s="3">
        <f t="shared" si="55"/>
        <v>0</v>
      </c>
      <c r="AI254" s="3">
        <v>-4.5300000000000002E-3</v>
      </c>
      <c r="AJ254" s="3">
        <f>SUM(AI254:AI265)</f>
        <v>-6.8239999999999993E-3</v>
      </c>
      <c r="AK254" s="3">
        <f t="shared" si="56"/>
        <v>0</v>
      </c>
      <c r="AL254" s="3">
        <v>1.0126999999999999E-2</v>
      </c>
      <c r="AM254" s="3">
        <f>SUM(AL254:AL265)</f>
        <v>0.13491800000000001</v>
      </c>
      <c r="AN254" s="3">
        <f t="shared" si="57"/>
        <v>0</v>
      </c>
      <c r="AO254" s="3">
        <v>2.8800000000000001E-4</v>
      </c>
      <c r="AP254" s="3">
        <f>SUM(AO254:AO265)</f>
        <v>3.5229999999999997E-3</v>
      </c>
      <c r="AQ254" s="3">
        <f t="shared" si="58"/>
        <v>0</v>
      </c>
      <c r="AR254" s="3">
        <v>1.1049700000000001E-2</v>
      </c>
      <c r="AS254" s="3">
        <f>SUM(AR254:AR265)</f>
        <v>0.1747223</v>
      </c>
      <c r="AT254" s="3">
        <f t="shared" si="59"/>
        <v>0</v>
      </c>
    </row>
    <row r="255" spans="1:46" x14ac:dyDescent="0.2">
      <c r="A255" s="21">
        <v>16893</v>
      </c>
      <c r="B255" s="3">
        <v>3.9269999999999999E-2</v>
      </c>
      <c r="C255" s="3">
        <f>SUM(B255:B266)</f>
        <v>-0.12002800000000004</v>
      </c>
      <c r="D255" s="3">
        <f t="shared" si="45"/>
        <v>0</v>
      </c>
      <c r="E255" s="3">
        <v>1.6594000000000001E-3</v>
      </c>
      <c r="F255" s="3">
        <f>SUM(E255:E266)</f>
        <v>4.3559899999999999E-2</v>
      </c>
      <c r="G255" s="3">
        <f t="shared" si="46"/>
        <v>0</v>
      </c>
      <c r="H255" s="3">
        <v>3.7610600000000001E-2</v>
      </c>
      <c r="I255" s="3">
        <f>SUM(H255:H266)</f>
        <v>-0.16358790000000001</v>
      </c>
      <c r="J255" s="3">
        <f t="shared" si="47"/>
        <v>0</v>
      </c>
      <c r="K255" s="3">
        <v>6.960899999999999E-2</v>
      </c>
      <c r="L255" s="3">
        <f>SUM(K255:K266)</f>
        <v>-0.19986800000000002</v>
      </c>
      <c r="M255" s="3">
        <f t="shared" si="48"/>
        <v>0</v>
      </c>
      <c r="N255" s="3">
        <v>-4.3E-3</v>
      </c>
      <c r="O255" s="3">
        <f>SUM(N255:N266)</f>
        <v>5.3999999999999986E-3</v>
      </c>
      <c r="P255" s="3">
        <f t="shared" si="49"/>
        <v>0</v>
      </c>
      <c r="Q255" s="3">
        <v>-1.353E-2</v>
      </c>
      <c r="R255" s="3">
        <f>SUM(Q255:Q266)</f>
        <v>-3.9320000000000032E-3</v>
      </c>
      <c r="S255" s="3">
        <f t="shared" si="50"/>
        <v>0</v>
      </c>
      <c r="T255" s="3">
        <v>1.676E-3</v>
      </c>
      <c r="U255" s="3">
        <f>SUM(T255:T266)</f>
        <v>2.1121999999999998E-2</v>
      </c>
      <c r="V255" s="3">
        <f t="shared" si="51"/>
        <v>0</v>
      </c>
      <c r="W255" s="3">
        <v>-1.521E-2</v>
      </c>
      <c r="X255" s="3">
        <f>SUM(W255:W266)</f>
        <v>-2.5049999999999999E-2</v>
      </c>
      <c r="Y255" s="3">
        <f t="shared" si="52"/>
        <v>0</v>
      </c>
      <c r="Z255" s="3">
        <v>2.0729999999999998E-2</v>
      </c>
      <c r="AA255" s="3">
        <f>SUM(Z255:Z266)</f>
        <v>0.25570099999999996</v>
      </c>
      <c r="AB255" s="3">
        <f t="shared" si="53"/>
        <v>0</v>
      </c>
      <c r="AC255" s="3">
        <v>-1.97E-3</v>
      </c>
      <c r="AD255" s="3">
        <f>SUM(AC255:AC266)</f>
        <v>1.0388999999999999E-2</v>
      </c>
      <c r="AE255" s="3">
        <f t="shared" si="54"/>
        <v>0</v>
      </c>
      <c r="AF255" s="3">
        <v>8.5800000000000004E-4</v>
      </c>
      <c r="AG255" s="3">
        <f>SUM(AF255:AF266)</f>
        <v>1.1296E-2</v>
      </c>
      <c r="AH255" s="3">
        <f t="shared" si="55"/>
        <v>0</v>
      </c>
      <c r="AI255" s="3">
        <v>-2.8299999999999996E-3</v>
      </c>
      <c r="AJ255" s="3">
        <f>SUM(AI255:AI266)</f>
        <v>-8.8199999999999975E-4</v>
      </c>
      <c r="AK255" s="3">
        <f t="shared" si="56"/>
        <v>0</v>
      </c>
      <c r="AL255" s="3">
        <v>1.1068E-2</v>
      </c>
      <c r="AM255" s="3">
        <f>SUM(AL255:AL266)</f>
        <v>0.13599900000000001</v>
      </c>
      <c r="AN255" s="3">
        <f t="shared" si="57"/>
        <v>0</v>
      </c>
      <c r="AO255" s="3">
        <v>2.9700000000000001E-4</v>
      </c>
      <c r="AP255" s="3">
        <f>SUM(AO255:AO266)</f>
        <v>3.5299999999999997E-3</v>
      </c>
      <c r="AQ255" s="3">
        <f t="shared" si="58"/>
        <v>0</v>
      </c>
      <c r="AR255" s="3">
        <v>5.4644999999999997E-3</v>
      </c>
      <c r="AS255" s="3">
        <f>SUM(AR255:AR266)</f>
        <v>0.1822773</v>
      </c>
      <c r="AT255" s="3">
        <f t="shared" si="59"/>
        <v>0</v>
      </c>
    </row>
    <row r="256" spans="1:46" x14ac:dyDescent="0.2">
      <c r="A256" s="21">
        <v>16923</v>
      </c>
      <c r="B256" s="3">
        <v>2.8784999999999998E-2</v>
      </c>
      <c r="C256" s="3">
        <f>SUM(B256:B267)</f>
        <v>-0.19555400000000006</v>
      </c>
      <c r="D256" s="3">
        <f t="shared" si="45"/>
        <v>0</v>
      </c>
      <c r="E256" s="3">
        <v>6.3968999999999996E-3</v>
      </c>
      <c r="F256" s="3">
        <f>SUM(E256:E267)</f>
        <v>4.4537100000000003E-2</v>
      </c>
      <c r="G256" s="3">
        <f t="shared" si="46"/>
        <v>0</v>
      </c>
      <c r="H256" s="3">
        <v>2.2388100000000001E-2</v>
      </c>
      <c r="I256" s="3">
        <f>SUM(H256:H267)</f>
        <v>-0.2400911</v>
      </c>
      <c r="J256" s="3">
        <f t="shared" si="47"/>
        <v>0</v>
      </c>
      <c r="K256" s="3">
        <v>5.9115000000000001E-2</v>
      </c>
      <c r="L256" s="3">
        <f>SUM(K256:K267)</f>
        <v>-0.37258699999999995</v>
      </c>
      <c r="M256" s="3">
        <f t="shared" si="48"/>
        <v>0</v>
      </c>
      <c r="N256" s="3">
        <v>1.9E-3</v>
      </c>
      <c r="O256" s="3">
        <f>SUM(N256:N267)</f>
        <v>1.1699999999999999E-2</v>
      </c>
      <c r="P256" s="3">
        <f t="shared" si="49"/>
        <v>0</v>
      </c>
      <c r="Q256" s="3">
        <v>-1.23E-3</v>
      </c>
      <c r="R256" s="3">
        <f>SUM(Q256:Q267)</f>
        <v>5.9279999999999992E-3</v>
      </c>
      <c r="S256" s="3">
        <f t="shared" si="50"/>
        <v>0</v>
      </c>
      <c r="T256" s="3">
        <v>1.7530000000000002E-3</v>
      </c>
      <c r="U256" s="3">
        <f>SUM(T256:T267)</f>
        <v>2.1192999999999997E-2</v>
      </c>
      <c r="V256" s="3">
        <f t="shared" si="51"/>
        <v>0</v>
      </c>
      <c r="W256" s="3">
        <v>-2.99E-3</v>
      </c>
      <c r="X256" s="3">
        <f>SUM(W256:W267)</f>
        <v>-1.5259999999999999E-2</v>
      </c>
      <c r="Y256" s="3">
        <f t="shared" si="52"/>
        <v>0</v>
      </c>
      <c r="Z256" s="3">
        <v>2.0910999999999999E-2</v>
      </c>
      <c r="AA256" s="3">
        <f>SUM(Z256:Z267)</f>
        <v>0.25665500000000002</v>
      </c>
      <c r="AB256" s="3">
        <f t="shared" si="53"/>
        <v>0</v>
      </c>
      <c r="AC256" s="3">
        <v>5.8900000000000001E-4</v>
      </c>
      <c r="AD256" s="3">
        <f>SUM(AC256:AC267)</f>
        <v>1.1059000000000003E-2</v>
      </c>
      <c r="AE256" s="3">
        <f t="shared" si="54"/>
        <v>0</v>
      </c>
      <c r="AF256" s="3">
        <v>9.3799999999999992E-4</v>
      </c>
      <c r="AG256" s="3">
        <f>SUM(AF256:AF267)</f>
        <v>1.1356999999999999E-2</v>
      </c>
      <c r="AH256" s="3">
        <f t="shared" si="55"/>
        <v>0</v>
      </c>
      <c r="AI256" s="3">
        <v>-3.4000000000000002E-4</v>
      </c>
      <c r="AJ256" s="3">
        <f>SUM(AI256:AI267)</f>
        <v>-2.7200000000000011E-4</v>
      </c>
      <c r="AK256" s="3">
        <f t="shared" si="56"/>
        <v>0</v>
      </c>
      <c r="AL256" s="3">
        <v>1.1187000000000001E-2</v>
      </c>
      <c r="AM256" s="3">
        <f>SUM(AL256:AL267)</f>
        <v>0.136936</v>
      </c>
      <c r="AN256" s="3">
        <f t="shared" si="57"/>
        <v>0</v>
      </c>
      <c r="AO256" s="3">
        <v>2.99E-4</v>
      </c>
      <c r="AP256" s="3">
        <f>SUM(AO256:AO267)</f>
        <v>3.5249999999999995E-3</v>
      </c>
      <c r="AQ256" s="3">
        <f t="shared" si="58"/>
        <v>0</v>
      </c>
      <c r="AR256" s="3">
        <v>5.4348E-3</v>
      </c>
      <c r="AS256" s="3">
        <f>SUM(AR256:AR267)</f>
        <v>0.17681279999999999</v>
      </c>
      <c r="AT256" s="3">
        <f t="shared" si="59"/>
        <v>0</v>
      </c>
    </row>
    <row r="257" spans="1:46" x14ac:dyDescent="0.2">
      <c r="A257" s="21">
        <v>16954</v>
      </c>
      <c r="B257" s="3">
        <v>-3.7018000000000002E-2</v>
      </c>
      <c r="C257" s="3">
        <f>SUM(B257:B268)</f>
        <v>-0.222967</v>
      </c>
      <c r="D257" s="3">
        <f t="shared" si="45"/>
        <v>0</v>
      </c>
      <c r="E257" s="3">
        <v>2.0852000000000002E-3</v>
      </c>
      <c r="F257" s="3">
        <f>SUM(E257:E268)</f>
        <v>4.8428499999999999E-2</v>
      </c>
      <c r="G257" s="3">
        <f t="shared" si="46"/>
        <v>0</v>
      </c>
      <c r="H257" s="3">
        <v>-3.9103199999999998E-2</v>
      </c>
      <c r="I257" s="3">
        <f>SUM(H257:H268)</f>
        <v>-0.27139550000000001</v>
      </c>
      <c r="J257" s="3">
        <f t="shared" si="47"/>
        <v>0</v>
      </c>
      <c r="K257" s="3">
        <v>-4.6243999999999993E-2</v>
      </c>
      <c r="L257" s="3">
        <f>SUM(K257:K268)</f>
        <v>-0.48507</v>
      </c>
      <c r="M257" s="3">
        <f t="shared" si="48"/>
        <v>0</v>
      </c>
      <c r="N257" s="3">
        <v>1.9E-3</v>
      </c>
      <c r="O257" s="3">
        <f>SUM(N257:N268)</f>
        <v>1.18E-2</v>
      </c>
      <c r="P257" s="3">
        <f t="shared" si="49"/>
        <v>0</v>
      </c>
      <c r="Q257" s="3">
        <v>7.0030000000000005E-3</v>
      </c>
      <c r="R257" s="3">
        <f>SUM(Q257:Q268)</f>
        <v>1.0499999999999999E-2</v>
      </c>
      <c r="S257" s="3">
        <f t="shared" si="50"/>
        <v>0</v>
      </c>
      <c r="T257" s="3">
        <v>1.5970000000000001E-3</v>
      </c>
      <c r="U257" s="3">
        <f>SUM(T257:T268)</f>
        <v>2.1155E-2</v>
      </c>
      <c r="V257" s="3">
        <f t="shared" si="51"/>
        <v>0</v>
      </c>
      <c r="W257" s="3">
        <v>5.4059999999999993E-3</v>
      </c>
      <c r="X257" s="3">
        <f>SUM(W257:W268)</f>
        <v>-1.0644000000000001E-2</v>
      </c>
      <c r="Y257" s="3">
        <f t="shared" si="52"/>
        <v>0</v>
      </c>
      <c r="Z257" s="3">
        <v>2.0584999999999999E-2</v>
      </c>
      <c r="AA257" s="3">
        <f>SUM(Z257:Z268)</f>
        <v>0.257326</v>
      </c>
      <c r="AB257" s="3">
        <f t="shared" si="53"/>
        <v>0</v>
      </c>
      <c r="AC257" s="3">
        <v>3.2929999999999999E-3</v>
      </c>
      <c r="AD257" s="3">
        <f>SUM(AC257:AC268)</f>
        <v>1.1245E-2</v>
      </c>
      <c r="AE257" s="3">
        <f t="shared" si="54"/>
        <v>0</v>
      </c>
      <c r="AF257" s="3">
        <v>8.52E-4</v>
      </c>
      <c r="AG257" s="3">
        <f>SUM(AF257:AF268)</f>
        <v>1.137E-2</v>
      </c>
      <c r="AH257" s="3">
        <f t="shared" si="55"/>
        <v>0</v>
      </c>
      <c r="AI257" s="3">
        <v>2.441E-3</v>
      </c>
      <c r="AJ257" s="3">
        <f>SUM(AI257:AI268)</f>
        <v>-1.0200000000000009E-4</v>
      </c>
      <c r="AK257" s="3">
        <f t="shared" si="56"/>
        <v>0</v>
      </c>
      <c r="AL257" s="3">
        <v>1.0331999999999999E-2</v>
      </c>
      <c r="AM257" s="3">
        <f>SUM(AL257:AL268)</f>
        <v>0.137819</v>
      </c>
      <c r="AN257" s="3">
        <f t="shared" si="57"/>
        <v>0</v>
      </c>
      <c r="AO257" s="3">
        <v>2.72E-4</v>
      </c>
      <c r="AP257" s="3">
        <f>SUM(AO257:AO268)</f>
        <v>3.5080000000000007E-3</v>
      </c>
      <c r="AQ257" s="3">
        <f t="shared" si="58"/>
        <v>0</v>
      </c>
      <c r="AR257" s="3">
        <v>1.0810800000000001E-2</v>
      </c>
      <c r="AS257" s="3">
        <f>SUM(AR257:AR268)</f>
        <v>0.171378</v>
      </c>
      <c r="AT257" s="3">
        <f t="shared" si="59"/>
        <v>0</v>
      </c>
    </row>
    <row r="258" spans="1:46" x14ac:dyDescent="0.2">
      <c r="A258" s="21">
        <v>16984</v>
      </c>
      <c r="B258" s="3">
        <v>-2.3873999999999999E-2</v>
      </c>
      <c r="C258" s="3">
        <f>SUM(B258:B269)</f>
        <v>-0.13058600000000001</v>
      </c>
      <c r="D258" s="3">
        <f t="shared" si="45"/>
        <v>0</v>
      </c>
      <c r="E258" s="3">
        <v>1.6278999999999998E-3</v>
      </c>
      <c r="F258" s="3">
        <f>SUM(E258:E269)</f>
        <v>4.9111100000000005E-2</v>
      </c>
      <c r="G258" s="3">
        <f t="shared" si="46"/>
        <v>0</v>
      </c>
      <c r="H258" s="3">
        <v>-2.5501900000000001E-2</v>
      </c>
      <c r="I258" s="3">
        <f>SUM(H258:H269)</f>
        <v>-0.1796971</v>
      </c>
      <c r="J258" s="3">
        <f t="shared" si="47"/>
        <v>0</v>
      </c>
      <c r="K258" s="3">
        <v>-5.2953E-2</v>
      </c>
      <c r="L258" s="3">
        <f>SUM(K258:K269)</f>
        <v>-0.38366599999999995</v>
      </c>
      <c r="M258" s="3">
        <f t="shared" si="48"/>
        <v>0</v>
      </c>
      <c r="N258" s="3">
        <v>-1.1999999999999999E-3</v>
      </c>
      <c r="O258" s="3">
        <f>SUM(N258:N269)</f>
        <v>1.0299999999999998E-2</v>
      </c>
      <c r="P258" s="3">
        <f t="shared" si="49"/>
        <v>0</v>
      </c>
      <c r="Q258" s="3">
        <v>-3.9900000000000005E-3</v>
      </c>
      <c r="R258" s="3">
        <f>SUM(Q258:Q269)</f>
        <v>4.5149999999999973E-3</v>
      </c>
      <c r="S258" s="3">
        <f t="shared" si="50"/>
        <v>0</v>
      </c>
      <c r="T258" s="3">
        <v>1.8529999999999998E-3</v>
      </c>
      <c r="U258" s="3">
        <f>SUM(T258:T269)</f>
        <v>2.1442000000000003E-2</v>
      </c>
      <c r="V258" s="3">
        <f t="shared" si="51"/>
        <v>0</v>
      </c>
      <c r="W258" s="3">
        <v>-5.8399999999999997E-3</v>
      </c>
      <c r="X258" s="3">
        <f>SUM(W258:W269)</f>
        <v>-1.6910000000000001E-2</v>
      </c>
      <c r="Y258" s="3">
        <f t="shared" si="52"/>
        <v>0</v>
      </c>
      <c r="Z258" s="3">
        <v>2.0941000000000001E-2</v>
      </c>
      <c r="AA258" s="3">
        <f>SUM(Z258:Z269)</f>
        <v>0.258378</v>
      </c>
      <c r="AB258" s="3">
        <f t="shared" si="53"/>
        <v>0</v>
      </c>
      <c r="AC258" s="3">
        <v>-9.7999999999999997E-4</v>
      </c>
      <c r="AD258" s="3">
        <f>SUM(AC258:AC269)</f>
        <v>8.7330000000000012E-3</v>
      </c>
      <c r="AE258" s="3">
        <f t="shared" si="54"/>
        <v>0</v>
      </c>
      <c r="AF258" s="3">
        <v>9.320000000000001E-4</v>
      </c>
      <c r="AG258" s="3">
        <f>SUM(AF258:AF269)</f>
        <v>1.1573999999999999E-2</v>
      </c>
      <c r="AH258" s="3">
        <f t="shared" si="55"/>
        <v>0</v>
      </c>
      <c r="AI258" s="3">
        <v>-1.91E-3</v>
      </c>
      <c r="AJ258" s="3">
        <f>SUM(AI258:AI269)</f>
        <v>-2.8130000000000017E-3</v>
      </c>
      <c r="AK258" s="3">
        <f t="shared" si="56"/>
        <v>0</v>
      </c>
      <c r="AL258" s="3">
        <v>1.1017999999999998E-2</v>
      </c>
      <c r="AM258" s="3">
        <f>SUM(AL258:AL269)</f>
        <v>0.13966200000000001</v>
      </c>
      <c r="AN258" s="3">
        <f t="shared" si="57"/>
        <v>0</v>
      </c>
      <c r="AO258" s="3">
        <v>3.2099999999999994E-4</v>
      </c>
      <c r="AP258" s="3">
        <f>SUM(AO258:AO269)</f>
        <v>3.5400000000000002E-3</v>
      </c>
      <c r="AQ258" s="3">
        <f t="shared" si="58"/>
        <v>0</v>
      </c>
      <c r="AR258" s="3">
        <v>5.8823500000000001E-2</v>
      </c>
      <c r="AS258" s="3">
        <f>SUM(AR258:AR269)</f>
        <v>0.16513339999999999</v>
      </c>
      <c r="AT258" s="3">
        <f t="shared" si="59"/>
        <v>0</v>
      </c>
    </row>
    <row r="259" spans="1:46" x14ac:dyDescent="0.2">
      <c r="A259" s="21">
        <v>17015</v>
      </c>
      <c r="B259" s="3">
        <v>-6.7372000000000001E-2</v>
      </c>
      <c r="C259" s="3">
        <f>SUM(B259:B270)</f>
        <v>-6.8579000000000001E-2</v>
      </c>
      <c r="D259" s="3">
        <f t="shared" si="45"/>
        <v>0</v>
      </c>
      <c r="E259" s="3">
        <v>5.5678999999999998E-3</v>
      </c>
      <c r="F259" s="3">
        <f>SUM(E259:E270)</f>
        <v>4.9455800000000001E-2</v>
      </c>
      <c r="G259" s="3">
        <f t="shared" si="46"/>
        <v>0</v>
      </c>
      <c r="H259" s="3">
        <v>-7.2939900000000002E-2</v>
      </c>
      <c r="I259" s="3">
        <f>SUM(H259:H270)</f>
        <v>-0.11803479999999997</v>
      </c>
      <c r="J259" s="3">
        <f t="shared" si="47"/>
        <v>0</v>
      </c>
      <c r="K259" s="3">
        <v>-8.4857999999999989E-2</v>
      </c>
      <c r="L259" s="3">
        <f>SUM(K259:K270)</f>
        <v>-0.25179599999999991</v>
      </c>
      <c r="M259" s="3">
        <f t="shared" si="48"/>
        <v>0</v>
      </c>
      <c r="N259" s="3">
        <v>-8.8000000000000005E-3</v>
      </c>
      <c r="O259" s="3">
        <f>SUM(N259:N270)</f>
        <v>1.3499999999999998E-2</v>
      </c>
      <c r="P259" s="3">
        <f t="shared" si="49"/>
        <v>0</v>
      </c>
      <c r="Q259" s="3">
        <v>-1.115E-2</v>
      </c>
      <c r="R259" s="3">
        <f>SUM(Q259:Q270)</f>
        <v>1.4755999999999998E-2</v>
      </c>
      <c r="S259" s="3">
        <f t="shared" si="50"/>
        <v>0</v>
      </c>
      <c r="T259" s="3">
        <v>1.714E-3</v>
      </c>
      <c r="U259" s="3">
        <f>SUM(T259:T270)</f>
        <v>2.1418000000000003E-2</v>
      </c>
      <c r="V259" s="3">
        <f t="shared" si="51"/>
        <v>0</v>
      </c>
      <c r="W259" s="3">
        <v>-1.286E-2</v>
      </c>
      <c r="X259" s="3">
        <f>SUM(W259:W270)</f>
        <v>-6.6490000000000039E-3</v>
      </c>
      <c r="Y259" s="3">
        <f t="shared" si="52"/>
        <v>0</v>
      </c>
      <c r="Z259" s="3">
        <v>2.1734E-2</v>
      </c>
      <c r="AA259" s="3">
        <f>SUM(Z259:Z270)</f>
        <v>0.258795</v>
      </c>
      <c r="AB259" s="3">
        <f t="shared" si="53"/>
        <v>0</v>
      </c>
      <c r="AC259" s="3">
        <v>3.7900000000000005E-4</v>
      </c>
      <c r="AD259" s="3">
        <f>SUM(AC259:AC270)</f>
        <v>1.0289000000000001E-2</v>
      </c>
      <c r="AE259" s="3">
        <f t="shared" si="54"/>
        <v>0</v>
      </c>
      <c r="AF259" s="3">
        <v>9.0399999999999996E-4</v>
      </c>
      <c r="AG259" s="3">
        <f>SUM(AF259:AF270)</f>
        <v>1.1673000000000001E-2</v>
      </c>
      <c r="AH259" s="3">
        <f t="shared" si="55"/>
        <v>0</v>
      </c>
      <c r="AI259" s="3">
        <v>-5.1999999999999995E-4</v>
      </c>
      <c r="AJ259" s="3">
        <f>SUM(AI259:AI270)</f>
        <v>-1.3530000000000005E-3</v>
      </c>
      <c r="AK259" s="3">
        <f t="shared" si="56"/>
        <v>0</v>
      </c>
      <c r="AL259" s="3">
        <v>1.1212E-2</v>
      </c>
      <c r="AM259" s="3">
        <f>SUM(AL259:AL270)</f>
        <v>0.14099800000000001</v>
      </c>
      <c r="AN259" s="3">
        <f t="shared" si="57"/>
        <v>0</v>
      </c>
      <c r="AO259" s="3">
        <v>2.9E-4</v>
      </c>
      <c r="AP259" s="3">
        <f>SUM(AO259:AO270)</f>
        <v>3.5190000000000004E-3</v>
      </c>
      <c r="AQ259" s="3">
        <f t="shared" si="58"/>
        <v>0</v>
      </c>
      <c r="AR259" s="3">
        <v>2.0202000000000001E-2</v>
      </c>
      <c r="AS259" s="3">
        <f>SUM(AR259:AR270)</f>
        <v>0.1154008</v>
      </c>
      <c r="AT259" s="3">
        <f t="shared" si="59"/>
        <v>0</v>
      </c>
    </row>
    <row r="260" spans="1:46" x14ac:dyDescent="0.2">
      <c r="A260" s="21">
        <v>17046</v>
      </c>
      <c r="B260" s="3">
        <v>-9.9700000000000011E-2</v>
      </c>
      <c r="C260" s="3">
        <f>SUM(B260:B271)</f>
        <v>-2.1512000000000028E-2</v>
      </c>
      <c r="D260" s="3">
        <f t="shared" si="45"/>
        <v>0</v>
      </c>
      <c r="E260" s="3">
        <v>1.8015000000000001E-3</v>
      </c>
      <c r="F260" s="3">
        <f>SUM(E260:E271)</f>
        <v>5.1501699999999997E-2</v>
      </c>
      <c r="G260" s="3">
        <f t="shared" si="46"/>
        <v>0</v>
      </c>
      <c r="H260" s="3">
        <v>-0.10150149999999999</v>
      </c>
      <c r="I260" s="3">
        <f>SUM(H260:H271)</f>
        <v>-7.3013699999999973E-2</v>
      </c>
      <c r="J260" s="3">
        <f t="shared" si="47"/>
        <v>0</v>
      </c>
      <c r="K260" s="3">
        <v>-0.16026599999999999</v>
      </c>
      <c r="L260" s="3">
        <f>SUM(K260:K271)</f>
        <v>-0.17063500000000004</v>
      </c>
      <c r="M260" s="3">
        <f t="shared" si="48"/>
        <v>0</v>
      </c>
      <c r="N260" s="3">
        <v>-2.5999999999999999E-3</v>
      </c>
      <c r="O260" s="3">
        <f>SUM(N260:N271)</f>
        <v>1.5200000000000002E-2</v>
      </c>
      <c r="P260" s="3">
        <f t="shared" si="49"/>
        <v>0</v>
      </c>
      <c r="Q260" s="3">
        <v>-9.3999999999999997E-4</v>
      </c>
      <c r="R260" s="3">
        <f>SUM(Q260:Q271)</f>
        <v>3.4037999999999999E-2</v>
      </c>
      <c r="S260" s="3">
        <f t="shared" si="50"/>
        <v>0</v>
      </c>
      <c r="T260" s="3">
        <v>1.8270000000000001E-3</v>
      </c>
      <c r="U260" s="3">
        <f>SUM(T260:T271)</f>
        <v>2.1393000000000002E-2</v>
      </c>
      <c r="V260" s="3">
        <f t="shared" si="51"/>
        <v>0</v>
      </c>
      <c r="W260" s="3">
        <v>-2.7600000000000003E-3</v>
      </c>
      <c r="X260" s="3">
        <f>SUM(W260:W271)</f>
        <v>1.2653999999999999E-2</v>
      </c>
      <c r="Y260" s="3">
        <f t="shared" si="52"/>
        <v>0</v>
      </c>
      <c r="Z260" s="3">
        <v>2.1903000000000002E-2</v>
      </c>
      <c r="AA260" s="3">
        <f>SUM(Z260:Z271)</f>
        <v>0.25801100000000005</v>
      </c>
      <c r="AB260" s="3">
        <f t="shared" si="53"/>
        <v>0</v>
      </c>
      <c r="AC260" s="3">
        <v>-1.08E-3</v>
      </c>
      <c r="AD260" s="3">
        <f>SUM(AC260:AC271)</f>
        <v>1.2509000000000001E-2</v>
      </c>
      <c r="AE260" s="3">
        <f t="shared" si="54"/>
        <v>0</v>
      </c>
      <c r="AF260" s="3">
        <v>9.5E-4</v>
      </c>
      <c r="AG260" s="3">
        <f>SUM(AF260:AF271)</f>
        <v>1.1748E-2</v>
      </c>
      <c r="AH260" s="3">
        <f t="shared" si="55"/>
        <v>0</v>
      </c>
      <c r="AI260" s="3">
        <v>-2.0300000000000001E-3</v>
      </c>
      <c r="AJ260" s="3">
        <f>SUM(AI260:AI271)</f>
        <v>7.8699999999999951E-4</v>
      </c>
      <c r="AK260" s="3">
        <f t="shared" si="56"/>
        <v>0</v>
      </c>
      <c r="AL260" s="3">
        <v>1.1989000000000001E-2</v>
      </c>
      <c r="AM260" s="3">
        <f>SUM(AL260:AL271)</f>
        <v>0.14148200000000002</v>
      </c>
      <c r="AN260" s="3">
        <f t="shared" si="57"/>
        <v>0</v>
      </c>
      <c r="AO260" s="3">
        <v>2.9499999999999996E-4</v>
      </c>
      <c r="AP260" s="3">
        <f>SUM(AO260:AO271)</f>
        <v>3.5050000000000003E-3</v>
      </c>
      <c r="AQ260" s="3">
        <f t="shared" si="58"/>
        <v>0</v>
      </c>
      <c r="AR260" s="3">
        <v>9.9010000000000001E-3</v>
      </c>
      <c r="AS260" s="3">
        <f>SUM(AR260:AR271)</f>
        <v>0.1087123</v>
      </c>
      <c r="AT260" s="3">
        <f t="shared" si="59"/>
        <v>0</v>
      </c>
    </row>
    <row r="261" spans="1:46" x14ac:dyDescent="0.2">
      <c r="A261" s="21">
        <v>17076</v>
      </c>
      <c r="B261" s="3">
        <v>-6.0160000000000005E-3</v>
      </c>
      <c r="C261" s="3">
        <f>SUM(B261:B272)</f>
        <v>6.7090999999999984E-2</v>
      </c>
      <c r="D261" s="3">
        <f t="shared" si="45"/>
        <v>0</v>
      </c>
      <c r="E261" s="3">
        <v>2.0054000000000001E-3</v>
      </c>
      <c r="F261" s="3">
        <f>SUM(E261:E272)</f>
        <v>5.2310799999999991E-2</v>
      </c>
      <c r="G261" s="3">
        <f t="shared" si="46"/>
        <v>0</v>
      </c>
      <c r="H261" s="3">
        <v>-8.0213999999999997E-3</v>
      </c>
      <c r="I261" s="3">
        <f>SUM(H261:H272)</f>
        <v>1.47802E-2</v>
      </c>
      <c r="J261" s="3">
        <f t="shared" si="47"/>
        <v>0</v>
      </c>
      <c r="K261" s="3">
        <v>-1.1807000000000002E-2</v>
      </c>
      <c r="L261" s="3">
        <f>SUM(K261:K272)</f>
        <v>1.1419999999999902E-3</v>
      </c>
      <c r="M261" s="3">
        <f t="shared" si="48"/>
        <v>0</v>
      </c>
      <c r="N261" s="3">
        <v>2E-3</v>
      </c>
      <c r="O261" s="3">
        <f>SUM(N261:N272)</f>
        <v>4.6999999999999993E-3</v>
      </c>
      <c r="P261" s="3">
        <f t="shared" si="49"/>
        <v>0</v>
      </c>
      <c r="Q261" s="3">
        <v>7.378E-3</v>
      </c>
      <c r="R261" s="3">
        <f>SUM(Q261:Q272)</f>
        <v>3.0628000000000002E-2</v>
      </c>
      <c r="S261" s="3">
        <f t="shared" si="50"/>
        <v>0</v>
      </c>
      <c r="T261" s="3">
        <v>1.8520000000000001E-3</v>
      </c>
      <c r="U261" s="3">
        <f>SUM(T261:T272)</f>
        <v>2.1385000000000001E-2</v>
      </c>
      <c r="V261" s="3">
        <f t="shared" si="51"/>
        <v>0</v>
      </c>
      <c r="W261" s="3">
        <v>5.5259999999999997E-3</v>
      </c>
      <c r="X261" s="3">
        <f>SUM(W261:W272)</f>
        <v>9.2440000000000005E-3</v>
      </c>
      <c r="Y261" s="3">
        <f t="shared" si="52"/>
        <v>0</v>
      </c>
      <c r="Z261" s="3">
        <v>2.1566000000000002E-2</v>
      </c>
      <c r="AA261" s="3">
        <f>SUM(Z261:Z272)</f>
        <v>0.25745200000000001</v>
      </c>
      <c r="AB261" s="3">
        <f t="shared" si="53"/>
        <v>0</v>
      </c>
      <c r="AC261" s="3">
        <v>2.562E-3</v>
      </c>
      <c r="AD261" s="3">
        <f>SUM(AC261:AC272)</f>
        <v>1.3617000000000002E-2</v>
      </c>
      <c r="AE261" s="3">
        <f t="shared" si="54"/>
        <v>0</v>
      </c>
      <c r="AF261" s="3">
        <v>1.016E-3</v>
      </c>
      <c r="AG261" s="3">
        <f>SUM(AF261:AF272)</f>
        <v>1.1816E-2</v>
      </c>
      <c r="AH261" s="3">
        <f t="shared" si="55"/>
        <v>0</v>
      </c>
      <c r="AI261" s="3">
        <v>1.5459999999999998E-3</v>
      </c>
      <c r="AJ261" s="3">
        <f>SUM(AI261:AI272)</f>
        <v>1.8270000000000001E-3</v>
      </c>
      <c r="AK261" s="3">
        <f t="shared" si="56"/>
        <v>0</v>
      </c>
      <c r="AL261" s="3">
        <v>1.1380999999999999E-2</v>
      </c>
      <c r="AM261" s="3">
        <f>SUM(AL261:AL272)</f>
        <v>0.14160600000000001</v>
      </c>
      <c r="AN261" s="3">
        <f t="shared" si="57"/>
        <v>0</v>
      </c>
      <c r="AO261" s="3">
        <v>2.9999999999999997E-4</v>
      </c>
      <c r="AP261" s="3">
        <f>SUM(AO261:AO272)</f>
        <v>3.8580000000000003E-3</v>
      </c>
      <c r="AQ261" s="3">
        <f t="shared" si="58"/>
        <v>0</v>
      </c>
      <c r="AR261" s="3">
        <v>1.9607799999999998E-2</v>
      </c>
      <c r="AS261" s="3">
        <f>SUM(AR261:AR272)</f>
        <v>0.1210335</v>
      </c>
      <c r="AT261" s="3">
        <f t="shared" si="59"/>
        <v>0</v>
      </c>
    </row>
    <row r="262" spans="1:46" x14ac:dyDescent="0.2">
      <c r="A262" s="21">
        <v>17107</v>
      </c>
      <c r="B262" s="3">
        <v>-2.6950000000000003E-3</v>
      </c>
      <c r="C262" s="3">
        <f>SUM(B262:B273)</f>
        <v>9.693199999999999E-2</v>
      </c>
      <c r="D262" s="3">
        <f t="shared" si="45"/>
        <v>0</v>
      </c>
      <c r="E262" s="3">
        <v>8.7604999999999992E-3</v>
      </c>
      <c r="F262" s="3">
        <f>SUM(E262:E273)</f>
        <v>5.2952399999999997E-2</v>
      </c>
      <c r="G262" s="3">
        <f t="shared" si="46"/>
        <v>0</v>
      </c>
      <c r="H262" s="3">
        <v>-1.14555E-2</v>
      </c>
      <c r="I262" s="3">
        <f>SUM(H262:H273)</f>
        <v>4.3979599999999994E-2</v>
      </c>
      <c r="J262" s="3">
        <f t="shared" si="47"/>
        <v>0</v>
      </c>
      <c r="K262" s="3">
        <v>-1.4111E-2</v>
      </c>
      <c r="L262" s="3">
        <f>SUM(K262:K273)</f>
        <v>4.1191000000000005E-2</v>
      </c>
      <c r="M262" s="3">
        <f t="shared" si="48"/>
        <v>0</v>
      </c>
      <c r="N262" s="3">
        <v>-2.5000000000000001E-3</v>
      </c>
      <c r="O262" s="3">
        <f>SUM(N262:N273)</f>
        <v>-7.1999999999999946E-3</v>
      </c>
      <c r="P262" s="3">
        <f t="shared" si="49"/>
        <v>0</v>
      </c>
      <c r="Q262" s="3">
        <v>-5.4100000000000007E-3</v>
      </c>
      <c r="R262" s="3">
        <f>SUM(Q262:Q273)</f>
        <v>1.951E-2</v>
      </c>
      <c r="S262" s="3">
        <f t="shared" si="50"/>
        <v>0</v>
      </c>
      <c r="T262" s="3">
        <v>1.7649999999999999E-3</v>
      </c>
      <c r="U262" s="3">
        <f>SUM(T262:T273)</f>
        <v>2.1338000000000003E-2</v>
      </c>
      <c r="V262" s="3">
        <f t="shared" si="51"/>
        <v>0</v>
      </c>
      <c r="W262" s="3">
        <v>-7.1699999999999993E-3</v>
      </c>
      <c r="X262" s="3">
        <f>SUM(W262:W273)</f>
        <v>-1.8219999999999998E-3</v>
      </c>
      <c r="Y262" s="3">
        <f t="shared" si="52"/>
        <v>0</v>
      </c>
      <c r="Z262" s="3">
        <v>2.2008999999999997E-2</v>
      </c>
      <c r="AA262" s="3">
        <f>SUM(Z262:Z273)</f>
        <v>0.25758399999999998</v>
      </c>
      <c r="AB262" s="3">
        <f t="shared" si="53"/>
        <v>0</v>
      </c>
      <c r="AC262" s="3">
        <v>-8.3000000000000001E-4</v>
      </c>
      <c r="AD262" s="3">
        <f>SUM(AC262:AC273)</f>
        <v>8.745000000000001E-3</v>
      </c>
      <c r="AE262" s="3">
        <f t="shared" si="54"/>
        <v>0</v>
      </c>
      <c r="AF262" s="3">
        <v>9.3299999999999991E-4</v>
      </c>
      <c r="AG262" s="3">
        <f>SUM(AF262:AF273)</f>
        <v>1.1826E-2</v>
      </c>
      <c r="AH262" s="3">
        <f t="shared" si="55"/>
        <v>0</v>
      </c>
      <c r="AI262" s="3">
        <v>-1.7599999999999998E-3</v>
      </c>
      <c r="AJ262" s="3">
        <f>SUM(AI262:AI273)</f>
        <v>-3.0490000000000005E-3</v>
      </c>
      <c r="AK262" s="3">
        <f t="shared" si="56"/>
        <v>0</v>
      </c>
      <c r="AL262" s="3">
        <v>1.2100999999999999E-2</v>
      </c>
      <c r="AM262" s="3">
        <f>SUM(AL262:AL273)</f>
        <v>0.143785</v>
      </c>
      <c r="AN262" s="3">
        <f t="shared" si="57"/>
        <v>0</v>
      </c>
      <c r="AO262" s="3">
        <v>2.8800000000000001E-4</v>
      </c>
      <c r="AP262" s="3">
        <f>SUM(AO262:AO273)</f>
        <v>4.2029999999999993E-3</v>
      </c>
      <c r="AQ262" s="3">
        <f t="shared" si="58"/>
        <v>0</v>
      </c>
      <c r="AR262" s="3">
        <v>2.4038499999999997E-2</v>
      </c>
      <c r="AS262" s="3">
        <f>SUM(AR262:AR273)</f>
        <v>0.10142569999999999</v>
      </c>
      <c r="AT262" s="3">
        <f t="shared" si="59"/>
        <v>0</v>
      </c>
    </row>
    <row r="263" spans="1:46" x14ac:dyDescent="0.2">
      <c r="A263" s="21">
        <v>17137</v>
      </c>
      <c r="B263" s="3">
        <v>4.5670999999999996E-2</v>
      </c>
      <c r="C263" s="3">
        <f>SUM(B263:B274)</f>
        <v>8.2128999999999994E-2</v>
      </c>
      <c r="D263" s="3">
        <f t="shared" si="45"/>
        <v>0</v>
      </c>
      <c r="E263" s="3">
        <v>2.7261999999999998E-3</v>
      </c>
      <c r="F263" s="3">
        <f>SUM(E263:E274)</f>
        <v>5.5209799999999989E-2</v>
      </c>
      <c r="G263" s="3">
        <f t="shared" si="46"/>
        <v>0</v>
      </c>
      <c r="H263" s="3">
        <v>4.2944799999999998E-2</v>
      </c>
      <c r="I263" s="3">
        <f>SUM(H263:H274)</f>
        <v>2.691919999999999E-2</v>
      </c>
      <c r="J263" s="3">
        <f t="shared" si="47"/>
        <v>0</v>
      </c>
      <c r="K263" s="3">
        <v>3.7261999999999997E-2</v>
      </c>
      <c r="L263" s="3">
        <f>SUM(K263:K274)</f>
        <v>2.5048999999999988E-2</v>
      </c>
      <c r="M263" s="3">
        <f t="shared" si="48"/>
        <v>0</v>
      </c>
      <c r="N263" s="3">
        <v>1.1299999999999999E-2</v>
      </c>
      <c r="O263" s="3">
        <f>SUM(N263:N274)</f>
        <v>-1.4499999999999999E-2</v>
      </c>
      <c r="P263" s="3">
        <f t="shared" si="49"/>
        <v>0</v>
      </c>
      <c r="Q263" s="3">
        <v>1.4475E-2</v>
      </c>
      <c r="R263" s="3">
        <f>SUM(Q263:Q274)</f>
        <v>7.5099999999999958E-3</v>
      </c>
      <c r="S263" s="3">
        <f t="shared" si="50"/>
        <v>0</v>
      </c>
      <c r="T263" s="3">
        <v>1.8609999999999998E-3</v>
      </c>
      <c r="U263" s="3">
        <f>SUM(T263:T274)</f>
        <v>2.1230000000000002E-2</v>
      </c>
      <c r="V263" s="3">
        <f t="shared" si="51"/>
        <v>0</v>
      </c>
      <c r="W263" s="3">
        <v>1.2614E-2</v>
      </c>
      <c r="X263" s="3">
        <f>SUM(W263:W274)</f>
        <v>-1.3722000000000002E-2</v>
      </c>
      <c r="Y263" s="3">
        <f t="shared" si="52"/>
        <v>0</v>
      </c>
      <c r="Z263" s="3">
        <v>2.1235E-2</v>
      </c>
      <c r="AA263" s="3">
        <f>SUM(Z263:Z274)</f>
        <v>0.25850499999999998</v>
      </c>
      <c r="AB263" s="3">
        <f t="shared" si="53"/>
        <v>0</v>
      </c>
      <c r="AC263" s="3">
        <v>3.1700000000000001E-3</v>
      </c>
      <c r="AD263" s="3">
        <f>SUM(AC263:AC274)</f>
        <v>1.0166000000000001E-2</v>
      </c>
      <c r="AE263" s="3">
        <f t="shared" si="54"/>
        <v>0</v>
      </c>
      <c r="AF263" s="3">
        <v>1.0199999999999999E-3</v>
      </c>
      <c r="AG263" s="3">
        <f>SUM(AF263:AF274)</f>
        <v>1.193E-2</v>
      </c>
      <c r="AH263" s="3">
        <f t="shared" si="55"/>
        <v>0</v>
      </c>
      <c r="AI263" s="3">
        <v>2.15E-3</v>
      </c>
      <c r="AJ263" s="3">
        <f>SUM(AI263:AI274)</f>
        <v>-1.7290000000000001E-3</v>
      </c>
      <c r="AK263" s="3">
        <f t="shared" si="56"/>
        <v>0</v>
      </c>
      <c r="AL263" s="3">
        <v>1.1196999999999999E-2</v>
      </c>
      <c r="AM263" s="3">
        <f>SUM(AL263:AL274)</f>
        <v>0.14544399999999999</v>
      </c>
      <c r="AN263" s="3">
        <f t="shared" si="57"/>
        <v>0</v>
      </c>
      <c r="AO263" s="3">
        <v>3.0299999999999999E-4</v>
      </c>
      <c r="AP263" s="3">
        <f>SUM(AO263:AO274)</f>
        <v>4.5409999999999999E-3</v>
      </c>
      <c r="AQ263" s="3">
        <f t="shared" si="58"/>
        <v>0</v>
      </c>
      <c r="AR263" s="3">
        <v>9.3896999999999991E-3</v>
      </c>
      <c r="AS263" s="3">
        <f>SUM(AR263:AR274)</f>
        <v>8.1735000000000002E-2</v>
      </c>
      <c r="AT263" s="3">
        <f t="shared" si="59"/>
        <v>0</v>
      </c>
    </row>
    <row r="264" spans="1:46" x14ac:dyDescent="0.2">
      <c r="A264" s="21">
        <v>17168</v>
      </c>
      <c r="B264" s="3">
        <v>2.5489999999999999E-2</v>
      </c>
      <c r="C264" s="3">
        <f>SUM(B264:B275)</f>
        <v>5.9807000000000006E-2</v>
      </c>
      <c r="D264" s="3">
        <f t="shared" si="45"/>
        <v>5.9807000000000006E-2</v>
      </c>
      <c r="E264" s="3">
        <v>1.9606000000000003E-3</v>
      </c>
      <c r="F264" s="3">
        <f>SUM(E264:E275)</f>
        <v>5.5152099999999989E-2</v>
      </c>
      <c r="G264" s="3">
        <f t="shared" si="46"/>
        <v>5.5152099999999989E-2</v>
      </c>
      <c r="H264" s="3">
        <v>2.3529399999999999E-2</v>
      </c>
      <c r="I264" s="3">
        <f>SUM(H264:H275)</f>
        <v>4.6549000000000035E-3</v>
      </c>
      <c r="J264" s="3">
        <f t="shared" si="47"/>
        <v>4.6549000000000035E-3</v>
      </c>
      <c r="K264" s="3">
        <v>4.2066999999999993E-2</v>
      </c>
      <c r="L264" s="3">
        <f>SUM(K264:K275)</f>
        <v>2.3733000000000021E-2</v>
      </c>
      <c r="M264" s="3">
        <f t="shared" si="48"/>
        <v>2.3733000000000021E-2</v>
      </c>
      <c r="N264" s="3">
        <v>5.0000000000000001E-4</v>
      </c>
      <c r="O264" s="3">
        <f>SUM(N264:N275)</f>
        <v>-2.3400000000000001E-2</v>
      </c>
      <c r="P264" s="3">
        <f t="shared" si="49"/>
        <v>-2.3400000000000001E-2</v>
      </c>
      <c r="Q264" s="3">
        <v>-6.2E-4</v>
      </c>
      <c r="R264" s="3">
        <f>SUM(Q264:Q275)</f>
        <v>-2.6155000000000001E-2</v>
      </c>
      <c r="S264" s="3">
        <f t="shared" si="50"/>
        <v>-2.6155000000000001E-2</v>
      </c>
      <c r="T264" s="3">
        <v>1.7960000000000001E-3</v>
      </c>
      <c r="U264" s="3">
        <f>SUM(T264:T275)</f>
        <v>2.1432E-2</v>
      </c>
      <c r="V264" s="3">
        <f t="shared" si="51"/>
        <v>2.1432E-2</v>
      </c>
      <c r="W264" s="3">
        <v>-2.4199999999999998E-3</v>
      </c>
      <c r="X264" s="3">
        <f>SUM(W264:W275)</f>
        <v>-4.7595999999999999E-2</v>
      </c>
      <c r="Y264" s="3">
        <f t="shared" si="52"/>
        <v>-4.7595999999999999E-2</v>
      </c>
      <c r="Z264" s="3">
        <v>2.1385000000000001E-2</v>
      </c>
      <c r="AA264" s="3">
        <f>SUM(Z264:Z275)</f>
        <v>0.26158900000000002</v>
      </c>
      <c r="AB264" s="3">
        <f t="shared" si="53"/>
        <v>0.26158900000000002</v>
      </c>
      <c r="AC264" s="3">
        <v>2.2680000000000001E-3</v>
      </c>
      <c r="AD264" s="3">
        <f>SUM(AC264:AC275)</f>
        <v>9.0840000000000001E-3</v>
      </c>
      <c r="AE264" s="3">
        <f t="shared" si="54"/>
        <v>9.0840000000000001E-3</v>
      </c>
      <c r="AF264" s="3">
        <v>1.018E-3</v>
      </c>
      <c r="AG264" s="3">
        <f>SUM(AF264:AF275)</f>
        <v>1.2150999999999999E-2</v>
      </c>
      <c r="AH264" s="3">
        <f t="shared" si="55"/>
        <v>1.2150999999999999E-2</v>
      </c>
      <c r="AI264" s="3">
        <v>1.2489999999999999E-3</v>
      </c>
      <c r="AJ264" s="3">
        <f>SUM(AI264:AI275)</f>
        <v>-3.032E-3</v>
      </c>
      <c r="AK264" s="3">
        <f t="shared" si="56"/>
        <v>-3.032E-3</v>
      </c>
      <c r="AL264" s="3">
        <v>1.1601999999999999E-2</v>
      </c>
      <c r="AM264" s="3">
        <f>SUM(AL264:AL275)</f>
        <v>0.14761199999999999</v>
      </c>
      <c r="AN264" s="3">
        <f t="shared" si="57"/>
        <v>0.14761199999999999</v>
      </c>
      <c r="AO264" s="3">
        <v>2.99E-4</v>
      </c>
      <c r="AP264" s="3">
        <f>SUM(AO264:AO275)</f>
        <v>5.0230000000000006E-3</v>
      </c>
      <c r="AQ264" s="3">
        <f t="shared" si="58"/>
        <v>5.0230000000000006E-3</v>
      </c>
      <c r="AR264" s="3">
        <v>0</v>
      </c>
      <c r="AS264" s="3">
        <f>SUM(AR264:AR275)</f>
        <v>8.53323E-2</v>
      </c>
      <c r="AT264" s="3">
        <f t="shared" si="59"/>
        <v>8.53323E-2</v>
      </c>
    </row>
    <row r="265" spans="1:46" x14ac:dyDescent="0.2">
      <c r="A265" s="21">
        <v>17199</v>
      </c>
      <c r="B265" s="3">
        <v>-7.6629999999999997E-3</v>
      </c>
      <c r="C265" s="3">
        <f>SUM(B265:B276)</f>
        <v>-3.590999999999997E-3</v>
      </c>
      <c r="D265" s="3">
        <f t="shared" si="45"/>
        <v>0</v>
      </c>
      <c r="E265" s="3">
        <v>7.0241000000000001E-3</v>
      </c>
      <c r="F265" s="3">
        <f>SUM(E265:E276)</f>
        <v>5.5152799999999981E-2</v>
      </c>
      <c r="G265" s="3">
        <f t="shared" si="46"/>
        <v>0</v>
      </c>
      <c r="H265" s="3">
        <v>-1.46871E-2</v>
      </c>
      <c r="I265" s="3">
        <f>SUM(H265:H276)</f>
        <v>-5.8743799999999999E-2</v>
      </c>
      <c r="J265" s="3">
        <f t="shared" si="47"/>
        <v>0</v>
      </c>
      <c r="K265" s="3">
        <v>-4.084E-3</v>
      </c>
      <c r="L265" s="3">
        <f>SUM(K265:K276)</f>
        <v>-3.3685999999999966E-2</v>
      </c>
      <c r="M265" s="3">
        <f t="shared" si="48"/>
        <v>0</v>
      </c>
      <c r="N265" s="3">
        <v>5.0000000000000001E-4</v>
      </c>
      <c r="O265" s="3">
        <f>SUM(N265:N276)</f>
        <v>-2.1500000000000002E-2</v>
      </c>
      <c r="P265" s="3">
        <f t="shared" si="49"/>
        <v>0</v>
      </c>
      <c r="Q265" s="3">
        <v>2.101E-3</v>
      </c>
      <c r="R265" s="3">
        <f>SUM(Q265:Q276)</f>
        <v>-2.3510000000000003E-2</v>
      </c>
      <c r="S265" s="3">
        <f t="shared" si="50"/>
        <v>0</v>
      </c>
      <c r="T265" s="3">
        <v>1.6329999999999999E-3</v>
      </c>
      <c r="U265" s="3">
        <f>SUM(T265:T276)</f>
        <v>2.1624999999999998E-2</v>
      </c>
      <c r="V265" s="3">
        <f t="shared" si="51"/>
        <v>0</v>
      </c>
      <c r="W265" s="3">
        <v>4.6799999999999999E-4</v>
      </c>
      <c r="X265" s="3">
        <f>SUM(W265:W276)</f>
        <v>-4.5139999999999993E-2</v>
      </c>
      <c r="Y265" s="3">
        <f t="shared" si="52"/>
        <v>0</v>
      </c>
      <c r="Z265" s="3">
        <v>2.1356E-2</v>
      </c>
      <c r="AA265" s="3">
        <f>SUM(Z265:Z276)</f>
        <v>0.26451999999999998</v>
      </c>
      <c r="AB265" s="3">
        <f t="shared" si="53"/>
        <v>0</v>
      </c>
      <c r="AC265" s="3">
        <v>5.8999999999999992E-4</v>
      </c>
      <c r="AD265" s="3">
        <f>SUM(AC265:AC276)</f>
        <v>8.2789999999999999E-3</v>
      </c>
      <c r="AE265" s="3">
        <f t="shared" si="54"/>
        <v>0</v>
      </c>
      <c r="AF265" s="3">
        <v>8.8800000000000001E-4</v>
      </c>
      <c r="AG265" s="3">
        <f>SUM(AF265:AF276)</f>
        <v>1.2444999999999998E-2</v>
      </c>
      <c r="AH265" s="3">
        <f t="shared" si="55"/>
        <v>0</v>
      </c>
      <c r="AI265" s="3">
        <v>-2.9E-4</v>
      </c>
      <c r="AJ265" s="3">
        <f>SUM(AI265:AI276)</f>
        <v>-4.1300000000000009E-3</v>
      </c>
      <c r="AK265" s="3">
        <f t="shared" si="56"/>
        <v>0</v>
      </c>
      <c r="AL265" s="3">
        <v>1.1704000000000001E-2</v>
      </c>
      <c r="AM265" s="3">
        <f>SUM(AL265:AL276)</f>
        <v>0.15198200000000001</v>
      </c>
      <c r="AN265" s="3">
        <f t="shared" si="57"/>
        <v>0</v>
      </c>
      <c r="AO265" s="3">
        <v>2.7099999999999997E-4</v>
      </c>
      <c r="AP265" s="3">
        <f>SUM(AO265:AO276)</f>
        <v>5.45E-3</v>
      </c>
      <c r="AQ265" s="3">
        <f t="shared" si="58"/>
        <v>0</v>
      </c>
      <c r="AR265" s="3">
        <v>0</v>
      </c>
      <c r="AS265" s="3">
        <f>SUM(AR265:AR276)</f>
        <v>9.8152799999999998E-2</v>
      </c>
      <c r="AT265" s="3">
        <f t="shared" si="59"/>
        <v>0</v>
      </c>
    </row>
    <row r="266" spans="1:46" x14ac:dyDescent="0.2">
      <c r="A266" s="21">
        <v>17227</v>
      </c>
      <c r="B266" s="3">
        <v>-1.4905999999999999E-2</v>
      </c>
      <c r="C266" s="3">
        <f>SUM(B266:B277)</f>
        <v>-3.4729999999999997E-2</v>
      </c>
      <c r="D266" s="3">
        <f t="shared" si="45"/>
        <v>0</v>
      </c>
      <c r="E266" s="3">
        <v>1.9442999999999999E-3</v>
      </c>
      <c r="F266" s="3">
        <f>SUM(E266:E277)</f>
        <v>5.6297399999999991E-2</v>
      </c>
      <c r="G266" s="3">
        <f t="shared" si="46"/>
        <v>0</v>
      </c>
      <c r="H266" s="3">
        <v>-1.6850299999999999E-2</v>
      </c>
      <c r="I266" s="3">
        <f>SUM(H266:H277)</f>
        <v>-9.1027400000000008E-2</v>
      </c>
      <c r="J266" s="3">
        <f t="shared" si="47"/>
        <v>0</v>
      </c>
      <c r="K266" s="3">
        <v>-3.3597999999999996E-2</v>
      </c>
      <c r="L266" s="3">
        <f>SUM(K266:K277)</f>
        <v>-0.10786899999999998</v>
      </c>
      <c r="M266" s="3">
        <f t="shared" si="48"/>
        <v>0</v>
      </c>
      <c r="N266" s="3">
        <v>6.7000000000000002E-3</v>
      </c>
      <c r="O266" s="3">
        <f>SUM(N266:N277)</f>
        <v>-1.8100000000000002E-2</v>
      </c>
      <c r="P266" s="3">
        <f t="shared" si="49"/>
        <v>0</v>
      </c>
      <c r="Q266" s="3">
        <v>1.9810000000000001E-3</v>
      </c>
      <c r="R266" s="3">
        <f>SUM(Q266:Q277)</f>
        <v>-2.0967000000000003E-2</v>
      </c>
      <c r="S266" s="3">
        <f t="shared" si="50"/>
        <v>0</v>
      </c>
      <c r="T266" s="3">
        <v>1.7949999999999999E-3</v>
      </c>
      <c r="U266" s="3">
        <f>SUM(T266:T277)</f>
        <v>2.1847999999999999E-2</v>
      </c>
      <c r="V266" s="3">
        <f t="shared" si="51"/>
        <v>0</v>
      </c>
      <c r="W266" s="3">
        <v>1.8599999999999999E-4</v>
      </c>
      <c r="X266" s="3">
        <f>SUM(W266:W277)</f>
        <v>-4.2820000000000004E-2</v>
      </c>
      <c r="Y266" s="3">
        <f t="shared" si="52"/>
        <v>0</v>
      </c>
      <c r="Z266" s="3">
        <v>2.1345999999999997E-2</v>
      </c>
      <c r="AA266" s="3">
        <f>SUM(Z266:Z277)</f>
        <v>0.26729800000000004</v>
      </c>
      <c r="AB266" s="3">
        <f t="shared" si="53"/>
        <v>0</v>
      </c>
      <c r="AC266" s="3">
        <v>2.398E-3</v>
      </c>
      <c r="AD266" s="3">
        <f>SUM(AC266:AC277)</f>
        <v>9.5010000000000008E-3</v>
      </c>
      <c r="AE266" s="3">
        <f t="shared" si="54"/>
        <v>0</v>
      </c>
      <c r="AF266" s="3">
        <v>9.8700000000000003E-4</v>
      </c>
      <c r="AG266" s="3">
        <f>SUM(AF266:AF277)</f>
        <v>1.2777999999999998E-2</v>
      </c>
      <c r="AH266" s="3">
        <f t="shared" si="55"/>
        <v>0</v>
      </c>
      <c r="AI266" s="3">
        <v>1.4119999999999998E-3</v>
      </c>
      <c r="AJ266" s="3">
        <f>SUM(AI266:AI277)</f>
        <v>-3.2490000000000006E-3</v>
      </c>
      <c r="AK266" s="3">
        <f t="shared" si="56"/>
        <v>0</v>
      </c>
      <c r="AL266" s="3">
        <v>1.1208000000000001E-2</v>
      </c>
      <c r="AM266" s="3">
        <f>SUM(AL266:AL277)</f>
        <v>0.15607499999999999</v>
      </c>
      <c r="AN266" s="3">
        <f t="shared" si="57"/>
        <v>0</v>
      </c>
      <c r="AO266" s="3">
        <v>2.9499999999999996E-4</v>
      </c>
      <c r="AP266" s="3">
        <f>SUM(AO266:AO277)</f>
        <v>5.9020000000000001E-3</v>
      </c>
      <c r="AQ266" s="3">
        <f t="shared" si="58"/>
        <v>0</v>
      </c>
      <c r="AR266" s="3">
        <v>1.8604700000000002E-2</v>
      </c>
      <c r="AS266" s="3">
        <f>SUM(AR266:AR277)</f>
        <v>8.9714000000000002E-2</v>
      </c>
      <c r="AT266" s="3">
        <f t="shared" si="59"/>
        <v>0</v>
      </c>
    </row>
    <row r="267" spans="1:46" x14ac:dyDescent="0.2">
      <c r="A267" s="21">
        <v>17258</v>
      </c>
      <c r="B267" s="3">
        <v>-3.6255999999999997E-2</v>
      </c>
      <c r="C267" s="3">
        <f>SUM(B267:B278)</f>
        <v>5.9462000000000015E-2</v>
      </c>
      <c r="D267" s="3">
        <f t="shared" si="45"/>
        <v>0</v>
      </c>
      <c r="E267" s="3">
        <v>2.6366000000000002E-3</v>
      </c>
      <c r="F267" s="3">
        <f>SUM(E267:E278)</f>
        <v>5.6496200000000003E-2</v>
      </c>
      <c r="G267" s="3">
        <f t="shared" si="46"/>
        <v>0</v>
      </c>
      <c r="H267" s="3">
        <v>-3.8892599999999999E-2</v>
      </c>
      <c r="I267" s="3">
        <f>SUM(H267:H278)</f>
        <v>2.9658000000000045E-3</v>
      </c>
      <c r="J267" s="3">
        <f t="shared" si="47"/>
        <v>0</v>
      </c>
      <c r="K267" s="3">
        <v>-0.10310999999999999</v>
      </c>
      <c r="L267" s="3">
        <f>SUM(K267:K278)</f>
        <v>2.4300000000000002E-2</v>
      </c>
      <c r="M267" s="3">
        <f t="shared" si="48"/>
        <v>0</v>
      </c>
      <c r="N267" s="3">
        <v>2E-3</v>
      </c>
      <c r="O267" s="3">
        <f>SUM(N267:N278)</f>
        <v>-1.3300000000000003E-2</v>
      </c>
      <c r="P267" s="3">
        <f t="shared" si="49"/>
        <v>0</v>
      </c>
      <c r="Q267" s="3">
        <v>-3.6700000000000001E-3</v>
      </c>
      <c r="R267" s="3">
        <f>SUM(Q267:Q278)</f>
        <v>-1.9527000000000003E-2</v>
      </c>
      <c r="S267" s="3">
        <f t="shared" si="50"/>
        <v>0</v>
      </c>
      <c r="T267" s="3">
        <v>1.7469999999999999E-3</v>
      </c>
      <c r="U267" s="3">
        <f>SUM(T267:T278)</f>
        <v>2.2211000000000002E-2</v>
      </c>
      <c r="V267" s="3">
        <f t="shared" si="51"/>
        <v>0</v>
      </c>
      <c r="W267" s="3">
        <v>-5.4200000000000003E-3</v>
      </c>
      <c r="X267" s="3">
        <f>SUM(W267:W278)</f>
        <v>-4.1743999999999996E-2</v>
      </c>
      <c r="Y267" s="3">
        <f t="shared" si="52"/>
        <v>0</v>
      </c>
      <c r="Z267" s="3">
        <v>2.1684000000000002E-2</v>
      </c>
      <c r="AA267" s="3">
        <f>SUM(Z267:Z278)</f>
        <v>0.27000400000000002</v>
      </c>
      <c r="AB267" s="3">
        <f t="shared" si="53"/>
        <v>0</v>
      </c>
      <c r="AC267" s="3">
        <v>-1.2999999999999999E-3</v>
      </c>
      <c r="AD267" s="3">
        <f>SUM(AC267:AC278)</f>
        <v>8.8649999999999996E-3</v>
      </c>
      <c r="AE267" s="3">
        <f t="shared" si="54"/>
        <v>0</v>
      </c>
      <c r="AF267" s="3">
        <v>9.19E-4</v>
      </c>
      <c r="AG267" s="3">
        <f>SUM(AF267:AF278)</f>
        <v>1.3207999999999999E-2</v>
      </c>
      <c r="AH267" s="3">
        <f t="shared" si="55"/>
        <v>0</v>
      </c>
      <c r="AI267" s="3">
        <v>-2.2200000000000002E-3</v>
      </c>
      <c r="AJ267" s="3">
        <f>SUM(AI267:AI278)</f>
        <v>-4.3160000000000004E-3</v>
      </c>
      <c r="AK267" s="3">
        <f t="shared" si="56"/>
        <v>0</v>
      </c>
      <c r="AL267" s="3">
        <v>1.2004999999999998E-2</v>
      </c>
      <c r="AM267" s="3">
        <f>SUM(AL267:AL278)</f>
        <v>0.16055900000000001</v>
      </c>
      <c r="AN267" s="3">
        <f t="shared" si="57"/>
        <v>0</v>
      </c>
      <c r="AO267" s="3">
        <v>2.92E-4</v>
      </c>
      <c r="AP267" s="3">
        <f>SUM(AO267:AO278)</f>
        <v>6.4929999999999996E-3</v>
      </c>
      <c r="AQ267" s="3">
        <f t="shared" si="58"/>
        <v>0</v>
      </c>
      <c r="AR267" s="3">
        <v>0</v>
      </c>
      <c r="AS267" s="3">
        <f>SUM(AR267:AR278)</f>
        <v>6.6853999999999997E-2</v>
      </c>
      <c r="AT267" s="3">
        <f t="shared" si="59"/>
        <v>0</v>
      </c>
    </row>
    <row r="268" spans="1:46" x14ac:dyDescent="0.2">
      <c r="A268" s="21">
        <v>17288</v>
      </c>
      <c r="B268" s="3">
        <v>1.372E-3</v>
      </c>
      <c r="C268" s="3">
        <f>SUM(B268:B279)</f>
        <v>0.12489600000000003</v>
      </c>
      <c r="D268" s="3">
        <f t="shared" ref="D268:D331" si="60">IF(YEAR(A280) = YEAR(A279), 0, C268)</f>
        <v>0</v>
      </c>
      <c r="E268" s="3">
        <v>1.0288299999999998E-2</v>
      </c>
      <c r="F268" s="3">
        <f>SUM(E268:E279)</f>
        <v>5.6512400000000004E-2</v>
      </c>
      <c r="G268" s="3">
        <f t="shared" ref="G268:G331" si="61">IF(YEAR(A280) = YEAR(A279), 0, F268)</f>
        <v>0</v>
      </c>
      <c r="H268" s="3">
        <v>-8.9163000000000003E-3</v>
      </c>
      <c r="I268" s="3">
        <f>SUM(H268:H279)</f>
        <v>6.8383599999999989E-2</v>
      </c>
      <c r="J268" s="3">
        <f t="shared" ref="J268:J331" si="62">IF(YEAR(A280) = YEAR(A279), 0, I268)</f>
        <v>0</v>
      </c>
      <c r="K268" s="3">
        <v>-5.3367999999999999E-2</v>
      </c>
      <c r="L268" s="3">
        <f>SUM(K268:K279)</f>
        <v>0.16416199999999997</v>
      </c>
      <c r="M268" s="3">
        <f t="shared" ref="M268:M331" si="63">IF(YEAR(A280) = YEAR(A279), 0, L268)</f>
        <v>0</v>
      </c>
      <c r="N268" s="3">
        <v>2E-3</v>
      </c>
      <c r="O268" s="3">
        <f>SUM(N268:N279)</f>
        <v>-1.1500000000000005E-2</v>
      </c>
      <c r="P268" s="3">
        <f t="shared" ref="P268:P331" si="64">IF(YEAR(A280) = YEAR(A279), 0, O268)</f>
        <v>0</v>
      </c>
      <c r="Q268" s="3">
        <v>3.3419999999999999E-3</v>
      </c>
      <c r="R268" s="3">
        <f>SUM(Q268:Q279)</f>
        <v>-1.1388000000000002E-2</v>
      </c>
      <c r="S268" s="3">
        <f t="shared" ref="S268:S331" si="65">IF(YEAR(A280) = YEAR(A279), 0, R268)</f>
        <v>0</v>
      </c>
      <c r="T268" s="3">
        <v>1.7150000000000002E-3</v>
      </c>
      <c r="U268" s="3">
        <f>SUM(T268:T279)</f>
        <v>2.2431E-2</v>
      </c>
      <c r="V268" s="3">
        <f t="shared" ref="V268:V331" si="66">IF(YEAR(A280) = YEAR(A279), 0, U268)</f>
        <v>0</v>
      </c>
      <c r="W268" s="3">
        <v>1.6259999999999998E-3</v>
      </c>
      <c r="X268" s="3">
        <f>SUM(W268:W279)</f>
        <v>-3.3822000000000005E-2</v>
      </c>
      <c r="Y268" s="3">
        <f t="shared" ref="Y268:Y331" si="67">IF(YEAR(A280) = YEAR(A279), 0, X268)</f>
        <v>0</v>
      </c>
      <c r="Z268" s="3">
        <v>2.1582E-2</v>
      </c>
      <c r="AA268" s="3">
        <f>SUM(Z268:Z279)</f>
        <v>0.27220900000000003</v>
      </c>
      <c r="AB268" s="3">
        <f t="shared" ref="AB268:AB331" si="68">IF(YEAR(A280) = YEAR(A279), 0, AA268)</f>
        <v>0</v>
      </c>
      <c r="AC268" s="3">
        <v>7.7499999999999997E-4</v>
      </c>
      <c r="AD268" s="3">
        <f>SUM(AC268:AC279)</f>
        <v>1.2078999999999999E-2</v>
      </c>
      <c r="AE268" s="3">
        <f t="shared" ref="AE268:AE331" si="69">IF(YEAR(A280) = YEAR(A279), 0, AD268)</f>
        <v>0</v>
      </c>
      <c r="AF268" s="3">
        <v>9.5100000000000002E-4</v>
      </c>
      <c r="AG268" s="3">
        <f>SUM(AF268:AF279)</f>
        <v>1.3575E-2</v>
      </c>
      <c r="AH268" s="3">
        <f t="shared" ref="AH268:AH331" si="70">IF(YEAR(A280) = YEAR(A279), 0, AG268)</f>
        <v>0</v>
      </c>
      <c r="AI268" s="3">
        <v>-1.7000000000000001E-4</v>
      </c>
      <c r="AJ268" s="3">
        <f>SUM(AI268:AI279)</f>
        <v>-1.4679999999999997E-3</v>
      </c>
      <c r="AK268" s="3">
        <f t="shared" ref="AK268:AK331" si="71">IF(YEAR(A280) = YEAR(A279), 0, AJ268)</f>
        <v>0</v>
      </c>
      <c r="AL268" s="3">
        <v>1.2070000000000001E-2</v>
      </c>
      <c r="AM268" s="3">
        <f>SUM(AL268:AL279)</f>
        <v>0.16405300000000003</v>
      </c>
      <c r="AN268" s="3">
        <f t="shared" ref="AN268:AN331" si="72">IF(YEAR(A280) = YEAR(A279), 0, AM268)</f>
        <v>0</v>
      </c>
      <c r="AO268" s="3">
        <v>2.8199999999999997E-4</v>
      </c>
      <c r="AP268" s="3">
        <f>SUM(AO268:AO279)</f>
        <v>7.0179999999999991E-3</v>
      </c>
      <c r="AQ268" s="3">
        <f t="shared" ref="AQ268:AQ331" si="73">IF(YEAR(A280) = YEAR(A279), 0, AP268)</f>
        <v>0</v>
      </c>
      <c r="AR268" s="3">
        <v>0</v>
      </c>
      <c r="AS268" s="3">
        <f>SUM(AR268:AR279)</f>
        <v>8.3947999999999995E-2</v>
      </c>
      <c r="AT268" s="3">
        <f t="shared" ref="AT268:AT331" si="74">IF(YEAR(A280) = YEAR(A279), 0, AS268)</f>
        <v>0</v>
      </c>
    </row>
    <row r="269" spans="1:46" x14ac:dyDescent="0.2">
      <c r="A269" s="21">
        <v>17319</v>
      </c>
      <c r="B269" s="3">
        <v>5.5362999999999996E-2</v>
      </c>
      <c r="C269" s="3">
        <f>SUM(B269:B280)</f>
        <v>0.21137900000000004</v>
      </c>
      <c r="D269" s="3">
        <f t="shared" si="60"/>
        <v>0</v>
      </c>
      <c r="E269" s="3">
        <v>2.7678000000000004E-3</v>
      </c>
      <c r="F269" s="3">
        <f>SUM(E269:E280)</f>
        <v>5.5913700000000004E-2</v>
      </c>
      <c r="G269" s="3">
        <f t="shared" si="61"/>
        <v>0</v>
      </c>
      <c r="H269" s="3">
        <v>5.2595200000000002E-2</v>
      </c>
      <c r="I269" s="3">
        <f>SUM(H269:H280)</f>
        <v>0.1554653</v>
      </c>
      <c r="J269" s="3">
        <f t="shared" si="62"/>
        <v>0</v>
      </c>
      <c r="K269" s="3">
        <v>5.5160000000000001E-2</v>
      </c>
      <c r="L269" s="3">
        <f>SUM(K269:K280)</f>
        <v>0.32345200000000002</v>
      </c>
      <c r="M269" s="3">
        <f t="shared" si="63"/>
        <v>0</v>
      </c>
      <c r="N269" s="3">
        <v>4.0000000000000002E-4</v>
      </c>
      <c r="O269" s="3">
        <f>SUM(N269:N280)</f>
        <v>-1.2699999999999999E-2</v>
      </c>
      <c r="P269" s="3">
        <f t="shared" si="64"/>
        <v>0</v>
      </c>
      <c r="Q269" s="3">
        <v>1.018E-3</v>
      </c>
      <c r="R269" s="3">
        <f>SUM(Q269:Q280)</f>
        <v>-6.1000000000000464E-4</v>
      </c>
      <c r="S269" s="3">
        <f t="shared" si="65"/>
        <v>0</v>
      </c>
      <c r="T269" s="3">
        <v>1.884E-3</v>
      </c>
      <c r="U269" s="3">
        <f>SUM(T269:T280)</f>
        <v>2.2539000000000003E-2</v>
      </c>
      <c r="V269" s="3">
        <f t="shared" si="66"/>
        <v>0</v>
      </c>
      <c r="W269" s="3">
        <v>-8.5999999999999998E-4</v>
      </c>
      <c r="X269" s="3">
        <f>SUM(W269:W280)</f>
        <v>-2.3152000000000006E-2</v>
      </c>
      <c r="Y269" s="3">
        <f t="shared" si="67"/>
        <v>0</v>
      </c>
      <c r="Z269" s="3">
        <v>2.1637E-2</v>
      </c>
      <c r="AA269" s="3">
        <f>SUM(Z269:Z280)</f>
        <v>0.27371500000000004</v>
      </c>
      <c r="AB269" s="3">
        <f t="shared" si="68"/>
        <v>0</v>
      </c>
      <c r="AC269" s="3">
        <v>7.8100000000000001E-4</v>
      </c>
      <c r="AD269" s="3">
        <f>SUM(AC269:AC280)</f>
        <v>1.6640000000000002E-2</v>
      </c>
      <c r="AE269" s="3">
        <f t="shared" si="69"/>
        <v>0</v>
      </c>
      <c r="AF269" s="3">
        <v>1.0560000000000001E-3</v>
      </c>
      <c r="AG269" s="3">
        <f>SUM(AF269:AF280)</f>
        <v>1.3809E-2</v>
      </c>
      <c r="AH269" s="3">
        <f t="shared" si="70"/>
        <v>0</v>
      </c>
      <c r="AI269" s="3">
        <v>-2.7E-4</v>
      </c>
      <c r="AJ269" s="3">
        <f>SUM(AI269:AI280)</f>
        <v>2.8530000000000005E-3</v>
      </c>
      <c r="AK269" s="3">
        <f t="shared" si="71"/>
        <v>0</v>
      </c>
      <c r="AL269" s="3">
        <v>1.2175E-2</v>
      </c>
      <c r="AM269" s="3">
        <f>SUM(AL269:AL280)</f>
        <v>0.16617999999999999</v>
      </c>
      <c r="AN269" s="3">
        <f t="shared" si="72"/>
        <v>0</v>
      </c>
      <c r="AO269" s="3">
        <v>3.0400000000000002E-4</v>
      </c>
      <c r="AP269" s="3">
        <f>SUM(AO269:AO280)</f>
        <v>7.4970000000000002E-3</v>
      </c>
      <c r="AQ269" s="3">
        <f t="shared" si="73"/>
        <v>0</v>
      </c>
      <c r="AR269" s="3">
        <v>4.5662000000000003E-3</v>
      </c>
      <c r="AS269" s="3">
        <f>SUM(AR269:AR280)</f>
        <v>8.8149699999999998E-2</v>
      </c>
      <c r="AT269" s="3">
        <f t="shared" si="74"/>
        <v>0</v>
      </c>
    </row>
    <row r="270" spans="1:46" x14ac:dyDescent="0.2">
      <c r="A270" s="21">
        <v>17349</v>
      </c>
      <c r="B270" s="3">
        <v>3.8133E-2</v>
      </c>
      <c r="C270" s="3">
        <f>SUM(B270:B281)</f>
        <v>0.16140800000000005</v>
      </c>
      <c r="D270" s="3">
        <f t="shared" si="60"/>
        <v>0</v>
      </c>
      <c r="E270" s="3">
        <v>1.9725999999999997E-3</v>
      </c>
      <c r="F270" s="3">
        <f>SUM(E270:E281)</f>
        <v>5.5542100000000004E-2</v>
      </c>
      <c r="G270" s="3">
        <f t="shared" si="61"/>
        <v>0</v>
      </c>
      <c r="H270" s="3">
        <v>3.6160400000000002E-2</v>
      </c>
      <c r="I270" s="3">
        <f>SUM(H270:H281)</f>
        <v>0.1058659</v>
      </c>
      <c r="J270" s="3">
        <f t="shared" si="62"/>
        <v>0</v>
      </c>
      <c r="K270" s="3">
        <v>7.8917000000000001E-2</v>
      </c>
      <c r="L270" s="3">
        <f>SUM(K270:K281)</f>
        <v>0.27307300000000001</v>
      </c>
      <c r="M270" s="3">
        <f t="shared" si="63"/>
        <v>0</v>
      </c>
      <c r="N270" s="3">
        <v>2E-3</v>
      </c>
      <c r="O270" s="3">
        <f>SUM(N270:N281)</f>
        <v>-2.1400000000000002E-2</v>
      </c>
      <c r="P270" s="3">
        <f t="shared" si="64"/>
        <v>0</v>
      </c>
      <c r="Q270" s="3">
        <v>6.2509999999999996E-3</v>
      </c>
      <c r="R270" s="3">
        <f>SUM(Q270:Q281)</f>
        <v>-1.0028000000000002E-2</v>
      </c>
      <c r="S270" s="3">
        <f t="shared" si="65"/>
        <v>0</v>
      </c>
      <c r="T270" s="3">
        <v>1.8290000000000001E-3</v>
      </c>
      <c r="U270" s="3">
        <f>SUM(T270:T281)</f>
        <v>2.2733E-2</v>
      </c>
      <c r="V270" s="3">
        <f t="shared" si="66"/>
        <v>0</v>
      </c>
      <c r="W270" s="3">
        <v>4.4209999999999996E-3</v>
      </c>
      <c r="X270" s="3">
        <f>SUM(W270:W281)</f>
        <v>-3.2772000000000009E-2</v>
      </c>
      <c r="Y270" s="3">
        <f t="shared" si="67"/>
        <v>0</v>
      </c>
      <c r="Z270" s="3">
        <v>2.1358000000000002E-2</v>
      </c>
      <c r="AA270" s="3">
        <f>SUM(Z270:Z281)</f>
        <v>0.27586000000000005</v>
      </c>
      <c r="AB270" s="3">
        <f t="shared" si="68"/>
        <v>0</v>
      </c>
      <c r="AC270" s="3">
        <v>5.7600000000000001E-4</v>
      </c>
      <c r="AD270" s="3">
        <f>SUM(AC270:AC281)</f>
        <v>1.5019000000000001E-2</v>
      </c>
      <c r="AE270" s="3">
        <f t="shared" si="69"/>
        <v>0</v>
      </c>
      <c r="AF270" s="3">
        <v>1.031E-3</v>
      </c>
      <c r="AG270" s="3">
        <f>SUM(AF270:AF281)</f>
        <v>1.4032999999999999E-2</v>
      </c>
      <c r="AH270" s="3">
        <f t="shared" si="70"/>
        <v>0</v>
      </c>
      <c r="AI270" s="3">
        <v>-4.4999999999999999E-4</v>
      </c>
      <c r="AJ270" s="3">
        <f>SUM(AI270:AI281)</f>
        <v>1.0030000000000004E-3</v>
      </c>
      <c r="AK270" s="3">
        <f t="shared" si="71"/>
        <v>0</v>
      </c>
      <c r="AL270" s="3">
        <v>1.2354E-2</v>
      </c>
      <c r="AM270" s="3">
        <f>SUM(AL270:AL281)</f>
        <v>0.16889000000000001</v>
      </c>
      <c r="AN270" s="3">
        <f t="shared" si="72"/>
        <v>0</v>
      </c>
      <c r="AO270" s="3">
        <v>2.9999999999999997E-4</v>
      </c>
      <c r="AP270" s="3">
        <f>SUM(AO270:AO281)</f>
        <v>8.0990000000000003E-3</v>
      </c>
      <c r="AQ270" s="3">
        <f t="shared" si="73"/>
        <v>0</v>
      </c>
      <c r="AR270" s="3">
        <v>9.090899999999999E-3</v>
      </c>
      <c r="AS270" s="3">
        <f>SUM(AR270:AR281)</f>
        <v>9.1951699999999997E-2</v>
      </c>
      <c r="AT270" s="3">
        <f t="shared" si="74"/>
        <v>0</v>
      </c>
    </row>
    <row r="271" spans="1:46" x14ac:dyDescent="0.2">
      <c r="A271" s="21">
        <v>17380</v>
      </c>
      <c r="B271" s="3">
        <v>-2.0305E-2</v>
      </c>
      <c r="C271" s="3">
        <f>SUM(B271:B282)</f>
        <v>7.2498000000000007E-2</v>
      </c>
      <c r="D271" s="3">
        <f t="shared" si="60"/>
        <v>0</v>
      </c>
      <c r="E271" s="3">
        <v>7.6137999999999996E-3</v>
      </c>
      <c r="F271" s="3">
        <f>SUM(E271:E282)</f>
        <v>5.5958599999999997E-2</v>
      </c>
      <c r="G271" s="3">
        <f t="shared" si="61"/>
        <v>0</v>
      </c>
      <c r="H271" s="3">
        <v>-2.7918800000000001E-2</v>
      </c>
      <c r="I271" s="3">
        <f>SUM(H271:H282)</f>
        <v>1.6539399999999989E-2</v>
      </c>
      <c r="J271" s="3">
        <f t="shared" si="62"/>
        <v>0</v>
      </c>
      <c r="K271" s="3">
        <v>-3.6969999999999998E-3</v>
      </c>
      <c r="L271" s="3">
        <f>SUM(K271:K282)</f>
        <v>0.13633600000000001</v>
      </c>
      <c r="M271" s="3">
        <f t="shared" si="63"/>
        <v>0</v>
      </c>
      <c r="N271" s="3">
        <v>-7.0999999999999995E-3</v>
      </c>
      <c r="O271" s="3">
        <f>SUM(N271:N282)</f>
        <v>-2.8599999999999997E-2</v>
      </c>
      <c r="P271" s="3">
        <f t="shared" si="64"/>
        <v>0</v>
      </c>
      <c r="Q271" s="3">
        <v>8.1320000000000003E-3</v>
      </c>
      <c r="R271" s="3">
        <f>SUM(Q271:Q282)</f>
        <v>-1.8399000000000002E-2</v>
      </c>
      <c r="S271" s="3">
        <f t="shared" si="65"/>
        <v>0</v>
      </c>
      <c r="T271" s="3">
        <v>1.689E-3</v>
      </c>
      <c r="U271" s="3">
        <f>SUM(T271:T282)</f>
        <v>2.2848999999999994E-2</v>
      </c>
      <c r="V271" s="3">
        <f t="shared" si="66"/>
        <v>0</v>
      </c>
      <c r="W271" s="3">
        <v>6.4429999999999999E-3</v>
      </c>
      <c r="X271" s="3">
        <f>SUM(W271:W282)</f>
        <v>-4.1263000000000001E-2</v>
      </c>
      <c r="Y271" s="3">
        <f t="shared" si="67"/>
        <v>0</v>
      </c>
      <c r="Z271" s="3">
        <v>2.0950000000000003E-2</v>
      </c>
      <c r="AA271" s="3">
        <f>SUM(Z271:Z282)</f>
        <v>0.278555</v>
      </c>
      <c r="AB271" s="3">
        <f t="shared" si="68"/>
        <v>0</v>
      </c>
      <c r="AC271" s="3">
        <v>2.5990000000000002E-3</v>
      </c>
      <c r="AD271" s="3">
        <f>SUM(AC271:AC282)</f>
        <v>1.4213000000000002E-2</v>
      </c>
      <c r="AE271" s="3">
        <f t="shared" si="69"/>
        <v>0</v>
      </c>
      <c r="AF271" s="3">
        <v>9.7900000000000005E-4</v>
      </c>
      <c r="AG271" s="3">
        <f>SUM(AF271:AF282)</f>
        <v>1.4222000000000002E-2</v>
      </c>
      <c r="AH271" s="3">
        <f t="shared" si="70"/>
        <v>0</v>
      </c>
      <c r="AI271" s="3">
        <v>1.6200000000000001E-3</v>
      </c>
      <c r="AJ271" s="3">
        <f>SUM(AI271:AI282)</f>
        <v>3.0000000000003982E-6</v>
      </c>
      <c r="AK271" s="3">
        <f t="shared" si="71"/>
        <v>0</v>
      </c>
      <c r="AL271" s="3">
        <v>1.1696E-2</v>
      </c>
      <c r="AM271" s="3">
        <f>SUM(AL271:AL282)</f>
        <v>0.171906</v>
      </c>
      <c r="AN271" s="3">
        <f t="shared" si="72"/>
        <v>0</v>
      </c>
      <c r="AO271" s="3">
        <v>2.7599999999999999E-4</v>
      </c>
      <c r="AP271" s="3">
        <f>SUM(AO271:AO282)</f>
        <v>8.6159999999999987E-3</v>
      </c>
      <c r="AQ271" s="3">
        <f t="shared" si="73"/>
        <v>0</v>
      </c>
      <c r="AR271" s="3">
        <v>1.3513500000000001E-2</v>
      </c>
      <c r="AS271" s="3">
        <f>SUM(AR271:AR282)</f>
        <v>9.5308900000000016E-2</v>
      </c>
      <c r="AT271" s="3">
        <f t="shared" si="74"/>
        <v>0</v>
      </c>
    </row>
    <row r="272" spans="1:46" x14ac:dyDescent="0.2">
      <c r="A272" s="21">
        <v>17411</v>
      </c>
      <c r="B272" s="3">
        <v>-1.1096999999999999E-2</v>
      </c>
      <c r="C272" s="3">
        <f>SUM(B272:B283)</f>
        <v>0.10857600000000003</v>
      </c>
      <c r="D272" s="3">
        <f t="shared" si="60"/>
        <v>0</v>
      </c>
      <c r="E272" s="3">
        <v>2.6106000000000002E-3</v>
      </c>
      <c r="F272" s="3">
        <f>SUM(E272:E283)</f>
        <v>5.6546800000000008E-2</v>
      </c>
      <c r="G272" s="3">
        <f t="shared" si="61"/>
        <v>0</v>
      </c>
      <c r="H272" s="3">
        <v>-1.37076E-2</v>
      </c>
      <c r="I272" s="3">
        <f>SUM(H272:H283)</f>
        <v>5.2029199999999998E-2</v>
      </c>
      <c r="J272" s="3">
        <f t="shared" si="62"/>
        <v>0</v>
      </c>
      <c r="K272" s="3">
        <v>1.1511E-2</v>
      </c>
      <c r="L272" s="3">
        <f>SUM(K272:K283)</f>
        <v>0.14064400000000002</v>
      </c>
      <c r="M272" s="3">
        <f t="shared" si="63"/>
        <v>0</v>
      </c>
      <c r="N272" s="3">
        <v>-1.3100000000000001E-2</v>
      </c>
      <c r="O272" s="3">
        <f>SUM(N272:N283)</f>
        <v>-1.5999999999999993E-2</v>
      </c>
      <c r="P272" s="3">
        <f t="shared" si="64"/>
        <v>0</v>
      </c>
      <c r="Q272" s="3">
        <v>-4.3499999999999997E-3</v>
      </c>
      <c r="R272" s="3">
        <f>SUM(Q272:Q283)</f>
        <v>-2.6391999999999995E-2</v>
      </c>
      <c r="S272" s="3">
        <f t="shared" si="65"/>
        <v>0</v>
      </c>
      <c r="T272" s="3">
        <v>1.8190000000000001E-3</v>
      </c>
      <c r="U272" s="3">
        <f>SUM(T272:T283)</f>
        <v>2.3257999999999997E-2</v>
      </c>
      <c r="V272" s="3">
        <f t="shared" si="66"/>
        <v>0</v>
      </c>
      <c r="W272" s="3">
        <v>-6.1700000000000001E-3</v>
      </c>
      <c r="X272" s="3">
        <f>SUM(W272:W283)</f>
        <v>-4.9656000000000006E-2</v>
      </c>
      <c r="Y272" s="3">
        <f t="shared" si="67"/>
        <v>0</v>
      </c>
      <c r="Z272" s="3">
        <v>2.1343999999999998E-2</v>
      </c>
      <c r="AA272" s="3">
        <f>SUM(Z272:Z283)</f>
        <v>0.28178899999999996</v>
      </c>
      <c r="AB272" s="3">
        <f t="shared" si="68"/>
        <v>0</v>
      </c>
      <c r="AC272" s="3">
        <v>2.8E-5</v>
      </c>
      <c r="AD272" s="3">
        <f>SUM(AC272:AC283)</f>
        <v>1.1183999999999999E-2</v>
      </c>
      <c r="AE272" s="3">
        <f t="shared" si="69"/>
        <v>0</v>
      </c>
      <c r="AF272" s="3">
        <v>1.018E-3</v>
      </c>
      <c r="AG272" s="3">
        <f>SUM(AF272:AF283)</f>
        <v>1.4585999999999998E-2</v>
      </c>
      <c r="AH272" s="3">
        <f t="shared" si="70"/>
        <v>0</v>
      </c>
      <c r="AI272" s="3">
        <v>-9.8999999999999999E-4</v>
      </c>
      <c r="AJ272" s="3">
        <f>SUM(AI272:AI283)</f>
        <v>-3.3969999999999998E-3</v>
      </c>
      <c r="AK272" s="3">
        <f t="shared" si="71"/>
        <v>0</v>
      </c>
      <c r="AL272" s="3">
        <v>1.2113000000000001E-2</v>
      </c>
      <c r="AM272" s="3">
        <f>SUM(AL272:AL283)</f>
        <v>0.17619099999999999</v>
      </c>
      <c r="AN272" s="3">
        <f t="shared" si="72"/>
        <v>0</v>
      </c>
      <c r="AO272" s="3">
        <v>6.4799999999999992E-4</v>
      </c>
      <c r="AP272" s="3">
        <f>SUM(AO272:AO283)</f>
        <v>9.1999999999999981E-3</v>
      </c>
      <c r="AQ272" s="3">
        <f t="shared" si="73"/>
        <v>0</v>
      </c>
      <c r="AR272" s="3">
        <v>2.2222200000000001E-2</v>
      </c>
      <c r="AS272" s="3">
        <f>SUM(AR272:AR283)</f>
        <v>8.5893800000000006E-2</v>
      </c>
      <c r="AT272" s="3">
        <f t="shared" si="74"/>
        <v>0</v>
      </c>
    </row>
    <row r="273" spans="1:46" x14ac:dyDescent="0.2">
      <c r="A273" s="21">
        <v>17441</v>
      </c>
      <c r="B273" s="3">
        <v>2.3824999999999999E-2</v>
      </c>
      <c r="C273" s="3">
        <f>SUM(B273:B284)</f>
        <v>9.2121000000000036E-2</v>
      </c>
      <c r="D273" s="3">
        <f t="shared" si="60"/>
        <v>0</v>
      </c>
      <c r="E273" s="3">
        <v>2.647E-3</v>
      </c>
      <c r="F273" s="3">
        <f>SUM(E273:E284)</f>
        <v>5.64406E-2</v>
      </c>
      <c r="G273" s="3">
        <f t="shared" si="61"/>
        <v>0</v>
      </c>
      <c r="H273" s="3">
        <v>2.1177999999999999E-2</v>
      </c>
      <c r="I273" s="3">
        <f>SUM(H273:H284)</f>
        <v>3.5680400000000001E-2</v>
      </c>
      <c r="J273" s="3">
        <f t="shared" si="62"/>
        <v>0</v>
      </c>
      <c r="K273" s="3">
        <v>2.8242E-2</v>
      </c>
      <c r="L273" s="3">
        <f>SUM(K273:K284)</f>
        <v>7.6555000000000012E-2</v>
      </c>
      <c r="M273" s="3">
        <f t="shared" si="63"/>
        <v>0</v>
      </c>
      <c r="N273" s="3">
        <v>-9.8999999999999991E-3</v>
      </c>
      <c r="O273" s="3">
        <f>SUM(N273:N284)</f>
        <v>-4.9999999999999914E-4</v>
      </c>
      <c r="P273" s="3">
        <f t="shared" si="64"/>
        <v>0</v>
      </c>
      <c r="Q273" s="3">
        <v>-3.7399999999999998E-3</v>
      </c>
      <c r="R273" s="3">
        <f>SUM(Q273:Q284)</f>
        <v>-2.0645E-2</v>
      </c>
      <c r="S273" s="3">
        <f t="shared" si="65"/>
        <v>0</v>
      </c>
      <c r="T273" s="3">
        <v>1.805E-3</v>
      </c>
      <c r="U273" s="3">
        <f>SUM(T273:T284)</f>
        <v>2.3404999999999999E-2</v>
      </c>
      <c r="V273" s="3">
        <f t="shared" si="66"/>
        <v>0</v>
      </c>
      <c r="W273" s="3">
        <v>-5.5400000000000007E-3</v>
      </c>
      <c r="X273" s="3">
        <f>SUM(W273:W284)</f>
        <v>-4.4045999999999995E-2</v>
      </c>
      <c r="Y273" s="3">
        <f t="shared" si="67"/>
        <v>0</v>
      </c>
      <c r="Z273" s="3">
        <v>2.1697999999999999E-2</v>
      </c>
      <c r="AA273" s="3">
        <f>SUM(Z273:Z284)</f>
        <v>0.28466599999999997</v>
      </c>
      <c r="AB273" s="3">
        <f t="shared" si="68"/>
        <v>0</v>
      </c>
      <c r="AC273" s="3">
        <v>-2.31E-3</v>
      </c>
      <c r="AD273" s="3">
        <f>SUM(AC273:AC284)</f>
        <v>1.2154000000000002E-2</v>
      </c>
      <c r="AE273" s="3">
        <f t="shared" si="69"/>
        <v>0</v>
      </c>
      <c r="AF273" s="3">
        <v>1.026E-3</v>
      </c>
      <c r="AG273" s="3">
        <f>SUM(AF273:AF284)</f>
        <v>1.4871000000000001E-2</v>
      </c>
      <c r="AH273" s="3">
        <f t="shared" si="70"/>
        <v>0</v>
      </c>
      <c r="AI273" s="3">
        <v>-3.3300000000000001E-3</v>
      </c>
      <c r="AJ273" s="3">
        <f>SUM(AI273:AI284)</f>
        <v>-2.7069999999999993E-3</v>
      </c>
      <c r="AK273" s="3">
        <f t="shared" si="71"/>
        <v>0</v>
      </c>
      <c r="AL273" s="3">
        <v>1.3560000000000001E-2</v>
      </c>
      <c r="AM273" s="3">
        <f>SUM(AL273:AL284)</f>
        <v>0.18016699999999999</v>
      </c>
      <c r="AN273" s="3">
        <f t="shared" si="72"/>
        <v>0</v>
      </c>
      <c r="AO273" s="3">
        <v>6.4500000000000007E-4</v>
      </c>
      <c r="AP273" s="3">
        <f>SUM(AO273:AO284)</f>
        <v>8.9110000000000005E-3</v>
      </c>
      <c r="AQ273" s="3">
        <f t="shared" si="73"/>
        <v>0</v>
      </c>
      <c r="AR273" s="3">
        <v>0</v>
      </c>
      <c r="AS273" s="3">
        <f>SUM(AR273:AR284)</f>
        <v>6.3671600000000009E-2</v>
      </c>
      <c r="AT273" s="3">
        <f t="shared" si="74"/>
        <v>0</v>
      </c>
    </row>
    <row r="274" spans="1:46" x14ac:dyDescent="0.2">
      <c r="A274" s="21">
        <v>17472</v>
      </c>
      <c r="B274" s="3">
        <v>-1.7498E-2</v>
      </c>
      <c r="C274" s="3">
        <f>SUM(B274:B285)</f>
        <v>0.13931000000000002</v>
      </c>
      <c r="D274" s="3">
        <f t="shared" si="60"/>
        <v>0</v>
      </c>
      <c r="E274" s="3">
        <v>1.1017900000000001E-2</v>
      </c>
      <c r="F274" s="3">
        <f>SUM(E274:E285)</f>
        <v>5.70219E-2</v>
      </c>
      <c r="G274" s="3">
        <f t="shared" si="61"/>
        <v>0</v>
      </c>
      <c r="H274" s="3">
        <v>-2.8515899999999997E-2</v>
      </c>
      <c r="I274" s="3">
        <f>SUM(H274:H285)</f>
        <v>8.2288100000000003E-2</v>
      </c>
      <c r="J274" s="3">
        <f t="shared" si="62"/>
        <v>0</v>
      </c>
      <c r="K274" s="3">
        <v>-3.0253000000000002E-2</v>
      </c>
      <c r="L274" s="3">
        <f>SUM(K274:K285)</f>
        <v>0.11302400000000001</v>
      </c>
      <c r="M274" s="3">
        <f t="shared" si="63"/>
        <v>0</v>
      </c>
      <c r="N274" s="3">
        <v>-9.7999999999999997E-3</v>
      </c>
      <c r="O274" s="3">
        <f>SUM(N274:N285)</f>
        <v>1.18E-2</v>
      </c>
      <c r="P274" s="3">
        <f t="shared" si="64"/>
        <v>0</v>
      </c>
      <c r="Q274" s="3">
        <v>-1.7410000000000002E-2</v>
      </c>
      <c r="R274" s="3">
        <f>SUM(Q274:Q285)</f>
        <v>-1.6162000000000003E-2</v>
      </c>
      <c r="S274" s="3">
        <f t="shared" si="65"/>
        <v>0</v>
      </c>
      <c r="T274" s="3">
        <v>1.6569999999999998E-3</v>
      </c>
      <c r="U274" s="3">
        <f>SUM(T274:T285)</f>
        <v>2.3514999999999998E-2</v>
      </c>
      <c r="V274" s="3">
        <f t="shared" si="66"/>
        <v>0</v>
      </c>
      <c r="W274" s="3">
        <v>-1.907E-2</v>
      </c>
      <c r="X274" s="3">
        <f>SUM(W274:W285)</f>
        <v>-3.9675999999999989E-2</v>
      </c>
      <c r="Y274" s="3">
        <f t="shared" si="67"/>
        <v>0</v>
      </c>
      <c r="Z274" s="3">
        <v>2.2930000000000002E-2</v>
      </c>
      <c r="AA274" s="3">
        <f>SUM(Z274:Z285)</f>
        <v>0.28726699999999999</v>
      </c>
      <c r="AB274" s="3">
        <f t="shared" si="68"/>
        <v>0</v>
      </c>
      <c r="AC274" s="3">
        <v>5.9099999999999995E-4</v>
      </c>
      <c r="AD274" s="3">
        <f>SUM(AC274:AC285)</f>
        <v>1.5738000000000002E-2</v>
      </c>
      <c r="AE274" s="3">
        <f t="shared" si="69"/>
        <v>0</v>
      </c>
      <c r="AF274" s="3">
        <v>1.0369999999999999E-3</v>
      </c>
      <c r="AG274" s="3">
        <f>SUM(AF274:AF285)</f>
        <v>1.5119E-2</v>
      </c>
      <c r="AH274" s="3">
        <f t="shared" si="70"/>
        <v>0</v>
      </c>
      <c r="AI274" s="3">
        <v>-4.3999999999999996E-4</v>
      </c>
      <c r="AJ274" s="3">
        <f>SUM(AI274:AI285)</f>
        <v>6.2300000000000072E-4</v>
      </c>
      <c r="AK274" s="3">
        <f t="shared" si="71"/>
        <v>0</v>
      </c>
      <c r="AL274" s="3">
        <v>1.376E-2</v>
      </c>
      <c r="AM274" s="3">
        <f>SUM(AL274:AL285)</f>
        <v>0.18269599999999997</v>
      </c>
      <c r="AN274" s="3">
        <f t="shared" si="72"/>
        <v>0</v>
      </c>
      <c r="AO274" s="3">
        <v>6.2600000000000004E-4</v>
      </c>
      <c r="AP274" s="3">
        <f>SUM(AO274:AO285)</f>
        <v>8.659E-3</v>
      </c>
      <c r="AQ274" s="3">
        <f t="shared" si="73"/>
        <v>0</v>
      </c>
      <c r="AR274" s="3">
        <v>4.3477999999999998E-3</v>
      </c>
      <c r="AS274" s="3">
        <f>SUM(AR274:AR285)</f>
        <v>5.9590000000000011E-2</v>
      </c>
      <c r="AT274" s="3">
        <f t="shared" si="74"/>
        <v>0</v>
      </c>
    </row>
    <row r="275" spans="1:46" x14ac:dyDescent="0.2">
      <c r="A275" s="21">
        <v>17502</v>
      </c>
      <c r="B275" s="3">
        <v>2.3349000000000002E-2</v>
      </c>
      <c r="C275" s="3">
        <f>SUM(B275:B286)</f>
        <v>6.0677000000000036E-2</v>
      </c>
      <c r="D275" s="3">
        <f t="shared" si="60"/>
        <v>0</v>
      </c>
      <c r="E275" s="3">
        <v>2.6684999999999999E-3</v>
      </c>
      <c r="F275" s="3">
        <f>SUM(E275:E286)</f>
        <v>5.8095500000000001E-2</v>
      </c>
      <c r="G275" s="3">
        <f t="shared" si="61"/>
        <v>0</v>
      </c>
      <c r="H275" s="3">
        <v>2.0680500000000001E-2</v>
      </c>
      <c r="I275" s="3">
        <f>SUM(H275:H286)</f>
        <v>2.5815000000000005E-3</v>
      </c>
      <c r="J275" s="3">
        <f t="shared" si="62"/>
        <v>0</v>
      </c>
      <c r="K275" s="3">
        <v>3.5945999999999999E-2</v>
      </c>
      <c r="L275" s="3">
        <f>SUM(K275:K286)</f>
        <v>3.1629000000000046E-2</v>
      </c>
      <c r="M275" s="3">
        <f t="shared" si="63"/>
        <v>0</v>
      </c>
      <c r="N275" s="3">
        <v>2.3999999999999998E-3</v>
      </c>
      <c r="O275" s="3">
        <f>SUM(N275:N286)</f>
        <v>3.0100000000000002E-2</v>
      </c>
      <c r="P275" s="3">
        <f t="shared" si="64"/>
        <v>0</v>
      </c>
      <c r="Q275" s="3">
        <v>-1.9189999999999999E-2</v>
      </c>
      <c r="R275" s="3">
        <f>SUM(Q275:Q286)</f>
        <v>8.8259999999999988E-3</v>
      </c>
      <c r="S275" s="3">
        <f t="shared" si="65"/>
        <v>0</v>
      </c>
      <c r="T275" s="3">
        <v>2.0630000000000002E-3</v>
      </c>
      <c r="U275" s="3">
        <f>SUM(T275:T286)</f>
        <v>2.3977999999999999E-2</v>
      </c>
      <c r="V275" s="3">
        <f t="shared" si="66"/>
        <v>0</v>
      </c>
      <c r="W275" s="3">
        <v>-2.1259999999999998E-2</v>
      </c>
      <c r="X275" s="3">
        <f>SUM(W275:W286)</f>
        <v>-1.5148E-2</v>
      </c>
      <c r="Y275" s="3">
        <f t="shared" si="67"/>
        <v>0</v>
      </c>
      <c r="Z275" s="3">
        <v>2.4319E-2</v>
      </c>
      <c r="AA275" s="3">
        <f>SUM(Z275:Z286)</f>
        <v>0.288271</v>
      </c>
      <c r="AB275" s="3">
        <f t="shared" si="68"/>
        <v>0</v>
      </c>
      <c r="AC275" s="3">
        <v>2.088E-3</v>
      </c>
      <c r="AD275" s="3">
        <f>SUM(AC275:AC286)</f>
        <v>1.72E-2</v>
      </c>
      <c r="AE275" s="3">
        <f t="shared" si="69"/>
        <v>0</v>
      </c>
      <c r="AF275" s="3">
        <v>1.2409999999999999E-3</v>
      </c>
      <c r="AG275" s="3">
        <f>SUM(AF275:AF286)</f>
        <v>1.5488000000000002E-2</v>
      </c>
      <c r="AH275" s="3">
        <f t="shared" si="70"/>
        <v>0</v>
      </c>
      <c r="AI275" s="3">
        <v>8.4699999999999999E-4</v>
      </c>
      <c r="AJ275" s="3">
        <f>SUM(AI275:AI286)</f>
        <v>1.7100000000000001E-3</v>
      </c>
      <c r="AK275" s="3">
        <f t="shared" si="71"/>
        <v>0</v>
      </c>
      <c r="AL275" s="3">
        <v>1.3365E-2</v>
      </c>
      <c r="AM275" s="3">
        <f>SUM(AL275:AL286)</f>
        <v>0.18478499999999998</v>
      </c>
      <c r="AN275" s="3">
        <f t="shared" si="72"/>
        <v>0</v>
      </c>
      <c r="AO275" s="3">
        <v>7.85E-4</v>
      </c>
      <c r="AP275" s="3">
        <f>SUM(AO275:AO286)</f>
        <v>8.4239999999999992E-3</v>
      </c>
      <c r="AQ275" s="3">
        <f t="shared" si="73"/>
        <v>0</v>
      </c>
      <c r="AR275" s="3">
        <v>1.2987E-2</v>
      </c>
      <c r="AS275" s="3">
        <f>SUM(AR275:AR286)</f>
        <v>4.7045499999999997E-2</v>
      </c>
      <c r="AT275" s="3">
        <f t="shared" si="74"/>
        <v>0</v>
      </c>
    </row>
    <row r="276" spans="1:46" x14ac:dyDescent="0.2">
      <c r="A276" s="21">
        <v>17533</v>
      </c>
      <c r="B276" s="3">
        <v>-3.7907999999999997E-2</v>
      </c>
      <c r="C276" s="3">
        <f>SUM(B276:B287)</f>
        <v>7.1904000000000023E-2</v>
      </c>
      <c r="D276" s="3">
        <f t="shared" si="60"/>
        <v>7.1904000000000023E-2</v>
      </c>
      <c r="E276" s="3">
        <v>1.9613E-3</v>
      </c>
      <c r="F276" s="3">
        <f>SUM(E276:E287)</f>
        <v>5.9494499999999999E-2</v>
      </c>
      <c r="G276" s="3">
        <f t="shared" si="61"/>
        <v>5.9494499999999999E-2</v>
      </c>
      <c r="H276" s="3">
        <v>-3.9869300000000003E-2</v>
      </c>
      <c r="I276" s="3">
        <f>SUM(H276:H287)</f>
        <v>1.2409500000000011E-2</v>
      </c>
      <c r="J276" s="3">
        <f t="shared" si="62"/>
        <v>1.2409500000000011E-2</v>
      </c>
      <c r="K276" s="3">
        <v>-1.5351999999999999E-2</v>
      </c>
      <c r="L276" s="3">
        <f>SUM(K276:K287)</f>
        <v>4.4360000000000128E-3</v>
      </c>
      <c r="M276" s="3">
        <f t="shared" si="63"/>
        <v>4.4360000000000128E-3</v>
      </c>
      <c r="N276" s="3">
        <v>2.3999999999999998E-3</v>
      </c>
      <c r="O276" s="3">
        <f>SUM(N276:N287)</f>
        <v>4.0800000000000003E-2</v>
      </c>
      <c r="P276" s="3">
        <f t="shared" si="64"/>
        <v>4.0800000000000003E-2</v>
      </c>
      <c r="Q276" s="3">
        <v>2.0250000000000003E-3</v>
      </c>
      <c r="R276" s="3">
        <f>SUM(Q276:Q287)</f>
        <v>3.3632999999999996E-2</v>
      </c>
      <c r="S276" s="3">
        <f t="shared" si="65"/>
        <v>3.3632999999999996E-2</v>
      </c>
      <c r="T276" s="3">
        <v>1.9889999999999999E-3</v>
      </c>
      <c r="U276" s="3">
        <f>SUM(T276:T287)</f>
        <v>2.3938000000000001E-2</v>
      </c>
      <c r="V276" s="3">
        <f t="shared" si="66"/>
        <v>2.3938000000000001E-2</v>
      </c>
      <c r="W276" s="3">
        <v>3.6000000000000001E-5</v>
      </c>
      <c r="X276" s="3">
        <f>SUM(W276:W287)</f>
        <v>9.7059999999999976E-3</v>
      </c>
      <c r="Y276" s="3">
        <f t="shared" si="67"/>
        <v>9.7059999999999976E-3</v>
      </c>
      <c r="Z276" s="3">
        <v>2.4316000000000001E-2</v>
      </c>
      <c r="AA276" s="3">
        <f>SUM(Z276:Z287)</f>
        <v>0.28764400000000001</v>
      </c>
      <c r="AB276" s="3">
        <f t="shared" si="68"/>
        <v>0.28764400000000001</v>
      </c>
      <c r="AC276" s="3">
        <v>1.4630000000000001E-3</v>
      </c>
      <c r="AD276" s="3">
        <f>SUM(AC276:AC287)</f>
        <v>1.8336999999999999E-2</v>
      </c>
      <c r="AE276" s="3">
        <f t="shared" si="69"/>
        <v>1.8336999999999999E-2</v>
      </c>
      <c r="AF276" s="3">
        <v>1.312E-3</v>
      </c>
      <c r="AG276" s="3">
        <f>SUM(AF276:AF287)</f>
        <v>1.5589000000000002E-2</v>
      </c>
      <c r="AH276" s="3">
        <f t="shared" si="70"/>
        <v>1.5589000000000002E-2</v>
      </c>
      <c r="AI276" s="3">
        <v>1.5100000000000001E-4</v>
      </c>
      <c r="AJ276" s="3">
        <f>SUM(AI276:AI287)</f>
        <v>2.7469999999999999E-3</v>
      </c>
      <c r="AK276" s="3">
        <f t="shared" si="71"/>
        <v>2.7469999999999999E-3</v>
      </c>
      <c r="AL276" s="3">
        <v>1.5972E-2</v>
      </c>
      <c r="AM276" s="3">
        <f>SUM(AL276:AL287)</f>
        <v>0.18654999999999999</v>
      </c>
      <c r="AN276" s="3">
        <f t="shared" si="72"/>
        <v>0.18654999999999999</v>
      </c>
      <c r="AO276" s="3">
        <v>7.2599999999999997E-4</v>
      </c>
      <c r="AP276" s="3">
        <f>SUM(AO276:AO287)</f>
        <v>8.0819999999999989E-3</v>
      </c>
      <c r="AQ276" s="3">
        <f t="shared" si="73"/>
        <v>8.0819999999999989E-3</v>
      </c>
      <c r="AR276" s="3">
        <v>1.2820499999999999E-2</v>
      </c>
      <c r="AS276" s="3">
        <f>SUM(AR276:AR287)</f>
        <v>2.9926299999999999E-2</v>
      </c>
      <c r="AT276" s="3">
        <f t="shared" si="74"/>
        <v>2.9926299999999999E-2</v>
      </c>
    </row>
    <row r="277" spans="1:46" x14ac:dyDescent="0.2">
      <c r="A277" s="21">
        <v>17564</v>
      </c>
      <c r="B277" s="3">
        <v>-3.8801999999999996E-2</v>
      </c>
      <c r="C277" s="3">
        <f>SUM(B277:B288)</f>
        <v>0.11375900000000003</v>
      </c>
      <c r="D277" s="3">
        <f t="shared" si="60"/>
        <v>0</v>
      </c>
      <c r="E277" s="3">
        <v>8.1686999999999992E-3</v>
      </c>
      <c r="F277" s="3">
        <f>SUM(E277:E288)</f>
        <v>6.01644E-2</v>
      </c>
      <c r="G277" s="3">
        <f t="shared" si="61"/>
        <v>0</v>
      </c>
      <c r="H277" s="3">
        <v>-4.6970700000000004E-2</v>
      </c>
      <c r="I277" s="3">
        <f>SUM(H277:H288)</f>
        <v>5.359460000000002E-2</v>
      </c>
      <c r="J277" s="3">
        <f t="shared" si="62"/>
        <v>0</v>
      </c>
      <c r="K277" s="3">
        <v>-7.8267000000000003E-2</v>
      </c>
      <c r="L277" s="3">
        <f>SUM(K277:K288)</f>
        <v>3.8010000000000016E-2</v>
      </c>
      <c r="M277" s="3">
        <f t="shared" si="63"/>
        <v>0</v>
      </c>
      <c r="N277" s="3">
        <v>3.9000000000000003E-3</v>
      </c>
      <c r="O277" s="3">
        <f>SUM(N277:N288)</f>
        <v>4.2200000000000001E-2</v>
      </c>
      <c r="P277" s="3">
        <f t="shared" si="64"/>
        <v>0</v>
      </c>
      <c r="Q277" s="3">
        <v>4.6439999999999997E-3</v>
      </c>
      <c r="R277" s="3">
        <f>SUM(Q277:Q288)</f>
        <v>3.9779999999999996E-2</v>
      </c>
      <c r="S277" s="3">
        <f t="shared" si="65"/>
        <v>0</v>
      </c>
      <c r="T277" s="3">
        <v>1.8559999999999998E-3</v>
      </c>
      <c r="U277" s="3">
        <f>SUM(T277:T288)</f>
        <v>2.3951E-2</v>
      </c>
      <c r="V277" s="3">
        <f t="shared" si="66"/>
        <v>0</v>
      </c>
      <c r="W277" s="3">
        <v>2.7880000000000001E-3</v>
      </c>
      <c r="X277" s="3">
        <f>SUM(W277:W288)</f>
        <v>1.584E-2</v>
      </c>
      <c r="Y277" s="3">
        <f t="shared" si="67"/>
        <v>0</v>
      </c>
      <c r="Z277" s="3">
        <v>2.4134000000000003E-2</v>
      </c>
      <c r="AA277" s="3">
        <f>SUM(Z277:Z288)</f>
        <v>0.28660400000000003</v>
      </c>
      <c r="AB277" s="3">
        <f t="shared" si="68"/>
        <v>0</v>
      </c>
      <c r="AC277" s="3">
        <v>1.812E-3</v>
      </c>
      <c r="AD277" s="3">
        <f>SUM(AC277:AC288)</f>
        <v>1.9694E-2</v>
      </c>
      <c r="AE277" s="3">
        <f t="shared" si="69"/>
        <v>0</v>
      </c>
      <c r="AF277" s="3">
        <v>1.2210000000000001E-3</v>
      </c>
      <c r="AG277" s="3">
        <f>SUM(AF277:AF288)</f>
        <v>1.5610999999999998E-2</v>
      </c>
      <c r="AH277" s="3">
        <f t="shared" si="70"/>
        <v>0</v>
      </c>
      <c r="AI277" s="3">
        <v>5.9099999999999995E-4</v>
      </c>
      <c r="AJ277" s="3">
        <f>SUM(AI277:AI288)</f>
        <v>4.0819999999999997E-3</v>
      </c>
      <c r="AK277" s="3">
        <f t="shared" si="71"/>
        <v>0</v>
      </c>
      <c r="AL277" s="3">
        <v>1.5797000000000002E-2</v>
      </c>
      <c r="AM277" s="3">
        <f>SUM(AL277:AL288)</f>
        <v>0.18583499999999997</v>
      </c>
      <c r="AN277" s="3">
        <f t="shared" si="72"/>
        <v>0</v>
      </c>
      <c r="AO277" s="3">
        <v>7.2300000000000001E-4</v>
      </c>
      <c r="AP277" s="3">
        <f>SUM(AO277:AO288)</f>
        <v>8.3109999999999989E-3</v>
      </c>
      <c r="AQ277" s="3">
        <f t="shared" si="73"/>
        <v>0</v>
      </c>
      <c r="AR277" s="3">
        <v>-8.4387999999999998E-3</v>
      </c>
      <c r="AS277" s="3">
        <f>SUM(AR277:AR288)</f>
        <v>1.29564E-2</v>
      </c>
      <c r="AT277" s="3">
        <f t="shared" si="74"/>
        <v>0</v>
      </c>
    </row>
    <row r="278" spans="1:46" x14ac:dyDescent="0.2">
      <c r="A278" s="21">
        <v>17593</v>
      </c>
      <c r="B278" s="3">
        <v>7.9286000000000009E-2</v>
      </c>
      <c r="C278" s="3">
        <f>SUM(B278:B289)</f>
        <v>0.12299500000000003</v>
      </c>
      <c r="D278" s="3">
        <f t="shared" si="60"/>
        <v>0</v>
      </c>
      <c r="E278" s="3">
        <v>2.1431000000000002E-3</v>
      </c>
      <c r="F278" s="3">
        <f>SUM(E278:E289)</f>
        <v>6.1851499999999997E-2</v>
      </c>
      <c r="G278" s="3">
        <f t="shared" si="61"/>
        <v>0</v>
      </c>
      <c r="H278" s="3">
        <v>7.71429E-2</v>
      </c>
      <c r="I278" s="3">
        <f>SUM(H278:H289)</f>
        <v>6.1143499999999996E-2</v>
      </c>
      <c r="J278" s="3">
        <f t="shared" si="62"/>
        <v>0</v>
      </c>
      <c r="K278" s="3">
        <v>9.8571000000000006E-2</v>
      </c>
      <c r="L278" s="3">
        <f>SUM(K278:K289)</f>
        <v>6.8159000000000025E-2</v>
      </c>
      <c r="M278" s="3">
        <f t="shared" si="63"/>
        <v>0</v>
      </c>
      <c r="N278" s="3">
        <v>1.15E-2</v>
      </c>
      <c r="O278" s="3">
        <f>SUM(N278:N289)</f>
        <v>4.2099999999999999E-2</v>
      </c>
      <c r="P278" s="3">
        <f t="shared" si="64"/>
        <v>0</v>
      </c>
      <c r="Q278" s="3">
        <v>3.421E-3</v>
      </c>
      <c r="R278" s="3">
        <f>SUM(Q278:Q289)</f>
        <v>4.0023000000000003E-2</v>
      </c>
      <c r="S278" s="3">
        <f t="shared" si="65"/>
        <v>0</v>
      </c>
      <c r="T278" s="3">
        <v>2.1579999999999998E-3</v>
      </c>
      <c r="U278" s="3">
        <f>SUM(T278:T289)</f>
        <v>2.3872000000000001E-2</v>
      </c>
      <c r="V278" s="3">
        <f t="shared" si="66"/>
        <v>0</v>
      </c>
      <c r="W278" s="3">
        <v>1.2620000000000001E-3</v>
      </c>
      <c r="X278" s="3">
        <f>SUM(W278:W289)</f>
        <v>1.6161999999999996E-2</v>
      </c>
      <c r="Y278" s="3">
        <f t="shared" si="67"/>
        <v>0</v>
      </c>
      <c r="Z278" s="3">
        <v>2.4051999999999997E-2</v>
      </c>
      <c r="AA278" s="3">
        <f>SUM(Z278:Z289)</f>
        <v>0.28553500000000004</v>
      </c>
      <c r="AB278" s="3">
        <f t="shared" si="68"/>
        <v>0</v>
      </c>
      <c r="AC278" s="3">
        <v>1.7619999999999999E-3</v>
      </c>
      <c r="AD278" s="3">
        <f>SUM(AC278:AC289)</f>
        <v>1.8991000000000001E-2</v>
      </c>
      <c r="AE278" s="3">
        <f t="shared" si="69"/>
        <v>0</v>
      </c>
      <c r="AF278" s="3">
        <v>1.4169999999999999E-3</v>
      </c>
      <c r="AG278" s="3">
        <f>SUM(AF278:AF289)</f>
        <v>1.5557000000000001E-2</v>
      </c>
      <c r="AH278" s="3">
        <f t="shared" si="70"/>
        <v>0</v>
      </c>
      <c r="AI278" s="3">
        <v>3.4500000000000004E-4</v>
      </c>
      <c r="AJ278" s="3">
        <f>SUM(AI278:AI289)</f>
        <v>3.441E-3</v>
      </c>
      <c r="AK278" s="3">
        <f t="shared" si="71"/>
        <v>0</v>
      </c>
      <c r="AL278" s="3">
        <v>1.5691999999999998E-2</v>
      </c>
      <c r="AM278" s="3">
        <f>SUM(AL278:AL289)</f>
        <v>0.18531499999999998</v>
      </c>
      <c r="AN278" s="3">
        <f t="shared" si="72"/>
        <v>0</v>
      </c>
      <c r="AO278" s="3">
        <v>8.8599999999999996E-4</v>
      </c>
      <c r="AP278" s="3">
        <f>SUM(AO278:AO289)</f>
        <v>8.4719999999999986E-3</v>
      </c>
      <c r="AQ278" s="3">
        <f t="shared" si="73"/>
        <v>0</v>
      </c>
      <c r="AR278" s="3">
        <v>-4.2553000000000001E-3</v>
      </c>
      <c r="AS278" s="3">
        <f>SUM(AR278:AR289)</f>
        <v>1.3061900000000003E-2</v>
      </c>
      <c r="AT278" s="3">
        <f t="shared" si="74"/>
        <v>0</v>
      </c>
    </row>
    <row r="279" spans="1:46" x14ac:dyDescent="0.2">
      <c r="A279" s="21">
        <v>17624</v>
      </c>
      <c r="B279" s="3">
        <v>2.9178000000000003E-2</v>
      </c>
      <c r="C279" s="3">
        <f>SUM(B279:B290)</f>
        <v>7.6540999999999984E-2</v>
      </c>
      <c r="D279" s="3">
        <f t="shared" si="60"/>
        <v>0</v>
      </c>
      <c r="E279" s="3">
        <v>2.6528000000000003E-3</v>
      </c>
      <c r="F279" s="3">
        <f>SUM(E279:E290)</f>
        <v>6.2444600000000003E-2</v>
      </c>
      <c r="G279" s="3">
        <f t="shared" si="61"/>
        <v>0</v>
      </c>
      <c r="H279" s="3">
        <v>2.6525199999999999E-2</v>
      </c>
      <c r="I279" s="3">
        <f>SUM(H279:H290)</f>
        <v>1.4096400000000012E-2</v>
      </c>
      <c r="J279" s="3">
        <f t="shared" si="62"/>
        <v>0</v>
      </c>
      <c r="K279" s="3">
        <v>3.6752E-2</v>
      </c>
      <c r="L279" s="3">
        <f>SUM(K279:K290)</f>
        <v>3.2452000000000009E-2</v>
      </c>
      <c r="M279" s="3">
        <f t="shared" si="63"/>
        <v>0</v>
      </c>
      <c r="N279" s="3">
        <v>3.8E-3</v>
      </c>
      <c r="O279" s="3">
        <f>SUM(N279:N290)</f>
        <v>3.1300000000000001E-2</v>
      </c>
      <c r="P279" s="3">
        <f t="shared" si="64"/>
        <v>0</v>
      </c>
      <c r="Q279" s="3">
        <v>4.4689999999999999E-3</v>
      </c>
      <c r="R279" s="3">
        <f>SUM(Q279:Q290)</f>
        <v>4.4050000000000006E-2</v>
      </c>
      <c r="S279" s="3">
        <f t="shared" si="65"/>
        <v>0</v>
      </c>
      <c r="T279" s="3">
        <v>1.967E-3</v>
      </c>
      <c r="U279" s="3">
        <f>SUM(T279:T290)</f>
        <v>2.3651999999999999E-2</v>
      </c>
      <c r="V279" s="3">
        <f t="shared" si="66"/>
        <v>0</v>
      </c>
      <c r="W279" s="3">
        <v>2.5019999999999999E-3</v>
      </c>
      <c r="X279" s="3">
        <f>SUM(W279:W290)</f>
        <v>2.0410999999999999E-2</v>
      </c>
      <c r="Y279" s="3">
        <f t="shared" si="67"/>
        <v>0</v>
      </c>
      <c r="Z279" s="3">
        <v>2.3889000000000001E-2</v>
      </c>
      <c r="AA279" s="3">
        <f>SUM(Z279:Z290)</f>
        <v>0.28417400000000004</v>
      </c>
      <c r="AB279" s="3">
        <f t="shared" si="68"/>
        <v>0</v>
      </c>
      <c r="AC279" s="3">
        <v>1.9139999999999999E-3</v>
      </c>
      <c r="AD279" s="3">
        <f>SUM(AC279:AC290)</f>
        <v>1.9720000000000001E-2</v>
      </c>
      <c r="AE279" s="3">
        <f t="shared" si="69"/>
        <v>0</v>
      </c>
      <c r="AF279" s="3">
        <v>1.2859999999999998E-3</v>
      </c>
      <c r="AG279" s="3">
        <f>SUM(AF279:AF290)</f>
        <v>1.5424999999999999E-2</v>
      </c>
      <c r="AH279" s="3">
        <f t="shared" si="70"/>
        <v>0</v>
      </c>
      <c r="AI279" s="3">
        <v>6.2799999999999998E-4</v>
      </c>
      <c r="AJ279" s="3">
        <f>SUM(AI279:AI290)</f>
        <v>4.3020000000000003E-3</v>
      </c>
      <c r="AK279" s="3">
        <f t="shared" si="71"/>
        <v>0</v>
      </c>
      <c r="AL279" s="3">
        <v>1.5499000000000001E-2</v>
      </c>
      <c r="AM279" s="3">
        <f>SUM(AL279:AL290)</f>
        <v>0.184471</v>
      </c>
      <c r="AN279" s="3">
        <f t="shared" si="72"/>
        <v>0</v>
      </c>
      <c r="AO279" s="3">
        <v>8.1699999999999991E-4</v>
      </c>
      <c r="AP279" s="3">
        <f>SUM(AO279:AO290)</f>
        <v>8.5590000000000006E-3</v>
      </c>
      <c r="AQ279" s="3">
        <f t="shared" si="73"/>
        <v>0</v>
      </c>
      <c r="AR279" s="3">
        <v>1.7094000000000002E-2</v>
      </c>
      <c r="AS279" s="3">
        <f>SUM(AR279:AR290)</f>
        <v>1.7317199999999998E-2</v>
      </c>
      <c r="AT279" s="3">
        <f t="shared" si="74"/>
        <v>0</v>
      </c>
    </row>
    <row r="280" spans="1:46" x14ac:dyDescent="0.2">
      <c r="A280" s="21">
        <v>17654</v>
      </c>
      <c r="B280" s="3">
        <v>8.7855000000000003E-2</v>
      </c>
      <c r="C280" s="3">
        <f>SUM(B280:B291)</f>
        <v>2.9434999999999989E-2</v>
      </c>
      <c r="D280" s="3">
        <f t="shared" si="60"/>
        <v>0</v>
      </c>
      <c r="E280" s="3">
        <v>9.6895999999999996E-3</v>
      </c>
      <c r="F280" s="3">
        <f>SUM(E280:E291)</f>
        <v>6.3112100000000004E-2</v>
      </c>
      <c r="G280" s="3">
        <f t="shared" si="61"/>
        <v>0</v>
      </c>
      <c r="H280" s="3">
        <v>7.8165399999999996E-2</v>
      </c>
      <c r="I280" s="3">
        <f>SUM(H280:H291)</f>
        <v>-3.3677099999999988E-2</v>
      </c>
      <c r="J280" s="3">
        <f t="shared" si="62"/>
        <v>0</v>
      </c>
      <c r="K280" s="3">
        <v>0.105922</v>
      </c>
      <c r="L280" s="3">
        <f>SUM(K280:K291)</f>
        <v>-3.7918E-2</v>
      </c>
      <c r="M280" s="3">
        <f t="shared" si="63"/>
        <v>0</v>
      </c>
      <c r="N280" s="3">
        <v>8.0000000000000004E-4</v>
      </c>
      <c r="O280" s="3">
        <f>SUM(N280:N291)</f>
        <v>2.9800000000000004E-2</v>
      </c>
      <c r="P280" s="3">
        <f t="shared" si="64"/>
        <v>0</v>
      </c>
      <c r="Q280" s="3">
        <v>1.4119999999999999E-2</v>
      </c>
      <c r="R280" s="3">
        <f>SUM(Q280:Q291)</f>
        <v>4.0729000000000008E-2</v>
      </c>
      <c r="S280" s="3">
        <f t="shared" si="65"/>
        <v>0</v>
      </c>
      <c r="T280" s="3">
        <v>1.823E-3</v>
      </c>
      <c r="U280" s="3">
        <f>SUM(T280:T291)</f>
        <v>2.3479E-2</v>
      </c>
      <c r="V280" s="3">
        <f t="shared" si="66"/>
        <v>0</v>
      </c>
      <c r="W280" s="3">
        <v>1.2296E-2</v>
      </c>
      <c r="X280" s="3">
        <f>SUM(W280:W291)</f>
        <v>1.7269E-2</v>
      </c>
      <c r="Y280" s="3">
        <f t="shared" si="67"/>
        <v>0</v>
      </c>
      <c r="Z280" s="3">
        <v>2.3088000000000001E-2</v>
      </c>
      <c r="AA280" s="3">
        <f>SUM(Z280:Z291)</f>
        <v>0.28301999999999999</v>
      </c>
      <c r="AB280" s="3">
        <f t="shared" si="68"/>
        <v>0</v>
      </c>
      <c r="AC280" s="3">
        <v>5.3359999999999996E-3</v>
      </c>
      <c r="AD280" s="3">
        <f>SUM(AC280:AC291)</f>
        <v>1.9262999999999999E-2</v>
      </c>
      <c r="AE280" s="3">
        <f t="shared" si="69"/>
        <v>0</v>
      </c>
      <c r="AF280" s="3">
        <v>1.1849999999999999E-3</v>
      </c>
      <c r="AG280" s="3">
        <f>SUM(AF280:AF291)</f>
        <v>1.5314999999999999E-2</v>
      </c>
      <c r="AH280" s="3">
        <f t="shared" si="70"/>
        <v>0</v>
      </c>
      <c r="AI280" s="3">
        <v>4.1510000000000002E-3</v>
      </c>
      <c r="AJ280" s="3">
        <f>SUM(AI280:AI291)</f>
        <v>3.9550000000000002E-3</v>
      </c>
      <c r="AK280" s="3">
        <f t="shared" si="71"/>
        <v>0</v>
      </c>
      <c r="AL280" s="3">
        <v>1.4197E-2</v>
      </c>
      <c r="AM280" s="3">
        <f>SUM(AL280:AL291)</f>
        <v>0.18371900000000002</v>
      </c>
      <c r="AN280" s="3">
        <f t="shared" si="72"/>
        <v>0</v>
      </c>
      <c r="AO280" s="3">
        <v>7.6099999999999996E-4</v>
      </c>
      <c r="AP280" s="3">
        <f>SUM(AO280:AO291)</f>
        <v>8.6660000000000001E-3</v>
      </c>
      <c r="AQ280" s="3">
        <f t="shared" si="73"/>
        <v>0</v>
      </c>
      <c r="AR280" s="3">
        <v>4.2017000000000001E-3</v>
      </c>
      <c r="AS280" s="3">
        <f>SUM(AR280:AR291)</f>
        <v>4.4248999999999946E-3</v>
      </c>
      <c r="AT280" s="3">
        <f t="shared" si="74"/>
        <v>0</v>
      </c>
    </row>
    <row r="281" spans="1:46" x14ac:dyDescent="0.2">
      <c r="A281" s="21">
        <v>17685</v>
      </c>
      <c r="B281" s="3">
        <v>5.3920000000000001E-3</v>
      </c>
      <c r="C281" s="3">
        <f>SUM(B281:B292)</f>
        <v>-8.4200000000000011E-2</v>
      </c>
      <c r="D281" s="3">
        <f t="shared" si="60"/>
        <v>0</v>
      </c>
      <c r="E281" s="3">
        <v>2.3961999999999998E-3</v>
      </c>
      <c r="F281" s="3">
        <f>SUM(E281:E292)</f>
        <v>6.4955899999999997E-2</v>
      </c>
      <c r="G281" s="3">
        <f t="shared" si="61"/>
        <v>0</v>
      </c>
      <c r="H281" s="3">
        <v>2.9958000000000003E-3</v>
      </c>
      <c r="I281" s="3">
        <f>SUM(H281:H292)</f>
        <v>-0.14915589999999998</v>
      </c>
      <c r="J281" s="3">
        <f t="shared" si="62"/>
        <v>0</v>
      </c>
      <c r="K281" s="3">
        <v>4.7810000000000005E-3</v>
      </c>
      <c r="L281" s="3">
        <f>SUM(K281:K292)</f>
        <v>-0.20025199999999999</v>
      </c>
      <c r="M281" s="3">
        <f t="shared" si="63"/>
        <v>0</v>
      </c>
      <c r="N281" s="3">
        <v>-8.3000000000000001E-3</v>
      </c>
      <c r="O281" s="3">
        <f>SUM(N281:N292)</f>
        <v>3.2800000000000003E-2</v>
      </c>
      <c r="P281" s="3">
        <f t="shared" si="64"/>
        <v>0</v>
      </c>
      <c r="Q281" s="3">
        <v>-8.3999999999999995E-3</v>
      </c>
      <c r="R281" s="3">
        <f>SUM(Q281:Q292)</f>
        <v>2.8555000000000001E-2</v>
      </c>
      <c r="S281" s="3">
        <f t="shared" si="65"/>
        <v>0</v>
      </c>
      <c r="T281" s="3">
        <v>2.078E-3</v>
      </c>
      <c r="U281" s="3">
        <f>SUM(T281:T292)</f>
        <v>2.3640000000000001E-2</v>
      </c>
      <c r="V281" s="3">
        <f t="shared" si="66"/>
        <v>0</v>
      </c>
      <c r="W281" s="3">
        <v>-1.048E-2</v>
      </c>
      <c r="X281" s="3">
        <f>SUM(W281:W292)</f>
        <v>4.9429999999999969E-3</v>
      </c>
      <c r="Y281" s="3">
        <f t="shared" si="67"/>
        <v>0</v>
      </c>
      <c r="Z281" s="3">
        <v>2.3782000000000001E-2</v>
      </c>
      <c r="AA281" s="3">
        <f>SUM(Z281:Z292)</f>
        <v>0.28266999999999992</v>
      </c>
      <c r="AB281" s="3">
        <f t="shared" si="68"/>
        <v>0</v>
      </c>
      <c r="AC281" s="3">
        <v>-8.4000000000000003E-4</v>
      </c>
      <c r="AD281" s="3">
        <f>SUM(AC281:AC292)</f>
        <v>1.6185000000000001E-2</v>
      </c>
      <c r="AE281" s="3">
        <f t="shared" si="69"/>
        <v>0</v>
      </c>
      <c r="AF281" s="3">
        <v>1.2800000000000001E-3</v>
      </c>
      <c r="AG281" s="3">
        <f>SUM(AF281:AF292)</f>
        <v>1.5418999999999999E-2</v>
      </c>
      <c r="AH281" s="3">
        <f t="shared" si="70"/>
        <v>0</v>
      </c>
      <c r="AI281" s="3">
        <v>-2.1199999999999999E-3</v>
      </c>
      <c r="AJ281" s="3">
        <f>SUM(AI281:AI292)</f>
        <v>7.730000000000009E-4</v>
      </c>
      <c r="AK281" s="3">
        <f t="shared" si="71"/>
        <v>0</v>
      </c>
      <c r="AL281" s="3">
        <v>1.4884999999999999E-2</v>
      </c>
      <c r="AM281" s="3">
        <f>SUM(AL281:AL292)</f>
        <v>0.18390800000000004</v>
      </c>
      <c r="AN281" s="3">
        <f t="shared" si="72"/>
        <v>0</v>
      </c>
      <c r="AO281" s="3">
        <v>9.0600000000000001E-4</v>
      </c>
      <c r="AP281" s="3">
        <f>SUM(AO281:AO292)</f>
        <v>8.9189999999999998E-3</v>
      </c>
      <c r="AQ281" s="3">
        <f t="shared" si="73"/>
        <v>0</v>
      </c>
      <c r="AR281" s="3">
        <v>8.3681999999999993E-3</v>
      </c>
      <c r="AS281" s="3">
        <f>SUM(AR281:AR292)</f>
        <v>-3.9609000000000033E-3</v>
      </c>
      <c r="AT281" s="3">
        <f t="shared" si="74"/>
        <v>0</v>
      </c>
    </row>
    <row r="282" spans="1:46" x14ac:dyDescent="0.2">
      <c r="A282" s="21">
        <v>17715</v>
      </c>
      <c r="B282" s="3">
        <v>-5.0777000000000003E-2</v>
      </c>
      <c r="C282" s="3">
        <f>SUM(B282:B293)</f>
        <v>-8.8183000000000011E-2</v>
      </c>
      <c r="D282" s="3">
        <f t="shared" si="60"/>
        <v>0</v>
      </c>
      <c r="E282" s="3">
        <v>2.3890999999999999E-3</v>
      </c>
      <c r="F282" s="3">
        <f>SUM(E282:E293)</f>
        <v>6.60829E-2</v>
      </c>
      <c r="G282" s="3">
        <f t="shared" si="61"/>
        <v>0</v>
      </c>
      <c r="H282" s="3">
        <v>-5.3166100000000001E-2</v>
      </c>
      <c r="I282" s="3">
        <f>SUM(H282:H293)</f>
        <v>-0.15426589999999998</v>
      </c>
      <c r="J282" s="3">
        <f t="shared" si="62"/>
        <v>0</v>
      </c>
      <c r="K282" s="3">
        <v>-5.7820000000000003E-2</v>
      </c>
      <c r="L282" s="3">
        <f>SUM(K282:K293)</f>
        <v>-0.21465399999999996</v>
      </c>
      <c r="M282" s="3">
        <f t="shared" si="63"/>
        <v>0</v>
      </c>
      <c r="N282" s="3">
        <v>-5.1999999999999998E-3</v>
      </c>
      <c r="O282" s="3">
        <f>SUM(N282:N293)</f>
        <v>4.9499999999999995E-2</v>
      </c>
      <c r="P282" s="3">
        <f t="shared" si="64"/>
        <v>0</v>
      </c>
      <c r="Q282" s="3">
        <v>-2.1199999999999999E-3</v>
      </c>
      <c r="R282" s="3">
        <f>SUM(Q282:Q293)</f>
        <v>5.3660000000000013E-2</v>
      </c>
      <c r="S282" s="3">
        <f t="shared" si="65"/>
        <v>0</v>
      </c>
      <c r="T282" s="3">
        <v>1.9450000000000001E-3</v>
      </c>
      <c r="U282" s="3">
        <f>SUM(T282:T293)</f>
        <v>2.3422000000000002E-2</v>
      </c>
      <c r="V282" s="3">
        <f t="shared" si="66"/>
        <v>0</v>
      </c>
      <c r="W282" s="3">
        <v>-4.0699999999999998E-3</v>
      </c>
      <c r="X282" s="3">
        <f>SUM(W282:W293)</f>
        <v>3.0267999999999996E-2</v>
      </c>
      <c r="Y282" s="3">
        <f t="shared" si="67"/>
        <v>0</v>
      </c>
      <c r="Z282" s="3">
        <v>2.4053000000000001E-2</v>
      </c>
      <c r="AA282" s="3">
        <f>SUM(Z282:Z293)</f>
        <v>0.28061599999999998</v>
      </c>
      <c r="AB282" s="3">
        <f t="shared" si="68"/>
        <v>0</v>
      </c>
      <c r="AC282" s="3">
        <v>-2.3000000000000001E-4</v>
      </c>
      <c r="AD282" s="3">
        <f>SUM(AC282:AC293)</f>
        <v>2.2018000000000003E-2</v>
      </c>
      <c r="AE282" s="3">
        <f t="shared" si="69"/>
        <v>0</v>
      </c>
      <c r="AF282" s="3">
        <v>1.2199999999999999E-3</v>
      </c>
      <c r="AG282" s="3">
        <f>SUM(AF282:AF293)</f>
        <v>1.5318E-2</v>
      </c>
      <c r="AH282" s="3">
        <f t="shared" si="70"/>
        <v>0</v>
      </c>
      <c r="AI282" s="3">
        <v>-1.4499999999999999E-3</v>
      </c>
      <c r="AJ282" s="3">
        <f>SUM(AI282:AI293)</f>
        <v>6.7070000000000012E-3</v>
      </c>
      <c r="AK282" s="3">
        <f t="shared" si="71"/>
        <v>0</v>
      </c>
      <c r="AL282" s="3">
        <v>1.537E-2</v>
      </c>
      <c r="AM282" s="3">
        <f>SUM(AL282:AL293)</f>
        <v>0.18194800000000003</v>
      </c>
      <c r="AN282" s="3">
        <f t="shared" si="72"/>
        <v>0</v>
      </c>
      <c r="AO282" s="3">
        <v>8.1699999999999991E-4</v>
      </c>
      <c r="AP282" s="3">
        <f>SUM(AO282:AO293)</f>
        <v>8.9699999999999988E-3</v>
      </c>
      <c r="AQ282" s="3">
        <f t="shared" si="73"/>
        <v>0</v>
      </c>
      <c r="AR282" s="3">
        <v>1.24481E-2</v>
      </c>
      <c r="AS282" s="3">
        <f>SUM(AR282:AR293)</f>
        <v>-8.1274000000000034E-3</v>
      </c>
      <c r="AT282" s="3">
        <f t="shared" si="74"/>
        <v>0</v>
      </c>
    </row>
    <row r="283" spans="1:46" x14ac:dyDescent="0.2">
      <c r="A283" s="21">
        <v>17746</v>
      </c>
      <c r="B283" s="3">
        <v>1.5772999999999999E-2</v>
      </c>
      <c r="C283" s="3">
        <f>SUM(B283:B294)</f>
        <v>2.7566E-2</v>
      </c>
      <c r="D283" s="3">
        <f t="shared" si="60"/>
        <v>0</v>
      </c>
      <c r="E283" s="3">
        <v>8.202000000000001E-3</v>
      </c>
      <c r="F283" s="3">
        <f>SUM(E283:E294)</f>
        <v>6.6518899999999992E-2</v>
      </c>
      <c r="G283" s="3">
        <f t="shared" si="61"/>
        <v>0</v>
      </c>
      <c r="H283" s="3">
        <v>7.5709999999999996E-3</v>
      </c>
      <c r="I283" s="3">
        <f>SUM(H283:H294)</f>
        <v>-3.8952899999999978E-2</v>
      </c>
      <c r="J283" s="3">
        <f t="shared" si="62"/>
        <v>0</v>
      </c>
      <c r="K283" s="3">
        <v>6.11E-4</v>
      </c>
      <c r="L283" s="3">
        <f>SUM(K283:K294)</f>
        <v>-8.9751999999999971E-2</v>
      </c>
      <c r="M283" s="3">
        <f t="shared" si="63"/>
        <v>0</v>
      </c>
      <c r="N283" s="3">
        <v>5.5000000000000005E-3</v>
      </c>
      <c r="O283" s="3">
        <f>SUM(N283:N294)</f>
        <v>6.4599999999999991E-2</v>
      </c>
      <c r="P283" s="3">
        <f t="shared" si="64"/>
        <v>0</v>
      </c>
      <c r="Q283" s="3">
        <v>1.3899999999999999E-4</v>
      </c>
      <c r="R283" s="3">
        <f>SUM(Q283:Q294)</f>
        <v>5.9125000000000011E-2</v>
      </c>
      <c r="S283" s="3">
        <f t="shared" si="65"/>
        <v>0</v>
      </c>
      <c r="T283" s="3">
        <v>2.098E-3</v>
      </c>
      <c r="U283" s="3">
        <f>SUM(T283:T294)</f>
        <v>2.3195E-2</v>
      </c>
      <c r="V283" s="3">
        <f t="shared" si="66"/>
        <v>0</v>
      </c>
      <c r="W283" s="3">
        <v>-1.9500000000000001E-3</v>
      </c>
      <c r="X283" s="3">
        <f>SUM(W283:W294)</f>
        <v>3.5965000000000004E-2</v>
      </c>
      <c r="Y283" s="3">
        <f t="shared" si="67"/>
        <v>0</v>
      </c>
      <c r="Z283" s="3">
        <v>2.4184000000000001E-2</v>
      </c>
      <c r="AA283" s="3">
        <f>SUM(Z283:Z294)</f>
        <v>0.27817900000000007</v>
      </c>
      <c r="AB283" s="3">
        <f t="shared" si="68"/>
        <v>0</v>
      </c>
      <c r="AC283" s="3">
        <v>-4.2999999999999999E-4</v>
      </c>
      <c r="AD283" s="3">
        <f>SUM(AC283:AC294)</f>
        <v>2.4294E-2</v>
      </c>
      <c r="AE283" s="3">
        <f t="shared" si="69"/>
        <v>0</v>
      </c>
      <c r="AF283" s="3">
        <v>1.343E-3</v>
      </c>
      <c r="AG283" s="3">
        <f>SUM(AF283:AF294)</f>
        <v>1.5122E-2</v>
      </c>
      <c r="AH283" s="3">
        <f t="shared" si="70"/>
        <v>0</v>
      </c>
      <c r="AI283" s="3">
        <v>-1.7799999999999999E-3</v>
      </c>
      <c r="AJ283" s="3">
        <f>SUM(AI283:AI294)</f>
        <v>9.1790000000000014E-3</v>
      </c>
      <c r="AK283" s="3">
        <f t="shared" si="71"/>
        <v>0</v>
      </c>
      <c r="AL283" s="3">
        <v>1.5981000000000002E-2</v>
      </c>
      <c r="AM283" s="3">
        <f>SUM(AL283:AL294)</f>
        <v>0.17909900000000001</v>
      </c>
      <c r="AN283" s="3">
        <f t="shared" si="72"/>
        <v>0</v>
      </c>
      <c r="AO283" s="3">
        <v>8.5999999999999998E-4</v>
      </c>
      <c r="AP283" s="3">
        <f>SUM(AO283:AO294)</f>
        <v>9.018E-3</v>
      </c>
      <c r="AQ283" s="3">
        <f t="shared" si="73"/>
        <v>0</v>
      </c>
      <c r="AR283" s="3">
        <v>4.0983999999999994E-3</v>
      </c>
      <c r="AS283" s="3">
        <f>SUM(AR283:AR294)</f>
        <v>-2.8943699999999999E-2</v>
      </c>
      <c r="AT283" s="3">
        <f t="shared" si="74"/>
        <v>0</v>
      </c>
    </row>
    <row r="284" spans="1:46" x14ac:dyDescent="0.2">
      <c r="A284" s="21">
        <v>17777</v>
      </c>
      <c r="B284" s="3">
        <v>-2.7552E-2</v>
      </c>
      <c r="C284" s="3">
        <f>SUM(B284:B295)</f>
        <v>3.3734000000000007E-2</v>
      </c>
      <c r="D284" s="3">
        <f t="shared" si="60"/>
        <v>0</v>
      </c>
      <c r="E284" s="3">
        <v>2.5043999999999999E-3</v>
      </c>
      <c r="F284" s="3">
        <f>SUM(E284:E295)</f>
        <v>6.8289799999999984E-2</v>
      </c>
      <c r="G284" s="3">
        <f t="shared" si="61"/>
        <v>0</v>
      </c>
      <c r="H284" s="3">
        <v>-3.00564E-2</v>
      </c>
      <c r="I284" s="3">
        <f>SUM(H284:H295)</f>
        <v>-3.455579999999997E-2</v>
      </c>
      <c r="J284" s="3">
        <f t="shared" si="62"/>
        <v>0</v>
      </c>
      <c r="K284" s="3">
        <v>-5.2577999999999993E-2</v>
      </c>
      <c r="L284" s="3">
        <f>SUM(K284:K295)</f>
        <v>-6.4717999999999998E-2</v>
      </c>
      <c r="M284" s="3">
        <f t="shared" si="63"/>
        <v>0</v>
      </c>
      <c r="N284" s="3">
        <v>2.3999999999999998E-3</v>
      </c>
      <c r="O284" s="3">
        <f>SUM(N284:N295)</f>
        <v>6.2799999999999995E-2</v>
      </c>
      <c r="P284" s="3">
        <f t="shared" si="64"/>
        <v>0</v>
      </c>
      <c r="Q284" s="3">
        <v>1.3969999999999998E-3</v>
      </c>
      <c r="R284" s="3">
        <f>SUM(Q284:Q295)</f>
        <v>7.0097000000000007E-2</v>
      </c>
      <c r="S284" s="3">
        <f t="shared" si="65"/>
        <v>0</v>
      </c>
      <c r="T284" s="3">
        <v>1.9659999999999999E-3</v>
      </c>
      <c r="U284" s="3">
        <f>SUM(T284:T295)</f>
        <v>2.3043000000000004E-2</v>
      </c>
      <c r="V284" s="3">
        <f t="shared" si="66"/>
        <v>0</v>
      </c>
      <c r="W284" s="3">
        <v>-5.6000000000000006E-4</v>
      </c>
      <c r="X284" s="3">
        <f>SUM(W284:W295)</f>
        <v>4.7081000000000005E-2</v>
      </c>
      <c r="Y284" s="3">
        <f t="shared" si="67"/>
        <v>0</v>
      </c>
      <c r="Z284" s="3">
        <v>2.4220999999999999E-2</v>
      </c>
      <c r="AA284" s="3">
        <f>SUM(Z284:Z295)</f>
        <v>0.27498</v>
      </c>
      <c r="AB284" s="3">
        <f t="shared" si="68"/>
        <v>0</v>
      </c>
      <c r="AC284" s="3">
        <v>9.9799999999999997E-4</v>
      </c>
      <c r="AD284" s="3">
        <f>SUM(AC284:AC295)</f>
        <v>2.7777000000000003E-2</v>
      </c>
      <c r="AE284" s="3">
        <f t="shared" si="69"/>
        <v>0</v>
      </c>
      <c r="AF284" s="3">
        <v>1.3029999999999999E-3</v>
      </c>
      <c r="AG284" s="3">
        <f>SUM(AF284:AF295)</f>
        <v>1.4908000000000001E-2</v>
      </c>
      <c r="AH284" s="3">
        <f t="shared" si="70"/>
        <v>0</v>
      </c>
      <c r="AI284" s="3">
        <v>-2.9999999999999997E-4</v>
      </c>
      <c r="AJ284" s="3">
        <f>SUM(AI284:AI295)</f>
        <v>1.2883E-2</v>
      </c>
      <c r="AK284" s="3">
        <f t="shared" si="71"/>
        <v>0</v>
      </c>
      <c r="AL284" s="3">
        <v>1.6088999999999999E-2</v>
      </c>
      <c r="AM284" s="3">
        <f>SUM(AL284:AL295)</f>
        <v>0.17485100000000001</v>
      </c>
      <c r="AN284" s="3">
        <f t="shared" si="72"/>
        <v>0</v>
      </c>
      <c r="AO284" s="3">
        <v>3.59E-4</v>
      </c>
      <c r="AP284" s="3">
        <f>SUM(AO284:AO295)</f>
        <v>9.0690000000000007E-3</v>
      </c>
      <c r="AQ284" s="3">
        <f t="shared" si="73"/>
        <v>0</v>
      </c>
      <c r="AR284" s="3">
        <v>0</v>
      </c>
      <c r="AS284" s="3">
        <f>SUM(AR284:AR295)</f>
        <v>-2.8822700000000007E-2</v>
      </c>
      <c r="AT284" s="3">
        <f t="shared" si="74"/>
        <v>0</v>
      </c>
    </row>
    <row r="285" spans="1:46" x14ac:dyDescent="0.2">
      <c r="A285" s="21">
        <v>17807</v>
      </c>
      <c r="B285" s="3">
        <v>7.1013999999999994E-2</v>
      </c>
      <c r="C285" s="3">
        <f>SUM(B285:B296)</f>
        <v>8.7567000000000006E-2</v>
      </c>
      <c r="D285" s="3">
        <f t="shared" si="60"/>
        <v>0</v>
      </c>
      <c r="E285" s="3">
        <v>3.2282999999999999E-3</v>
      </c>
      <c r="F285" s="3">
        <f>SUM(E285:E296)</f>
        <v>6.8413299999999996E-2</v>
      </c>
      <c r="G285" s="3">
        <f t="shared" si="61"/>
        <v>0</v>
      </c>
      <c r="H285" s="3">
        <v>6.7785700000000004E-2</v>
      </c>
      <c r="I285" s="3">
        <f>SUM(H285:H296)</f>
        <v>1.915370000000001E-2</v>
      </c>
      <c r="J285" s="3">
        <f t="shared" si="62"/>
        <v>0</v>
      </c>
      <c r="K285" s="3">
        <v>6.4711000000000005E-2</v>
      </c>
      <c r="L285" s="3">
        <f>SUM(K285:K296)</f>
        <v>3.6785999999999999E-2</v>
      </c>
      <c r="M285" s="3">
        <f t="shared" si="63"/>
        <v>0</v>
      </c>
      <c r="N285" s="3">
        <v>2.3999999999999998E-3</v>
      </c>
      <c r="O285" s="3">
        <f>SUM(N285:N296)</f>
        <v>6.25E-2</v>
      </c>
      <c r="P285" s="3">
        <f t="shared" si="64"/>
        <v>0</v>
      </c>
      <c r="Q285" s="3">
        <v>7.4300000000000006E-4</v>
      </c>
      <c r="R285" s="3">
        <f>SUM(Q285:Q296)</f>
        <v>6.7559999999999995E-2</v>
      </c>
      <c r="S285" s="3">
        <f t="shared" si="65"/>
        <v>0</v>
      </c>
      <c r="T285" s="3">
        <v>1.915E-3</v>
      </c>
      <c r="U285" s="3">
        <f>SUM(T285:T296)</f>
        <v>2.2784000000000002E-2</v>
      </c>
      <c r="V285" s="3">
        <f t="shared" si="66"/>
        <v>0</v>
      </c>
      <c r="W285" s="3">
        <v>-1.17E-3</v>
      </c>
      <c r="X285" s="3">
        <f>SUM(W285:W296)</f>
        <v>4.4791000000000004E-2</v>
      </c>
      <c r="Y285" s="3">
        <f t="shared" si="67"/>
        <v>0</v>
      </c>
      <c r="Z285" s="3">
        <v>2.4299000000000001E-2</v>
      </c>
      <c r="AA285" s="3">
        <f>SUM(Z285:Z296)</f>
        <v>0.27194200000000002</v>
      </c>
      <c r="AB285" s="3">
        <f t="shared" si="68"/>
        <v>0</v>
      </c>
      <c r="AC285" s="3">
        <v>1.2740000000000002E-3</v>
      </c>
      <c r="AD285" s="3">
        <f>SUM(AC285:AC296)</f>
        <v>2.7550000000000002E-2</v>
      </c>
      <c r="AE285" s="3">
        <f t="shared" si="69"/>
        <v>0</v>
      </c>
      <c r="AF285" s="3">
        <v>1.2740000000000002E-3</v>
      </c>
      <c r="AG285" s="3">
        <f>SUM(AF285:AF296)</f>
        <v>1.4561000000000001E-2</v>
      </c>
      <c r="AH285" s="3">
        <f t="shared" si="70"/>
        <v>0</v>
      </c>
      <c r="AI285" s="3">
        <v>0</v>
      </c>
      <c r="AJ285" s="3">
        <f>SUM(AI285:AI296)</f>
        <v>1.3003000000000002E-2</v>
      </c>
      <c r="AK285" s="3">
        <f t="shared" si="71"/>
        <v>0</v>
      </c>
      <c r="AL285" s="3">
        <v>1.6088999999999999E-2</v>
      </c>
      <c r="AM285" s="3">
        <f>SUM(AL285:AL296)</f>
        <v>0.17057499999999998</v>
      </c>
      <c r="AN285" s="3">
        <f t="shared" si="72"/>
        <v>0</v>
      </c>
      <c r="AO285" s="3">
        <v>3.9300000000000001E-4</v>
      </c>
      <c r="AP285" s="3">
        <f>SUM(AO285:AO296)</f>
        <v>9.5740000000000009E-3</v>
      </c>
      <c r="AQ285" s="3">
        <f t="shared" si="73"/>
        <v>0</v>
      </c>
      <c r="AR285" s="3">
        <v>-4.0816000000000003E-3</v>
      </c>
      <c r="AS285" s="3">
        <f>SUM(AR285:AR296)</f>
        <v>-2.4621000000000007E-2</v>
      </c>
      <c r="AT285" s="3">
        <f t="shared" si="74"/>
        <v>0</v>
      </c>
    </row>
    <row r="286" spans="1:46" x14ac:dyDescent="0.2">
      <c r="A286" s="21">
        <v>17838</v>
      </c>
      <c r="B286" s="3">
        <v>-9.6130999999999994E-2</v>
      </c>
      <c r="C286" s="3">
        <f>SUM(B286:B297)</f>
        <v>5.0570999999999998E-2</v>
      </c>
      <c r="D286" s="3">
        <f t="shared" si="60"/>
        <v>0</v>
      </c>
      <c r="E286" s="3">
        <v>1.20915E-2</v>
      </c>
      <c r="F286" s="3">
        <f>SUM(E286:E297)</f>
        <v>6.967799999999999E-2</v>
      </c>
      <c r="G286" s="3">
        <f t="shared" si="61"/>
        <v>0</v>
      </c>
      <c r="H286" s="3">
        <v>-0.1082225</v>
      </c>
      <c r="I286" s="3">
        <f>SUM(H286:H297)</f>
        <v>-1.9107000000000006E-2</v>
      </c>
      <c r="J286" s="3">
        <f t="shared" si="62"/>
        <v>0</v>
      </c>
      <c r="K286" s="3">
        <v>-0.111648</v>
      </c>
      <c r="L286" s="3">
        <f>SUM(K286:K297)</f>
        <v>1.9300999999999992E-2</v>
      </c>
      <c r="M286" s="3">
        <f t="shared" si="63"/>
        <v>0</v>
      </c>
      <c r="N286" s="3">
        <v>8.5000000000000006E-3</v>
      </c>
      <c r="O286" s="3">
        <f>SUM(N286:N297)</f>
        <v>6.6799999999999998E-2</v>
      </c>
      <c r="P286" s="3">
        <f t="shared" si="64"/>
        <v>0</v>
      </c>
      <c r="Q286" s="3">
        <v>7.5780000000000005E-3</v>
      </c>
      <c r="R286" s="3">
        <f>SUM(Q286:Q297)</f>
        <v>6.8694000000000005E-2</v>
      </c>
      <c r="S286" s="3">
        <f t="shared" si="65"/>
        <v>0</v>
      </c>
      <c r="T286" s="3">
        <v>2.1199999999999999E-3</v>
      </c>
      <c r="U286" s="3">
        <f>SUM(T286:T297)</f>
        <v>2.266E-2</v>
      </c>
      <c r="V286" s="3">
        <f t="shared" si="66"/>
        <v>0</v>
      </c>
      <c r="W286" s="3">
        <v>5.4579999999999993E-3</v>
      </c>
      <c r="X286" s="3">
        <f>SUM(W286:W297)</f>
        <v>4.6046000000000011E-2</v>
      </c>
      <c r="Y286" s="3">
        <f t="shared" si="67"/>
        <v>0</v>
      </c>
      <c r="Z286" s="3">
        <v>2.3934E-2</v>
      </c>
      <c r="AA286" s="3">
        <f>SUM(Z286:Z297)</f>
        <v>0.26882</v>
      </c>
      <c r="AB286" s="3">
        <f t="shared" si="68"/>
        <v>0</v>
      </c>
      <c r="AC286" s="3">
        <v>2.0530000000000001E-3</v>
      </c>
      <c r="AD286" s="3">
        <f>SUM(AC286:AC297)</f>
        <v>2.6836000000000002E-2</v>
      </c>
      <c r="AE286" s="3">
        <f t="shared" si="69"/>
        <v>0</v>
      </c>
      <c r="AF286" s="3">
        <v>1.4060000000000001E-3</v>
      </c>
      <c r="AG286" s="3">
        <f>SUM(AF286:AF297)</f>
        <v>1.4288E-2</v>
      </c>
      <c r="AH286" s="3">
        <f t="shared" si="70"/>
        <v>0</v>
      </c>
      <c r="AI286" s="3">
        <v>6.469999999999999E-4</v>
      </c>
      <c r="AJ286" s="3">
        <f>SUM(AI286:AI297)</f>
        <v>1.2563000000000003E-2</v>
      </c>
      <c r="AK286" s="3">
        <f t="shared" si="71"/>
        <v>0</v>
      </c>
      <c r="AL286" s="3">
        <v>1.5848999999999999E-2</v>
      </c>
      <c r="AM286" s="3">
        <f>SUM(AL286:AL297)</f>
        <v>0.16648999999999997</v>
      </c>
      <c r="AN286" s="3">
        <f t="shared" si="72"/>
        <v>0</v>
      </c>
      <c r="AO286" s="3">
        <v>3.9100000000000002E-4</v>
      </c>
      <c r="AP286" s="3">
        <f>SUM(AO286:AO297)</f>
        <v>1.0073E-2</v>
      </c>
      <c r="AQ286" s="3">
        <f t="shared" si="73"/>
        <v>0</v>
      </c>
      <c r="AR286" s="3">
        <v>-8.1966999999999995E-3</v>
      </c>
      <c r="AS286" s="3">
        <f>SUM(AR286:AR297)</f>
        <v>-2.8907600000000002E-2</v>
      </c>
      <c r="AT286" s="3">
        <f t="shared" si="74"/>
        <v>0</v>
      </c>
    </row>
    <row r="287" spans="1:46" x14ac:dyDescent="0.2">
      <c r="A287" s="21">
        <v>17868</v>
      </c>
      <c r="B287" s="3">
        <v>3.4575999999999996E-2</v>
      </c>
      <c r="C287" s="3">
        <f>SUM(B287:B298)</f>
        <v>0.164158</v>
      </c>
      <c r="D287" s="3">
        <f t="shared" si="60"/>
        <v>0</v>
      </c>
      <c r="E287" s="3">
        <v>4.0674999999999999E-3</v>
      </c>
      <c r="F287" s="3">
        <f>SUM(E287:E298)</f>
        <v>7.3795599999999989E-2</v>
      </c>
      <c r="G287" s="3">
        <f t="shared" si="61"/>
        <v>0</v>
      </c>
      <c r="H287" s="3">
        <v>3.0508500000000001E-2</v>
      </c>
      <c r="I287" s="3">
        <f>SUM(H287:H298)</f>
        <v>9.0362400000000009E-2</v>
      </c>
      <c r="J287" s="3">
        <f t="shared" si="62"/>
        <v>0</v>
      </c>
      <c r="K287" s="3">
        <v>8.7530000000000004E-3</v>
      </c>
      <c r="L287" s="3">
        <f>SUM(K287:K298)</f>
        <v>0.13253500000000001</v>
      </c>
      <c r="M287" s="3">
        <f t="shared" si="63"/>
        <v>0</v>
      </c>
      <c r="N287" s="3">
        <v>1.3100000000000001E-2</v>
      </c>
      <c r="O287" s="3">
        <f>SUM(N287:N298)</f>
        <v>6.0399999999999995E-2</v>
      </c>
      <c r="P287" s="3">
        <f t="shared" si="64"/>
        <v>0</v>
      </c>
      <c r="Q287" s="3">
        <v>5.6169999999999996E-3</v>
      </c>
      <c r="R287" s="3">
        <f>SUM(Q287:Q298)</f>
        <v>6.3218999999999997E-2</v>
      </c>
      <c r="S287" s="3">
        <f t="shared" si="65"/>
        <v>0</v>
      </c>
      <c r="T287" s="3">
        <v>2.0230000000000001E-3</v>
      </c>
      <c r="U287" s="3">
        <f>SUM(T287:T298)</f>
        <v>2.2273000000000001E-2</v>
      </c>
      <c r="V287" s="3">
        <f t="shared" si="66"/>
        <v>0</v>
      </c>
      <c r="W287" s="3">
        <v>3.594E-3</v>
      </c>
      <c r="X287" s="3">
        <f>SUM(W287:W298)</f>
        <v>4.0958000000000008E-2</v>
      </c>
      <c r="Y287" s="3">
        <f t="shared" si="67"/>
        <v>0</v>
      </c>
      <c r="Z287" s="3">
        <v>2.3692000000000001E-2</v>
      </c>
      <c r="AA287" s="3">
        <f>SUM(Z287:Z298)</f>
        <v>0.26603700000000002</v>
      </c>
      <c r="AB287" s="3">
        <f t="shared" si="68"/>
        <v>0</v>
      </c>
      <c r="AC287" s="3">
        <v>3.225E-3</v>
      </c>
      <c r="AD287" s="3">
        <f>SUM(AC287:AC298)</f>
        <v>2.4972999999999999E-2</v>
      </c>
      <c r="AE287" s="3">
        <f t="shared" si="69"/>
        <v>0</v>
      </c>
      <c r="AF287" s="3">
        <v>1.3420000000000001E-3</v>
      </c>
      <c r="AG287" s="3">
        <f>SUM(AF287:AF298)</f>
        <v>1.3866000000000002E-2</v>
      </c>
      <c r="AH287" s="3">
        <f t="shared" si="70"/>
        <v>0</v>
      </c>
      <c r="AI287" s="3">
        <v>1.884E-3</v>
      </c>
      <c r="AJ287" s="3">
        <f>SUM(AI287:AI298)</f>
        <v>1.1126000000000002E-2</v>
      </c>
      <c r="AK287" s="3">
        <f t="shared" si="71"/>
        <v>0</v>
      </c>
      <c r="AL287" s="3">
        <v>1.5129999999999999E-2</v>
      </c>
      <c r="AM287" s="3">
        <f>SUM(AL287:AL298)</f>
        <v>0.16300299999999998</v>
      </c>
      <c r="AN287" s="3">
        <f t="shared" si="72"/>
        <v>0</v>
      </c>
      <c r="AO287" s="3">
        <v>4.4299999999999998E-4</v>
      </c>
      <c r="AP287" s="3">
        <f>SUM(AO287:AO298)</f>
        <v>1.0519000000000001E-2</v>
      </c>
      <c r="AQ287" s="3">
        <f t="shared" si="73"/>
        <v>0</v>
      </c>
      <c r="AR287" s="3">
        <v>-4.1321999999999999E-3</v>
      </c>
      <c r="AS287" s="3">
        <f>SUM(AR287:AR298)</f>
        <v>-1.6491499999999999E-2</v>
      </c>
      <c r="AT287" s="3">
        <f t="shared" si="74"/>
        <v>0</v>
      </c>
    </row>
    <row r="288" spans="1:46" x14ac:dyDescent="0.2">
      <c r="A288" s="21">
        <v>17899</v>
      </c>
      <c r="B288" s="3">
        <v>3.947E-3</v>
      </c>
      <c r="C288" s="3">
        <f>SUM(B288:B299)</f>
        <v>0.17815</v>
      </c>
      <c r="D288" s="3">
        <f t="shared" si="60"/>
        <v>0.17815</v>
      </c>
      <c r="E288" s="3">
        <v>2.6312000000000002E-3</v>
      </c>
      <c r="F288" s="3">
        <f>SUM(E288:E299)</f>
        <v>7.4709499999999984E-2</v>
      </c>
      <c r="G288" s="3">
        <f t="shared" si="61"/>
        <v>7.4709499999999984E-2</v>
      </c>
      <c r="H288" s="3">
        <v>1.3158E-3</v>
      </c>
      <c r="I288" s="3">
        <f>SUM(H288:H299)</f>
        <v>0.10344050000000002</v>
      </c>
      <c r="J288" s="3">
        <f t="shared" si="62"/>
        <v>0.10344050000000002</v>
      </c>
      <c r="K288" s="3">
        <v>1.8222000000000002E-2</v>
      </c>
      <c r="L288" s="3">
        <f>SUM(K288:K299)</f>
        <v>0.19275100000000001</v>
      </c>
      <c r="M288" s="3">
        <f t="shared" si="63"/>
        <v>0.19275100000000001</v>
      </c>
      <c r="N288" s="3">
        <v>3.8E-3</v>
      </c>
      <c r="O288" s="3">
        <f>SUM(N288:N299)</f>
        <v>3.2799999999999996E-2</v>
      </c>
      <c r="P288" s="3">
        <f t="shared" si="64"/>
        <v>3.2799999999999996E-2</v>
      </c>
      <c r="Q288" s="3">
        <v>8.1720000000000004E-3</v>
      </c>
      <c r="R288" s="3">
        <f>SUM(Q288:Q299)</f>
        <v>6.2791E-2</v>
      </c>
      <c r="S288" s="3">
        <f t="shared" si="65"/>
        <v>6.2791E-2</v>
      </c>
      <c r="T288" s="3">
        <v>2.0019999999999999E-3</v>
      </c>
      <c r="U288" s="3">
        <f>SUM(T288:T299)</f>
        <v>2.1981000000000004E-2</v>
      </c>
      <c r="V288" s="3">
        <f t="shared" si="66"/>
        <v>2.1981000000000004E-2</v>
      </c>
      <c r="W288" s="3">
        <v>6.1700000000000001E-3</v>
      </c>
      <c r="X288" s="3">
        <f>SUM(W288:W299)</f>
        <v>4.0822000000000011E-2</v>
      </c>
      <c r="Y288" s="3">
        <f t="shared" si="67"/>
        <v>4.0822000000000011E-2</v>
      </c>
      <c r="Z288" s="3">
        <v>2.3275999999999998E-2</v>
      </c>
      <c r="AA288" s="3">
        <f>SUM(Z288:Z299)</f>
        <v>0.26325500000000002</v>
      </c>
      <c r="AB288" s="3">
        <f t="shared" si="68"/>
        <v>0.26325500000000002</v>
      </c>
      <c r="AC288" s="3">
        <v>2.8199999999999996E-3</v>
      </c>
      <c r="AD288" s="3">
        <f>SUM(AC288:AC299)</f>
        <v>2.2997E-2</v>
      </c>
      <c r="AE288" s="3">
        <f t="shared" si="69"/>
        <v>2.2997E-2</v>
      </c>
      <c r="AF288" s="3">
        <v>1.3339999999999999E-3</v>
      </c>
      <c r="AG288" s="3">
        <f>SUM(AF288:AF299)</f>
        <v>1.3537E-2</v>
      </c>
      <c r="AH288" s="3">
        <f t="shared" si="70"/>
        <v>1.3537E-2</v>
      </c>
      <c r="AI288" s="3">
        <v>1.4860000000000001E-3</v>
      </c>
      <c r="AJ288" s="3">
        <f>SUM(AI288:AI299)</f>
        <v>9.4770000000000028E-3</v>
      </c>
      <c r="AK288" s="3">
        <f t="shared" si="71"/>
        <v>9.4770000000000028E-3</v>
      </c>
      <c r="AL288" s="3">
        <v>1.5257E-2</v>
      </c>
      <c r="AM288" s="3">
        <f>SUM(AL288:AL299)</f>
        <v>0.16012500000000002</v>
      </c>
      <c r="AN288" s="3">
        <f t="shared" si="72"/>
        <v>0.16012500000000002</v>
      </c>
      <c r="AO288" s="3">
        <v>9.5500000000000001E-4</v>
      </c>
      <c r="AP288" s="3">
        <f>SUM(AO288:AO299)</f>
        <v>1.0971E-2</v>
      </c>
      <c r="AQ288" s="3">
        <f t="shared" si="73"/>
        <v>1.0971E-2</v>
      </c>
      <c r="AR288" s="3">
        <v>-4.1494000000000001E-3</v>
      </c>
      <c r="AS288" s="3">
        <f>SUM(AR288:AR299)</f>
        <v>-2.0762699999999999E-2</v>
      </c>
      <c r="AT288" s="3">
        <f t="shared" si="74"/>
        <v>-2.0762699999999999E-2</v>
      </c>
    </row>
    <row r="289" spans="1:46" x14ac:dyDescent="0.2">
      <c r="A289" s="21">
        <v>17930</v>
      </c>
      <c r="B289" s="3">
        <v>-2.9565999999999999E-2</v>
      </c>
      <c r="C289" s="3">
        <f>SUM(B289:B300)</f>
        <v>0.19389299999999998</v>
      </c>
      <c r="D289" s="3">
        <f t="shared" si="60"/>
        <v>0</v>
      </c>
      <c r="E289" s="3">
        <v>9.8557999999999996E-3</v>
      </c>
      <c r="F289" s="3">
        <f>SUM(E289:E300)</f>
        <v>7.4465199999999995E-2</v>
      </c>
      <c r="G289" s="3">
        <f t="shared" si="61"/>
        <v>0</v>
      </c>
      <c r="H289" s="3">
        <v>-3.94218E-2</v>
      </c>
      <c r="I289" s="3">
        <f>SUM(H289:H300)</f>
        <v>0.11942780000000001</v>
      </c>
      <c r="J289" s="3">
        <f t="shared" si="62"/>
        <v>0</v>
      </c>
      <c r="K289" s="3">
        <v>-4.8118000000000001E-2</v>
      </c>
      <c r="L289" s="3">
        <f>SUM(K289:K300)</f>
        <v>0.223686</v>
      </c>
      <c r="M289" s="3">
        <f t="shared" si="63"/>
        <v>0</v>
      </c>
      <c r="N289" s="3">
        <v>3.8E-3</v>
      </c>
      <c r="O289" s="3">
        <f>SUM(N289:N300)</f>
        <v>3.2699999999999993E-2</v>
      </c>
      <c r="P289" s="3">
        <f t="shared" si="64"/>
        <v>0</v>
      </c>
      <c r="Q289" s="3">
        <v>4.8869999999999999E-3</v>
      </c>
      <c r="R289" s="3">
        <f>SUM(Q289:Q300)</f>
        <v>4.8498999999999987E-2</v>
      </c>
      <c r="S289" s="3">
        <f t="shared" si="65"/>
        <v>0</v>
      </c>
      <c r="T289" s="3">
        <v>1.7769999999999999E-3</v>
      </c>
      <c r="U289" s="3">
        <f>SUM(T289:T300)</f>
        <v>2.1804E-2</v>
      </c>
      <c r="V289" s="3">
        <f t="shared" si="66"/>
        <v>0</v>
      </c>
      <c r="W289" s="3">
        <v>3.1099999999999999E-3</v>
      </c>
      <c r="X289" s="3">
        <f>SUM(W289:W300)</f>
        <v>2.6701999999999997E-2</v>
      </c>
      <c r="Y289" s="3">
        <f t="shared" si="67"/>
        <v>0</v>
      </c>
      <c r="Z289" s="3">
        <v>2.3065000000000002E-2</v>
      </c>
      <c r="AA289" s="3">
        <f>SUM(Z289:Z300)</f>
        <v>0.26145000000000002</v>
      </c>
      <c r="AB289" s="3">
        <f t="shared" si="68"/>
        <v>0</v>
      </c>
      <c r="AC289" s="3">
        <v>1.109E-3</v>
      </c>
      <c r="AD289" s="3">
        <f>SUM(AC289:AC300)</f>
        <v>1.9677E-2</v>
      </c>
      <c r="AE289" s="3">
        <f t="shared" si="69"/>
        <v>0</v>
      </c>
      <c r="AF289" s="3">
        <v>1.1670000000000001E-3</v>
      </c>
      <c r="AG289" s="3">
        <f>SUM(AF289:AF300)</f>
        <v>1.3287E-2</v>
      </c>
      <c r="AH289" s="3">
        <f t="shared" si="70"/>
        <v>0</v>
      </c>
      <c r="AI289" s="3">
        <v>-5.0000000000000002E-5</v>
      </c>
      <c r="AJ289" s="3">
        <f>SUM(AI289:AI300)</f>
        <v>6.4010000000000013E-3</v>
      </c>
      <c r="AK289" s="3">
        <f t="shared" si="71"/>
        <v>0</v>
      </c>
      <c r="AL289" s="3">
        <v>1.5277000000000001E-2</v>
      </c>
      <c r="AM289" s="3">
        <f>SUM(AL289:AL300)</f>
        <v>0.15795500000000001</v>
      </c>
      <c r="AN289" s="3">
        <f t="shared" si="72"/>
        <v>0</v>
      </c>
      <c r="AO289" s="3">
        <v>8.8400000000000002E-4</v>
      </c>
      <c r="AP289" s="3">
        <f>SUM(AO289:AO300)</f>
        <v>1.0947E-2</v>
      </c>
      <c r="AQ289" s="3">
        <f t="shared" si="73"/>
        <v>0</v>
      </c>
      <c r="AR289" s="3">
        <v>-8.3333000000000001E-3</v>
      </c>
      <c r="AS289" s="3">
        <f>SUM(AR289:AR300)</f>
        <v>-2.0850599999999997E-2</v>
      </c>
      <c r="AT289" s="3">
        <f t="shared" si="74"/>
        <v>0</v>
      </c>
    </row>
    <row r="290" spans="1:46" x14ac:dyDescent="0.2">
      <c r="A290" s="21">
        <v>17958</v>
      </c>
      <c r="B290" s="3">
        <v>3.2832E-2</v>
      </c>
      <c r="C290" s="3">
        <f>SUM(B290:B301)</f>
        <v>0.24340000000000001</v>
      </c>
      <c r="D290" s="3">
        <f t="shared" si="60"/>
        <v>0</v>
      </c>
      <c r="E290" s="3">
        <v>2.7361999999999998E-3</v>
      </c>
      <c r="F290" s="3">
        <f>SUM(E290:E301)</f>
        <v>7.4579699999999999E-2</v>
      </c>
      <c r="G290" s="3">
        <f t="shared" si="61"/>
        <v>0</v>
      </c>
      <c r="H290" s="3">
        <v>3.0095800000000002E-2</v>
      </c>
      <c r="I290" s="3">
        <f>SUM(H290:H301)</f>
        <v>0.16882029999999998</v>
      </c>
      <c r="J290" s="3">
        <f t="shared" si="62"/>
        <v>0</v>
      </c>
      <c r="K290" s="3">
        <v>6.2864000000000003E-2</v>
      </c>
      <c r="L290" s="3">
        <f>SUM(K290:K301)</f>
        <v>0.29388999999999998</v>
      </c>
      <c r="M290" s="3">
        <f t="shared" si="63"/>
        <v>0</v>
      </c>
      <c r="N290" s="3">
        <v>7.000000000000001E-4</v>
      </c>
      <c r="O290" s="3">
        <f>SUM(N290:N301)</f>
        <v>2.9600000000000001E-2</v>
      </c>
      <c r="P290" s="3">
        <f t="shared" si="64"/>
        <v>0</v>
      </c>
      <c r="Q290" s="3">
        <v>7.4479999999999998E-3</v>
      </c>
      <c r="R290" s="3">
        <f>SUM(Q290:Q301)</f>
        <v>4.5728999999999999E-2</v>
      </c>
      <c r="S290" s="3">
        <f t="shared" si="65"/>
        <v>0</v>
      </c>
      <c r="T290" s="3">
        <v>1.9380000000000001E-3</v>
      </c>
      <c r="U290" s="3">
        <f>SUM(T290:T301)</f>
        <v>2.1666999999999999E-2</v>
      </c>
      <c r="V290" s="3">
        <f t="shared" si="66"/>
        <v>0</v>
      </c>
      <c r="W290" s="3">
        <v>5.5110000000000003E-3</v>
      </c>
      <c r="X290" s="3">
        <f>SUM(W290:W301)</f>
        <v>2.4070000000000001E-2</v>
      </c>
      <c r="Y290" s="3">
        <f t="shared" si="67"/>
        <v>0</v>
      </c>
      <c r="Z290" s="3">
        <v>2.2690999999999999E-2</v>
      </c>
      <c r="AA290" s="3">
        <f>SUM(Z290:Z301)</f>
        <v>0.25982300000000003</v>
      </c>
      <c r="AB290" s="3">
        <f t="shared" si="68"/>
        <v>0</v>
      </c>
      <c r="AC290" s="3">
        <v>2.4909999999999997E-3</v>
      </c>
      <c r="AD290" s="3">
        <f>SUM(AC290:AC301)</f>
        <v>1.9342000000000002E-2</v>
      </c>
      <c r="AE290" s="3">
        <f t="shared" si="69"/>
        <v>0</v>
      </c>
      <c r="AF290" s="3">
        <v>1.2850000000000001E-3</v>
      </c>
      <c r="AG290" s="3">
        <f>SUM(AF290:AF301)</f>
        <v>1.3121000000000001E-2</v>
      </c>
      <c r="AH290" s="3">
        <f t="shared" si="70"/>
        <v>0</v>
      </c>
      <c r="AI290" s="3">
        <v>1.206E-3</v>
      </c>
      <c r="AJ290" s="3">
        <f>SUM(AI290:AI301)</f>
        <v>6.2310000000000013E-3</v>
      </c>
      <c r="AK290" s="3">
        <f t="shared" si="71"/>
        <v>0</v>
      </c>
      <c r="AL290" s="3">
        <v>1.4847999999999998E-2</v>
      </c>
      <c r="AM290" s="3">
        <f>SUM(AL290:AL301)</f>
        <v>0.15586700000000001</v>
      </c>
      <c r="AN290" s="3">
        <f t="shared" si="72"/>
        <v>0</v>
      </c>
      <c r="AO290" s="3">
        <v>9.7300000000000002E-4</v>
      </c>
      <c r="AP290" s="3">
        <f>SUM(AO290:AO301)</f>
        <v>1.0913999999999998E-2</v>
      </c>
      <c r="AQ290" s="3">
        <f t="shared" si="73"/>
        <v>0</v>
      </c>
      <c r="AR290" s="3">
        <v>0</v>
      </c>
      <c r="AS290" s="3">
        <f>SUM(AR290:AR301)</f>
        <v>-1.2517299999999999E-2</v>
      </c>
      <c r="AT290" s="3">
        <f t="shared" si="74"/>
        <v>0</v>
      </c>
    </row>
    <row r="291" spans="1:46" x14ac:dyDescent="0.2">
      <c r="A291" s="21">
        <v>17989</v>
      </c>
      <c r="B291" s="3">
        <v>-1.7927999999999999E-2</v>
      </c>
      <c r="C291" s="3">
        <f>SUM(B291:B302)</f>
        <v>0.21753699999999998</v>
      </c>
      <c r="D291" s="3">
        <f t="shared" si="60"/>
        <v>0</v>
      </c>
      <c r="E291" s="3">
        <v>3.3203E-3</v>
      </c>
      <c r="F291" s="3">
        <f>SUM(E291:E302)</f>
        <v>7.4747499999999995E-2</v>
      </c>
      <c r="G291" s="3">
        <f t="shared" si="61"/>
        <v>0</v>
      </c>
      <c r="H291" s="3">
        <v>-2.1248300000000001E-2</v>
      </c>
      <c r="I291" s="3">
        <f>SUM(H291:H302)</f>
        <v>0.14278950000000004</v>
      </c>
      <c r="J291" s="3">
        <f t="shared" si="62"/>
        <v>0</v>
      </c>
      <c r="K291" s="3">
        <v>-3.3618000000000002E-2</v>
      </c>
      <c r="L291" s="3">
        <f>SUM(K291:K302)</f>
        <v>0.22731100000000001</v>
      </c>
      <c r="M291" s="3">
        <f t="shared" si="63"/>
        <v>0</v>
      </c>
      <c r="N291" s="3">
        <v>2.3E-3</v>
      </c>
      <c r="O291" s="3">
        <f>SUM(N291:N302)</f>
        <v>3.1100000000000003E-2</v>
      </c>
      <c r="P291" s="3">
        <f t="shared" si="64"/>
        <v>0</v>
      </c>
      <c r="Q291" s="3">
        <v>1.1479999999999999E-3</v>
      </c>
      <c r="R291" s="3">
        <f>SUM(Q291:Q302)</f>
        <v>3.9101999999999998E-2</v>
      </c>
      <c r="S291" s="3">
        <f t="shared" si="65"/>
        <v>0</v>
      </c>
      <c r="T291" s="3">
        <v>1.794E-3</v>
      </c>
      <c r="U291" s="3">
        <f>SUM(T291:T302)</f>
        <v>2.1531000000000002E-2</v>
      </c>
      <c r="V291" s="3">
        <f t="shared" si="66"/>
        <v>0</v>
      </c>
      <c r="W291" s="3">
        <v>-6.4000000000000005E-4</v>
      </c>
      <c r="X291" s="3">
        <f>SUM(W291:W302)</f>
        <v>1.7578999999999997E-2</v>
      </c>
      <c r="Y291" s="3">
        <f t="shared" si="67"/>
        <v>0</v>
      </c>
      <c r="Z291" s="3">
        <v>2.2734999999999998E-2</v>
      </c>
      <c r="AA291" s="3">
        <f>SUM(Z291:Z302)</f>
        <v>0.25864100000000001</v>
      </c>
      <c r="AB291" s="3">
        <f t="shared" si="68"/>
        <v>0</v>
      </c>
      <c r="AC291" s="3">
        <v>1.457E-3</v>
      </c>
      <c r="AD291" s="3">
        <f>SUM(AC291:AC302)</f>
        <v>1.6890999999999996E-2</v>
      </c>
      <c r="AE291" s="3">
        <f t="shared" si="69"/>
        <v>0</v>
      </c>
      <c r="AF291" s="3">
        <v>1.176E-3</v>
      </c>
      <c r="AG291" s="3">
        <f>SUM(AF291:AF302)</f>
        <v>1.2952999999999999E-2</v>
      </c>
      <c r="AH291" s="3">
        <f t="shared" si="70"/>
        <v>0</v>
      </c>
      <c r="AI291" s="3">
        <v>2.81E-4</v>
      </c>
      <c r="AJ291" s="3">
        <f>SUM(AI291:AI302)</f>
        <v>3.9550000000000002E-3</v>
      </c>
      <c r="AK291" s="3">
        <f t="shared" si="71"/>
        <v>0</v>
      </c>
      <c r="AL291" s="3">
        <v>1.4747E-2</v>
      </c>
      <c r="AM291" s="3">
        <f>SUM(AL291:AL302)</f>
        <v>0.15471000000000001</v>
      </c>
      <c r="AN291" s="3">
        <f t="shared" si="72"/>
        <v>0</v>
      </c>
      <c r="AO291" s="3">
        <v>9.2399999999999991E-4</v>
      </c>
      <c r="AP291" s="3">
        <f>SUM(AO291:AO302)</f>
        <v>1.0892999999999998E-2</v>
      </c>
      <c r="AQ291" s="3">
        <f t="shared" si="73"/>
        <v>0</v>
      </c>
      <c r="AR291" s="3">
        <v>4.2017000000000001E-3</v>
      </c>
      <c r="AS291" s="3">
        <f>SUM(AR291:AR302)</f>
        <v>-8.2619999999999985E-3</v>
      </c>
      <c r="AT291" s="3">
        <f t="shared" si="74"/>
        <v>0</v>
      </c>
    </row>
    <row r="292" spans="1:46" x14ac:dyDescent="0.2">
      <c r="A292" s="21">
        <v>18019</v>
      </c>
      <c r="B292" s="3">
        <v>-2.5779999999999997E-2</v>
      </c>
      <c r="C292" s="3">
        <f>SUM(B292:B303)</f>
        <v>0.28404799999999997</v>
      </c>
      <c r="D292" s="3">
        <f t="shared" si="60"/>
        <v>0</v>
      </c>
      <c r="E292" s="3">
        <v>1.1533400000000001E-2</v>
      </c>
      <c r="F292" s="3">
        <f>SUM(E292:E303)</f>
        <v>7.4897400000000003E-2</v>
      </c>
      <c r="G292" s="3">
        <f t="shared" si="61"/>
        <v>0</v>
      </c>
      <c r="H292" s="3">
        <v>-3.7313399999999997E-2</v>
      </c>
      <c r="I292" s="3">
        <f>SUM(H292:H303)</f>
        <v>0.20915060000000005</v>
      </c>
      <c r="J292" s="3">
        <f t="shared" si="62"/>
        <v>0</v>
      </c>
      <c r="K292" s="3">
        <v>-5.6412000000000004E-2</v>
      </c>
      <c r="L292" s="3">
        <f>SUM(K292:K303)</f>
        <v>0.302064</v>
      </c>
      <c r="M292" s="3">
        <f t="shared" si="63"/>
        <v>0</v>
      </c>
      <c r="N292" s="3">
        <v>3.8E-3</v>
      </c>
      <c r="O292" s="3">
        <f>SUM(N292:N303)</f>
        <v>2.8000000000000001E-2</v>
      </c>
      <c r="P292" s="3">
        <f t="shared" si="64"/>
        <v>0</v>
      </c>
      <c r="Q292" s="3">
        <v>1.946E-3</v>
      </c>
      <c r="R292" s="3">
        <f>SUM(Q292:Q303)</f>
        <v>4.0951999999999995E-2</v>
      </c>
      <c r="S292" s="3">
        <f t="shared" si="65"/>
        <v>0</v>
      </c>
      <c r="T292" s="3">
        <v>1.9840000000000001E-3</v>
      </c>
      <c r="U292" s="3">
        <f>SUM(T292:T303)</f>
        <v>2.1379999999999996E-2</v>
      </c>
      <c r="V292" s="3">
        <f t="shared" si="66"/>
        <v>0</v>
      </c>
      <c r="W292" s="3">
        <v>-3.0000000000000001E-5</v>
      </c>
      <c r="X292" s="3">
        <f>SUM(W292:W303)</f>
        <v>1.9574999999999999E-2</v>
      </c>
      <c r="Y292" s="3">
        <f t="shared" si="67"/>
        <v>0</v>
      </c>
      <c r="Z292" s="3">
        <v>2.2738000000000001E-2</v>
      </c>
      <c r="AA292" s="3">
        <f>SUM(Z292:Z303)</f>
        <v>0.25731900000000002</v>
      </c>
      <c r="AB292" s="3">
        <f t="shared" si="68"/>
        <v>0</v>
      </c>
      <c r="AC292" s="3">
        <v>2.258E-3</v>
      </c>
      <c r="AD292" s="3">
        <f>SUM(AC292:AC303)</f>
        <v>1.6206999999999999E-2</v>
      </c>
      <c r="AE292" s="3">
        <f t="shared" si="69"/>
        <v>0</v>
      </c>
      <c r="AF292" s="3">
        <v>1.2889999999999998E-3</v>
      </c>
      <c r="AG292" s="3">
        <f>SUM(AF292:AF303)</f>
        <v>1.2823999999999999E-2</v>
      </c>
      <c r="AH292" s="3">
        <f t="shared" si="70"/>
        <v>0</v>
      </c>
      <c r="AI292" s="3">
        <v>9.6900000000000003E-4</v>
      </c>
      <c r="AJ292" s="3">
        <f>SUM(AI292:AI303)</f>
        <v>3.4040000000000003E-3</v>
      </c>
      <c r="AK292" s="3">
        <f t="shared" si="71"/>
        <v>0</v>
      </c>
      <c r="AL292" s="3">
        <v>1.4386000000000001E-2</v>
      </c>
      <c r="AM292" s="3">
        <f>SUM(AL292:AL303)</f>
        <v>0.15378700000000001</v>
      </c>
      <c r="AN292" s="3">
        <f t="shared" si="72"/>
        <v>0</v>
      </c>
      <c r="AO292" s="3">
        <v>1.0140000000000001E-3</v>
      </c>
      <c r="AP292" s="3">
        <f>SUM(AO292:AO303)</f>
        <v>1.0826999999999998E-2</v>
      </c>
      <c r="AQ292" s="3">
        <f t="shared" si="73"/>
        <v>0</v>
      </c>
      <c r="AR292" s="3">
        <v>-4.1840999999999996E-3</v>
      </c>
      <c r="AS292" s="3">
        <f>SUM(AR292:AR303)</f>
        <v>-1.2463699999999998E-2</v>
      </c>
      <c r="AT292" s="3">
        <f t="shared" si="74"/>
        <v>0</v>
      </c>
    </row>
    <row r="293" spans="1:46" x14ac:dyDescent="0.2">
      <c r="A293" s="21">
        <v>18050</v>
      </c>
      <c r="B293" s="3">
        <v>1.4089999999999999E-3</v>
      </c>
      <c r="C293" s="3">
        <f>SUM(B293:B304)</f>
        <v>0.36074099999999998</v>
      </c>
      <c r="D293" s="3">
        <f t="shared" si="60"/>
        <v>0</v>
      </c>
      <c r="E293" s="3">
        <v>3.5232000000000002E-3</v>
      </c>
      <c r="F293" s="3">
        <f>SUM(E293:E304)</f>
        <v>7.4985399999999994E-2</v>
      </c>
      <c r="G293" s="3">
        <f t="shared" si="61"/>
        <v>0</v>
      </c>
      <c r="H293" s="3">
        <v>-2.1142000000000001E-3</v>
      </c>
      <c r="I293" s="3">
        <f>SUM(H293:H304)</f>
        <v>0.2857556</v>
      </c>
      <c r="J293" s="3">
        <f t="shared" si="62"/>
        <v>0</v>
      </c>
      <c r="K293" s="3">
        <v>-9.6209999999999993E-3</v>
      </c>
      <c r="L293" s="3">
        <f>SUM(K293:K304)</f>
        <v>0.38396199999999991</v>
      </c>
      <c r="M293" s="3">
        <f t="shared" si="63"/>
        <v>0</v>
      </c>
      <c r="N293" s="3">
        <v>8.3999999999999995E-3</v>
      </c>
      <c r="O293" s="3">
        <f>SUM(N293:N304)</f>
        <v>2.3400000000000004E-2</v>
      </c>
      <c r="P293" s="3">
        <f t="shared" si="64"/>
        <v>0</v>
      </c>
      <c r="Q293" s="3">
        <v>1.6705000000000001E-2</v>
      </c>
      <c r="R293" s="3">
        <f>SUM(Q293:Q304)</f>
        <v>4.2317000000000007E-2</v>
      </c>
      <c r="S293" s="3">
        <f t="shared" si="65"/>
        <v>0</v>
      </c>
      <c r="T293" s="3">
        <v>1.8599999999999999E-3</v>
      </c>
      <c r="U293" s="3">
        <f>SUM(T293:T304)</f>
        <v>2.1323999999999999E-2</v>
      </c>
      <c r="V293" s="3">
        <f t="shared" si="66"/>
        <v>0</v>
      </c>
      <c r="W293" s="3">
        <v>1.4844999999999999E-2</v>
      </c>
      <c r="X293" s="3">
        <f>SUM(W293:W304)</f>
        <v>2.0989000000000001E-2</v>
      </c>
      <c r="Y293" s="3">
        <f t="shared" si="67"/>
        <v>0</v>
      </c>
      <c r="Z293" s="3">
        <v>2.1728000000000001E-2</v>
      </c>
      <c r="AA293" s="3">
        <f>SUM(Z293:Z304)</f>
        <v>0.25589500000000004</v>
      </c>
      <c r="AB293" s="3">
        <f t="shared" si="68"/>
        <v>0</v>
      </c>
      <c r="AC293" s="3">
        <v>4.993E-3</v>
      </c>
      <c r="AD293" s="3">
        <f>SUM(AC293:AC304)</f>
        <v>1.5935999999999999E-2</v>
      </c>
      <c r="AE293" s="3">
        <f t="shared" si="69"/>
        <v>0</v>
      </c>
      <c r="AF293" s="3">
        <v>1.1790000000000001E-3</v>
      </c>
      <c r="AG293" s="3">
        <f>SUM(AF293:AF304)</f>
        <v>1.2781000000000001E-2</v>
      </c>
      <c r="AH293" s="3">
        <f t="shared" si="70"/>
        <v>0</v>
      </c>
      <c r="AI293" s="3">
        <v>3.8140000000000001E-3</v>
      </c>
      <c r="AJ293" s="3">
        <f>SUM(AI293:AI304)</f>
        <v>3.176E-3</v>
      </c>
      <c r="AK293" s="3">
        <f t="shared" si="71"/>
        <v>0</v>
      </c>
      <c r="AL293" s="3">
        <v>1.2924999999999999E-2</v>
      </c>
      <c r="AM293" s="3">
        <f>SUM(AL293:AL304)</f>
        <v>0.15284999999999999</v>
      </c>
      <c r="AN293" s="3">
        <f t="shared" si="72"/>
        <v>0</v>
      </c>
      <c r="AO293" s="3">
        <v>9.5699999999999995E-4</v>
      </c>
      <c r="AP293" s="3">
        <f>SUM(AO293:AO304)</f>
        <v>1.0849999999999999E-2</v>
      </c>
      <c r="AQ293" s="3">
        <f t="shared" si="73"/>
        <v>0</v>
      </c>
      <c r="AR293" s="3">
        <v>4.2017000000000001E-3</v>
      </c>
      <c r="AS293" s="3">
        <f>SUM(AR293:AR304)</f>
        <v>-4.0422999999999978E-3</v>
      </c>
      <c r="AT293" s="3">
        <f t="shared" si="74"/>
        <v>0</v>
      </c>
    </row>
    <row r="294" spans="1:46" x14ac:dyDescent="0.2">
      <c r="A294" s="21">
        <v>18080</v>
      </c>
      <c r="B294" s="3">
        <v>6.4972000000000002E-2</v>
      </c>
      <c r="C294" s="3">
        <f>SUM(B294:B305)</f>
        <v>0.30448599999999998</v>
      </c>
      <c r="D294" s="3">
        <f t="shared" si="60"/>
        <v>0</v>
      </c>
      <c r="E294" s="3">
        <v>2.8250999999999997E-3</v>
      </c>
      <c r="F294" s="3">
        <f>SUM(E294:E305)</f>
        <v>7.4656700000000006E-2</v>
      </c>
      <c r="G294" s="3">
        <f t="shared" si="61"/>
        <v>0</v>
      </c>
      <c r="H294" s="3">
        <v>6.2146899999999998E-2</v>
      </c>
      <c r="I294" s="3">
        <f>SUM(H294:H305)</f>
        <v>0.22982930000000001</v>
      </c>
      <c r="J294" s="3">
        <f t="shared" si="62"/>
        <v>0</v>
      </c>
      <c r="K294" s="3">
        <v>6.7082000000000003E-2</v>
      </c>
      <c r="L294" s="3">
        <f>SUM(K294:K305)</f>
        <v>0.31589500000000004</v>
      </c>
      <c r="M294" s="3">
        <f t="shared" si="63"/>
        <v>0</v>
      </c>
      <c r="N294" s="3">
        <v>9.8999999999999991E-3</v>
      </c>
      <c r="O294" s="3">
        <f>SUM(N294:N305)</f>
        <v>1.7300000000000003E-2</v>
      </c>
      <c r="P294" s="3">
        <f t="shared" si="64"/>
        <v>0</v>
      </c>
      <c r="Q294" s="3">
        <v>3.3450000000000003E-3</v>
      </c>
      <c r="R294" s="3">
        <f>SUM(Q294:Q305)</f>
        <v>2.3112000000000001E-2</v>
      </c>
      <c r="S294" s="3">
        <f t="shared" si="65"/>
        <v>0</v>
      </c>
      <c r="T294" s="3">
        <v>1.7180000000000001E-3</v>
      </c>
      <c r="U294" s="3">
        <f>SUM(T294:T305)</f>
        <v>2.1207999999999998E-2</v>
      </c>
      <c r="V294" s="3">
        <f t="shared" si="66"/>
        <v>0</v>
      </c>
      <c r="W294" s="3">
        <v>1.6270000000000002E-3</v>
      </c>
      <c r="X294" s="3">
        <f>SUM(W294:W305)</f>
        <v>1.904000000000002E-3</v>
      </c>
      <c r="Y294" s="3">
        <f t="shared" si="67"/>
        <v>0</v>
      </c>
      <c r="Z294" s="3">
        <v>2.1616E-2</v>
      </c>
      <c r="AA294" s="3">
        <f>SUM(Z294:Z305)</f>
        <v>0.25578600000000001</v>
      </c>
      <c r="AB294" s="3">
        <f t="shared" si="68"/>
        <v>0</v>
      </c>
      <c r="AC294" s="3">
        <v>2.0460000000000001E-3</v>
      </c>
      <c r="AD294" s="3">
        <f>SUM(AC294:AC305)</f>
        <v>1.1221999999999998E-2</v>
      </c>
      <c r="AE294" s="3">
        <f t="shared" si="69"/>
        <v>0</v>
      </c>
      <c r="AF294" s="3">
        <v>1.024E-3</v>
      </c>
      <c r="AG294" s="3">
        <f>SUM(AF294:AF305)</f>
        <v>1.2697999999999999E-2</v>
      </c>
      <c r="AH294" s="3">
        <f t="shared" si="70"/>
        <v>0</v>
      </c>
      <c r="AI294" s="3">
        <v>1.0219999999999999E-3</v>
      </c>
      <c r="AJ294" s="3">
        <f>SUM(AI294:AI305)</f>
        <v>-1.4480000000000001E-3</v>
      </c>
      <c r="AK294" s="3">
        <f t="shared" si="71"/>
        <v>0</v>
      </c>
      <c r="AL294" s="3">
        <v>1.2520999999999999E-2</v>
      </c>
      <c r="AM294" s="3">
        <f>SUM(AL294:AL305)</f>
        <v>0.15380499999999997</v>
      </c>
      <c r="AN294" s="3">
        <f t="shared" si="72"/>
        <v>0</v>
      </c>
      <c r="AO294" s="3">
        <v>8.6499999999999988E-4</v>
      </c>
      <c r="AP294" s="3">
        <f>SUM(AO294:AO305)</f>
        <v>1.0861999999999998E-2</v>
      </c>
      <c r="AQ294" s="3">
        <f t="shared" si="73"/>
        <v>0</v>
      </c>
      <c r="AR294" s="3">
        <v>-8.3681999999999993E-3</v>
      </c>
      <c r="AS294" s="3">
        <f>SUM(AR294:AR305)</f>
        <v>-4.024599999999998E-3</v>
      </c>
      <c r="AT294" s="3">
        <f t="shared" si="74"/>
        <v>0</v>
      </c>
    </row>
    <row r="295" spans="1:46" x14ac:dyDescent="0.2">
      <c r="A295" s="21">
        <v>18111</v>
      </c>
      <c r="B295" s="3">
        <v>2.1941000000000002E-2</v>
      </c>
      <c r="C295" s="3">
        <f>SUM(B295:B306)</f>
        <v>0.25138499999999997</v>
      </c>
      <c r="D295" s="3">
        <f t="shared" si="60"/>
        <v>0</v>
      </c>
      <c r="E295" s="3">
        <v>9.9728999999999998E-3</v>
      </c>
      <c r="F295" s="3">
        <f>SUM(E295:E306)</f>
        <v>7.522319999999999E-2</v>
      </c>
      <c r="G295" s="3">
        <f t="shared" si="61"/>
        <v>0</v>
      </c>
      <c r="H295" s="3">
        <v>1.1968099999999999E-2</v>
      </c>
      <c r="I295" s="3">
        <f>SUM(H295:H306)</f>
        <v>0.17616180000000004</v>
      </c>
      <c r="J295" s="3">
        <f t="shared" si="62"/>
        <v>0</v>
      </c>
      <c r="K295" s="3">
        <v>2.5644999999999998E-2</v>
      </c>
      <c r="L295" s="3">
        <f>SUM(K295:K306)</f>
        <v>0.30795000000000006</v>
      </c>
      <c r="M295" s="3">
        <f t="shared" si="63"/>
        <v>0</v>
      </c>
      <c r="N295" s="3">
        <v>3.7000000000000002E-3</v>
      </c>
      <c r="O295" s="3">
        <f>SUM(N295:N306)</f>
        <v>1.43E-2</v>
      </c>
      <c r="P295" s="3">
        <f t="shared" si="64"/>
        <v>0</v>
      </c>
      <c r="Q295" s="3">
        <v>1.1110999999999999E-2</v>
      </c>
      <c r="R295" s="3">
        <f>SUM(Q295:Q306)</f>
        <v>2.5315999999999998E-2</v>
      </c>
      <c r="S295" s="3">
        <f t="shared" si="65"/>
        <v>0</v>
      </c>
      <c r="T295" s="3">
        <v>1.946E-3</v>
      </c>
      <c r="U295" s="3">
        <f>SUM(T295:T306)</f>
        <v>2.1318E-2</v>
      </c>
      <c r="V295" s="3">
        <f t="shared" si="66"/>
        <v>0</v>
      </c>
      <c r="W295" s="3">
        <v>9.1660000000000005E-3</v>
      </c>
      <c r="X295" s="3">
        <f>SUM(W295:W306)</f>
        <v>3.9979999999999998E-3</v>
      </c>
      <c r="Y295" s="3">
        <f t="shared" si="67"/>
        <v>0</v>
      </c>
      <c r="Z295" s="3">
        <v>2.0985E-2</v>
      </c>
      <c r="AA295" s="3">
        <f>SUM(Z295:Z306)</f>
        <v>0.25552199999999997</v>
      </c>
      <c r="AB295" s="3">
        <f t="shared" si="68"/>
        <v>0</v>
      </c>
      <c r="AC295" s="3">
        <v>3.0530000000000002E-3</v>
      </c>
      <c r="AD295" s="3">
        <f>SUM(AC295:AC306)</f>
        <v>1.1202999999999999E-2</v>
      </c>
      <c r="AE295" s="3">
        <f t="shared" si="69"/>
        <v>0</v>
      </c>
      <c r="AF295" s="3">
        <v>1.129E-3</v>
      </c>
      <c r="AG295" s="3">
        <f>SUM(AF295:AF306)</f>
        <v>1.2848999999999999E-2</v>
      </c>
      <c r="AH295" s="3">
        <f t="shared" si="70"/>
        <v>0</v>
      </c>
      <c r="AI295" s="3">
        <v>1.9239999999999999E-3</v>
      </c>
      <c r="AJ295" s="3">
        <f>SUM(AI295:AI306)</f>
        <v>-1.619E-3</v>
      </c>
      <c r="AK295" s="3">
        <f t="shared" si="71"/>
        <v>0</v>
      </c>
      <c r="AL295" s="3">
        <v>1.1733E-2</v>
      </c>
      <c r="AM295" s="3">
        <f>SUM(AL295:AL306)</f>
        <v>0.1547</v>
      </c>
      <c r="AN295" s="3">
        <f t="shared" si="72"/>
        <v>0</v>
      </c>
      <c r="AO295" s="3">
        <v>9.1100000000000003E-4</v>
      </c>
      <c r="AP295" s="3">
        <f>SUM(AO295:AO306)</f>
        <v>1.0980999999999999E-2</v>
      </c>
      <c r="AQ295" s="3">
        <f t="shared" si="73"/>
        <v>0</v>
      </c>
      <c r="AR295" s="3">
        <v>4.2193999999999999E-3</v>
      </c>
      <c r="AS295" s="3">
        <f>SUM(AR295:AR306)</f>
        <v>1.6948600000000001E-2</v>
      </c>
      <c r="AT295" s="3">
        <f t="shared" si="74"/>
        <v>0</v>
      </c>
    </row>
    <row r="296" spans="1:46" x14ac:dyDescent="0.2">
      <c r="A296" s="21">
        <v>18142</v>
      </c>
      <c r="B296" s="3">
        <v>2.6280999999999999E-2</v>
      </c>
      <c r="C296" s="3">
        <f>SUM(B296:B307)</f>
        <v>0.27372599999999997</v>
      </c>
      <c r="D296" s="3">
        <f t="shared" si="60"/>
        <v>0</v>
      </c>
      <c r="E296" s="3">
        <v>2.6279000000000003E-3</v>
      </c>
      <c r="F296" s="3">
        <f>SUM(E296:E307)</f>
        <v>7.7021099999999995E-2</v>
      </c>
      <c r="G296" s="3">
        <f t="shared" si="61"/>
        <v>0</v>
      </c>
      <c r="H296" s="3">
        <v>2.36531E-2</v>
      </c>
      <c r="I296" s="3">
        <f>SUM(H296:H307)</f>
        <v>0.19670490000000004</v>
      </c>
      <c r="J296" s="3">
        <f t="shared" si="62"/>
        <v>0</v>
      </c>
      <c r="K296" s="3">
        <v>4.8925999999999997E-2</v>
      </c>
      <c r="L296" s="3">
        <f>SUM(K296:K307)</f>
        <v>0.335287</v>
      </c>
      <c r="M296" s="3">
        <f t="shared" si="63"/>
        <v>0</v>
      </c>
      <c r="N296" s="3">
        <v>2.0999999999999999E-3</v>
      </c>
      <c r="O296" s="3">
        <f>SUM(N296:N307)</f>
        <v>1.4400000000000001E-2</v>
      </c>
      <c r="P296" s="3">
        <f t="shared" si="64"/>
        <v>0</v>
      </c>
      <c r="Q296" s="3">
        <v>-1.14E-3</v>
      </c>
      <c r="R296" s="3">
        <f>SUM(Q296:Q307)</f>
        <v>1.5600999999999999E-2</v>
      </c>
      <c r="S296" s="3">
        <f t="shared" si="65"/>
        <v>0</v>
      </c>
      <c r="T296" s="3">
        <v>1.707E-3</v>
      </c>
      <c r="U296" s="3">
        <f>SUM(T296:T307)</f>
        <v>2.1176999999999998E-2</v>
      </c>
      <c r="V296" s="3">
        <f t="shared" si="66"/>
        <v>0</v>
      </c>
      <c r="W296" s="3">
        <v>-2.8499999999999997E-3</v>
      </c>
      <c r="X296" s="3">
        <f>SUM(W296:W307)</f>
        <v>-5.5780000000000005E-3</v>
      </c>
      <c r="Y296" s="3">
        <f t="shared" si="67"/>
        <v>0</v>
      </c>
      <c r="Z296" s="3">
        <v>2.1183E-2</v>
      </c>
      <c r="AA296" s="3">
        <f>SUM(Z296:Z307)</f>
        <v>0.25591800000000003</v>
      </c>
      <c r="AB296" s="3">
        <f t="shared" si="68"/>
        <v>0</v>
      </c>
      <c r="AC296" s="3">
        <v>7.7099999999999998E-4</v>
      </c>
      <c r="AD296" s="3">
        <f>SUM(AC296:AC307)</f>
        <v>7.4199999999999995E-3</v>
      </c>
      <c r="AE296" s="3">
        <f t="shared" si="69"/>
        <v>0</v>
      </c>
      <c r="AF296" s="3">
        <v>9.5600000000000004E-4</v>
      </c>
      <c r="AG296" s="3">
        <f>SUM(AF296:AF307)</f>
        <v>1.2856000000000001E-2</v>
      </c>
      <c r="AH296" s="3">
        <f t="shared" si="70"/>
        <v>0</v>
      </c>
      <c r="AI296" s="3">
        <v>-1.7999999999999998E-4</v>
      </c>
      <c r="AJ296" s="3">
        <f>SUM(AI296:AI307)</f>
        <v>-5.4130000000000011E-3</v>
      </c>
      <c r="AK296" s="3">
        <f t="shared" si="71"/>
        <v>0</v>
      </c>
      <c r="AL296" s="3">
        <v>1.1813000000000001E-2</v>
      </c>
      <c r="AM296" s="3">
        <f>SUM(AL296:AL307)</f>
        <v>0.15745500000000001</v>
      </c>
      <c r="AN296" s="3">
        <f t="shared" si="72"/>
        <v>0</v>
      </c>
      <c r="AO296" s="3">
        <v>8.6400000000000008E-4</v>
      </c>
      <c r="AP296" s="3">
        <f>SUM(AO296:AO307)</f>
        <v>1.1035000000000001E-2</v>
      </c>
      <c r="AQ296" s="3">
        <f t="shared" si="73"/>
        <v>0</v>
      </c>
      <c r="AR296" s="3">
        <v>4.2017000000000001E-3</v>
      </c>
      <c r="AS296" s="3">
        <f>SUM(AR296:AR307)</f>
        <v>2.1027999999999998E-2</v>
      </c>
      <c r="AT296" s="3">
        <f t="shared" si="74"/>
        <v>0</v>
      </c>
    </row>
    <row r="297" spans="1:46" x14ac:dyDescent="0.2">
      <c r="A297" s="21">
        <v>18172</v>
      </c>
      <c r="B297" s="3">
        <v>3.4018E-2</v>
      </c>
      <c r="C297" s="3">
        <f>SUM(B297:B308)</f>
        <v>0.30662</v>
      </c>
      <c r="D297" s="3">
        <f t="shared" si="60"/>
        <v>0</v>
      </c>
      <c r="E297" s="3">
        <v>4.4929999999999996E-3</v>
      </c>
      <c r="F297" s="3">
        <f>SUM(E297:E308)</f>
        <v>7.7650699999999989E-2</v>
      </c>
      <c r="G297" s="3">
        <f t="shared" si="61"/>
        <v>0</v>
      </c>
      <c r="H297" s="3">
        <v>2.9525000000000003E-2</v>
      </c>
      <c r="I297" s="3">
        <f>SUM(H297:H308)</f>
        <v>0.22896930000000001</v>
      </c>
      <c r="J297" s="3">
        <f t="shared" si="62"/>
        <v>0</v>
      </c>
      <c r="K297" s="3">
        <v>4.7225999999999997E-2</v>
      </c>
      <c r="L297" s="3">
        <f>SUM(K297:K308)</f>
        <v>0.33848</v>
      </c>
      <c r="M297" s="3">
        <f t="shared" si="63"/>
        <v>0</v>
      </c>
      <c r="N297" s="3">
        <v>6.7000000000000002E-3</v>
      </c>
      <c r="O297" s="3">
        <f>SUM(N297:N308)</f>
        <v>8.4000000000000012E-3</v>
      </c>
      <c r="P297" s="3">
        <f t="shared" si="64"/>
        <v>0</v>
      </c>
      <c r="Q297" s="3">
        <v>1.877E-3</v>
      </c>
      <c r="R297" s="3">
        <f>SUM(Q297:Q308)</f>
        <v>9.5010000000000025E-3</v>
      </c>
      <c r="S297" s="3">
        <f t="shared" si="65"/>
        <v>0</v>
      </c>
      <c r="T297" s="3">
        <v>1.7910000000000001E-3</v>
      </c>
      <c r="U297" s="3">
        <f>SUM(T297:T308)</f>
        <v>2.1152000000000001E-2</v>
      </c>
      <c r="V297" s="3">
        <f t="shared" si="66"/>
        <v>0</v>
      </c>
      <c r="W297" s="3">
        <v>8.5000000000000006E-5</v>
      </c>
      <c r="X297" s="3">
        <f>SUM(W297:W308)</f>
        <v>-1.1648000000000002E-2</v>
      </c>
      <c r="Y297" s="3">
        <f t="shared" si="67"/>
        <v>0</v>
      </c>
      <c r="Z297" s="3">
        <v>2.1177000000000001E-2</v>
      </c>
      <c r="AA297" s="3">
        <f>SUM(Z297:Z308)</f>
        <v>0.25676900000000002</v>
      </c>
      <c r="AB297" s="3">
        <f t="shared" si="68"/>
        <v>0</v>
      </c>
      <c r="AC297" s="3">
        <v>5.6000000000000006E-4</v>
      </c>
      <c r="AD297" s="3">
        <f>SUM(AC297:AC308)</f>
        <v>6.2589999999999989E-3</v>
      </c>
      <c r="AE297" s="3">
        <f t="shared" si="69"/>
        <v>0</v>
      </c>
      <c r="AF297" s="3">
        <v>1.0009999999999999E-3</v>
      </c>
      <c r="AG297" s="3">
        <f>SUM(AF297:AF308)</f>
        <v>1.3047999999999999E-2</v>
      </c>
      <c r="AH297" s="3">
        <f t="shared" si="70"/>
        <v>0</v>
      </c>
      <c r="AI297" s="3">
        <v>-4.3999999999999996E-4</v>
      </c>
      <c r="AJ297" s="3">
        <f>SUM(AI297:AI308)</f>
        <v>-6.7730000000000004E-3</v>
      </c>
      <c r="AK297" s="3">
        <f t="shared" si="71"/>
        <v>0</v>
      </c>
      <c r="AL297" s="3">
        <v>1.2003999999999999E-2</v>
      </c>
      <c r="AM297" s="3">
        <f>SUM(AL297:AL308)</f>
        <v>0.16105600000000003</v>
      </c>
      <c r="AN297" s="3">
        <f t="shared" si="72"/>
        <v>0</v>
      </c>
      <c r="AO297" s="3">
        <v>8.92E-4</v>
      </c>
      <c r="AP297" s="3">
        <f>SUM(AO297:AO308)</f>
        <v>1.1190000000000002E-2</v>
      </c>
      <c r="AQ297" s="3">
        <f t="shared" si="73"/>
        <v>0</v>
      </c>
      <c r="AR297" s="3">
        <v>-8.3681999999999993E-3</v>
      </c>
      <c r="AS297" s="3">
        <f>SUM(AR297:AR308)</f>
        <v>2.0941500000000002E-2</v>
      </c>
      <c r="AT297" s="3">
        <f t="shared" si="74"/>
        <v>0</v>
      </c>
    </row>
    <row r="298" spans="1:46" x14ac:dyDescent="0.2">
      <c r="A298" s="21">
        <v>18203</v>
      </c>
      <c r="B298" s="3">
        <v>1.7455999999999999E-2</v>
      </c>
      <c r="C298" s="3">
        <f>SUM(B298:B309)</f>
        <v>0.28185700000000002</v>
      </c>
      <c r="D298" s="3">
        <f t="shared" si="60"/>
        <v>0</v>
      </c>
      <c r="E298" s="3">
        <v>1.6209100000000001E-2</v>
      </c>
      <c r="F298" s="3">
        <f>SUM(E298:E309)</f>
        <v>7.8299599999999997E-2</v>
      </c>
      <c r="G298" s="3">
        <f t="shared" si="61"/>
        <v>0</v>
      </c>
      <c r="H298" s="3">
        <v>1.2469E-3</v>
      </c>
      <c r="I298" s="3">
        <f>SUM(H298:H309)</f>
        <v>0.20355740000000003</v>
      </c>
      <c r="J298" s="3">
        <f t="shared" si="62"/>
        <v>0</v>
      </c>
      <c r="K298" s="3">
        <v>1.586E-3</v>
      </c>
      <c r="L298" s="3">
        <f>SUM(K298:K309)</f>
        <v>0.28537699999999999</v>
      </c>
      <c r="M298" s="3">
        <f t="shared" si="63"/>
        <v>0</v>
      </c>
      <c r="N298" s="3">
        <v>2.0999999999999999E-3</v>
      </c>
      <c r="O298" s="3">
        <f>SUM(N298:N309)</f>
        <v>8.9999999999999878E-4</v>
      </c>
      <c r="P298" s="3">
        <f t="shared" si="64"/>
        <v>0</v>
      </c>
      <c r="Q298" s="3">
        <v>2.1029999999999998E-3</v>
      </c>
      <c r="R298" s="3">
        <f>SUM(Q298:Q309)</f>
        <v>2.8540000000000006E-3</v>
      </c>
      <c r="S298" s="3">
        <f t="shared" si="65"/>
        <v>0</v>
      </c>
      <c r="T298" s="3">
        <v>1.7330000000000002E-3</v>
      </c>
      <c r="U298" s="3">
        <f>SUM(T298:T309)</f>
        <v>2.1284000000000001E-2</v>
      </c>
      <c r="V298" s="3">
        <f t="shared" si="66"/>
        <v>0</v>
      </c>
      <c r="W298" s="3">
        <v>3.6999999999999999E-4</v>
      </c>
      <c r="X298" s="3">
        <f>SUM(W298:W309)</f>
        <v>-1.8423000000000002E-2</v>
      </c>
      <c r="Y298" s="3">
        <f t="shared" si="67"/>
        <v>0</v>
      </c>
      <c r="Z298" s="3">
        <v>2.1151E-2</v>
      </c>
      <c r="AA298" s="3">
        <f>SUM(Z298:Z309)</f>
        <v>0.25811400000000001</v>
      </c>
      <c r="AB298" s="3">
        <f t="shared" si="68"/>
        <v>0</v>
      </c>
      <c r="AC298" s="3">
        <v>1.8999999999999998E-4</v>
      </c>
      <c r="AD298" s="3">
        <f>SUM(AC298:AC309)</f>
        <v>5.7899999999999991E-3</v>
      </c>
      <c r="AE298" s="3">
        <f t="shared" si="69"/>
        <v>0</v>
      </c>
      <c r="AF298" s="3">
        <v>9.8400000000000007E-4</v>
      </c>
      <c r="AG298" s="3">
        <f>SUM(AF298:AF309)</f>
        <v>1.3394E-2</v>
      </c>
      <c r="AH298" s="3">
        <f t="shared" si="70"/>
        <v>0</v>
      </c>
      <c r="AI298" s="3">
        <v>-7.9000000000000001E-4</v>
      </c>
      <c r="AJ298" s="3">
        <f>SUM(AI298:AI309)</f>
        <v>-7.5830000000000003E-3</v>
      </c>
      <c r="AK298" s="3">
        <f t="shared" si="71"/>
        <v>0</v>
      </c>
      <c r="AL298" s="3">
        <v>1.2362E-2</v>
      </c>
      <c r="AM298" s="3">
        <f>SUM(AL298:AL309)</f>
        <v>0.16526100000000002</v>
      </c>
      <c r="AN298" s="3">
        <f t="shared" si="72"/>
        <v>0</v>
      </c>
      <c r="AO298" s="3">
        <v>8.3699999999999996E-4</v>
      </c>
      <c r="AP298" s="3">
        <f>SUM(AO298:AO309)</f>
        <v>1.1461000000000002E-2</v>
      </c>
      <c r="AQ298" s="3">
        <f t="shared" si="73"/>
        <v>0</v>
      </c>
      <c r="AR298" s="3">
        <v>4.2193999999999999E-3</v>
      </c>
      <c r="AS298" s="3">
        <f>SUM(AR298:AR309)</f>
        <v>3.7506400000000002E-2</v>
      </c>
      <c r="AT298" s="3">
        <f t="shared" si="74"/>
        <v>0</v>
      </c>
    </row>
    <row r="299" spans="1:46" x14ac:dyDescent="0.2">
      <c r="A299" s="21">
        <v>18233</v>
      </c>
      <c r="B299" s="3">
        <v>4.8568E-2</v>
      </c>
      <c r="C299" s="3">
        <f>SUM(B299:B310)</f>
        <v>0.28129799999999999</v>
      </c>
      <c r="D299" s="3">
        <f t="shared" si="60"/>
        <v>0</v>
      </c>
      <c r="E299" s="3">
        <v>4.9814000000000004E-3</v>
      </c>
      <c r="F299" s="3">
        <f>SUM(E299:E310)</f>
        <v>8.0011600000000002E-2</v>
      </c>
      <c r="G299" s="3">
        <f t="shared" si="61"/>
        <v>0</v>
      </c>
      <c r="H299" s="3">
        <v>4.3586600000000003E-2</v>
      </c>
      <c r="I299" s="3">
        <f>SUM(H299:H310)</f>
        <v>0.20128640000000003</v>
      </c>
      <c r="J299" s="3">
        <f t="shared" si="62"/>
        <v>0</v>
      </c>
      <c r="K299" s="3">
        <v>6.8969000000000003E-2</v>
      </c>
      <c r="L299" s="3">
        <f>SUM(K299:K310)</f>
        <v>0.31603500000000001</v>
      </c>
      <c r="M299" s="3">
        <f t="shared" si="63"/>
        <v>0</v>
      </c>
      <c r="N299" s="3">
        <v>-1.4499999999999999E-2</v>
      </c>
      <c r="O299" s="3">
        <f>SUM(N299:N310)</f>
        <v>4.2000000000000023E-3</v>
      </c>
      <c r="P299" s="3">
        <f t="shared" si="64"/>
        <v>0</v>
      </c>
      <c r="Q299" s="3">
        <v>5.189E-3</v>
      </c>
      <c r="R299" s="3">
        <f>SUM(Q299:Q310)</f>
        <v>4.254E-3</v>
      </c>
      <c r="S299" s="3">
        <f t="shared" si="65"/>
        <v>0</v>
      </c>
      <c r="T299" s="3">
        <v>1.7310000000000001E-3</v>
      </c>
      <c r="U299" s="3">
        <f>SUM(T299:T310)</f>
        <v>2.1392999999999999E-2</v>
      </c>
      <c r="V299" s="3">
        <f t="shared" si="66"/>
        <v>0</v>
      </c>
      <c r="W299" s="3">
        <v>3.4580000000000001E-3</v>
      </c>
      <c r="X299" s="3">
        <f>SUM(W299:W310)</f>
        <v>-1.7133000000000002E-2</v>
      </c>
      <c r="Y299" s="3">
        <f t="shared" si="67"/>
        <v>0</v>
      </c>
      <c r="Z299" s="3">
        <v>2.0910000000000002E-2</v>
      </c>
      <c r="AA299" s="3">
        <f>SUM(Z299:Z310)</f>
        <v>0.25936400000000004</v>
      </c>
      <c r="AB299" s="3">
        <f t="shared" si="68"/>
        <v>0</v>
      </c>
      <c r="AC299" s="3">
        <v>1.2489999999999999E-3</v>
      </c>
      <c r="AD299" s="3">
        <f>SUM(AC299:AC310)</f>
        <v>7.4110000000000001E-3</v>
      </c>
      <c r="AE299" s="3">
        <f t="shared" si="69"/>
        <v>0</v>
      </c>
      <c r="AF299" s="3">
        <v>1.013E-3</v>
      </c>
      <c r="AG299" s="3">
        <f>SUM(AF299:AF310)</f>
        <v>1.3737999999999997E-2</v>
      </c>
      <c r="AH299" s="3">
        <f t="shared" si="70"/>
        <v>0</v>
      </c>
      <c r="AI299" s="3">
        <v>2.3499999999999999E-4</v>
      </c>
      <c r="AJ299" s="3">
        <f>SUM(AI299:AI310)</f>
        <v>-6.3099999999999996E-3</v>
      </c>
      <c r="AK299" s="3">
        <f t="shared" si="71"/>
        <v>0</v>
      </c>
      <c r="AL299" s="3">
        <v>1.2252000000000001E-2</v>
      </c>
      <c r="AM299" s="3">
        <f>SUM(AL299:AL310)</f>
        <v>0.16878700000000002</v>
      </c>
      <c r="AN299" s="3">
        <f t="shared" si="72"/>
        <v>0</v>
      </c>
      <c r="AO299" s="3">
        <v>8.9499999999999996E-4</v>
      </c>
      <c r="AP299" s="3">
        <f>SUM(AO299:AO310)</f>
        <v>1.1681000000000002E-2</v>
      </c>
      <c r="AQ299" s="3">
        <f t="shared" si="73"/>
        <v>0</v>
      </c>
      <c r="AR299" s="3">
        <v>-8.4034000000000001E-3</v>
      </c>
      <c r="AS299" s="3">
        <f>SUM(AR299:AR310)</f>
        <v>3.7351999999999996E-2</v>
      </c>
      <c r="AT299" s="3">
        <f t="shared" si="74"/>
        <v>0</v>
      </c>
    </row>
    <row r="300" spans="1:46" x14ac:dyDescent="0.2">
      <c r="A300" s="21">
        <v>18264</v>
      </c>
      <c r="B300" s="3">
        <v>1.9689999999999999E-2</v>
      </c>
      <c r="C300" s="3">
        <f>SUM(B300:B311)</f>
        <v>0.28398600000000002</v>
      </c>
      <c r="D300" s="3">
        <f t="shared" si="60"/>
        <v>0.28398600000000002</v>
      </c>
      <c r="E300" s="3">
        <v>2.3869E-3</v>
      </c>
      <c r="F300" s="3">
        <f>SUM(E300:E311)</f>
        <v>8.0156000000000005E-2</v>
      </c>
      <c r="G300" s="3">
        <f t="shared" si="61"/>
        <v>8.0156000000000005E-2</v>
      </c>
      <c r="H300" s="3">
        <v>1.7303100000000002E-2</v>
      </c>
      <c r="I300" s="3">
        <f>SUM(H300:H311)</f>
        <v>0.20383000000000001</v>
      </c>
      <c r="J300" s="3">
        <f t="shared" si="62"/>
        <v>0.20383000000000001</v>
      </c>
      <c r="K300" s="3">
        <v>4.9156999999999999E-2</v>
      </c>
      <c r="L300" s="3">
        <f>SUM(K300:K311)</f>
        <v>0.34237600000000001</v>
      </c>
      <c r="M300" s="3">
        <f t="shared" si="63"/>
        <v>0.34237600000000001</v>
      </c>
      <c r="N300" s="3">
        <v>3.7000000000000002E-3</v>
      </c>
      <c r="O300" s="3">
        <f>SUM(N300:N311)</f>
        <v>2.0999999999999998E-2</v>
      </c>
      <c r="P300" s="3">
        <f t="shared" si="64"/>
        <v>2.0999999999999998E-2</v>
      </c>
      <c r="Q300" s="3">
        <v>-6.1199999999999996E-3</v>
      </c>
      <c r="R300" s="3">
        <f>SUM(Q300:Q311)</f>
        <v>6.8800000000000089E-4</v>
      </c>
      <c r="S300" s="3">
        <f t="shared" si="65"/>
        <v>6.8800000000000089E-4</v>
      </c>
      <c r="T300" s="3">
        <v>1.825E-3</v>
      </c>
      <c r="U300" s="3">
        <f>SUM(T300:T311)</f>
        <v>2.1433000000000001E-2</v>
      </c>
      <c r="V300" s="3">
        <f t="shared" si="66"/>
        <v>2.1433000000000001E-2</v>
      </c>
      <c r="W300" s="3">
        <v>-7.9500000000000005E-3</v>
      </c>
      <c r="X300" s="3">
        <f>SUM(W300:W311)</f>
        <v>-2.0731000000000006E-2</v>
      </c>
      <c r="Y300" s="3">
        <f t="shared" si="67"/>
        <v>-2.0731000000000006E-2</v>
      </c>
      <c r="Z300" s="3">
        <v>2.1471000000000001E-2</v>
      </c>
      <c r="AA300" s="3">
        <f>SUM(Z300:Z311)</f>
        <v>0.26086600000000004</v>
      </c>
      <c r="AB300" s="3">
        <f t="shared" si="68"/>
        <v>0.26086600000000004</v>
      </c>
      <c r="AC300" s="3">
        <v>-5.0000000000000001E-4</v>
      </c>
      <c r="AD300" s="3">
        <f>SUM(AC300:AC311)</f>
        <v>6.9949999999999995E-3</v>
      </c>
      <c r="AE300" s="3">
        <f t="shared" si="69"/>
        <v>6.9949999999999995E-3</v>
      </c>
      <c r="AF300" s="3">
        <v>1.0839999999999999E-3</v>
      </c>
      <c r="AG300" s="3">
        <f>SUM(AF300:AF311)</f>
        <v>1.3975999999999999E-2</v>
      </c>
      <c r="AH300" s="3">
        <f t="shared" si="70"/>
        <v>1.3975999999999999E-2</v>
      </c>
      <c r="AI300" s="3">
        <v>-1.5900000000000001E-3</v>
      </c>
      <c r="AJ300" s="3">
        <f>SUM(AI300:AI311)</f>
        <v>-6.9549999999999994E-3</v>
      </c>
      <c r="AK300" s="3">
        <f t="shared" si="71"/>
        <v>-6.9549999999999994E-3</v>
      </c>
      <c r="AL300" s="3">
        <v>1.3087E-2</v>
      </c>
      <c r="AM300" s="3">
        <f>SUM(AL300:AL311)</f>
        <v>0.17271700000000004</v>
      </c>
      <c r="AN300" s="3">
        <f t="shared" si="72"/>
        <v>0.17271700000000004</v>
      </c>
      <c r="AO300" s="3">
        <v>9.3099999999999997E-4</v>
      </c>
      <c r="AP300" s="3">
        <f>SUM(AO300:AO311)</f>
        <v>1.1890999999999999E-2</v>
      </c>
      <c r="AQ300" s="3">
        <f t="shared" si="73"/>
        <v>1.1890999999999999E-2</v>
      </c>
      <c r="AR300" s="3">
        <v>-4.2373000000000003E-3</v>
      </c>
      <c r="AS300" s="3">
        <f>SUM(AR300:AR311)</f>
        <v>5.7901099999999997E-2</v>
      </c>
      <c r="AT300" s="3">
        <f t="shared" si="74"/>
        <v>5.7901099999999997E-2</v>
      </c>
    </row>
    <row r="301" spans="1:46" x14ac:dyDescent="0.2">
      <c r="A301" s="21">
        <v>18295</v>
      </c>
      <c r="B301" s="3">
        <v>1.9941E-2</v>
      </c>
      <c r="C301" s="3">
        <f>SUM(B301:B312)</f>
        <v>0.32799</v>
      </c>
      <c r="D301" s="3">
        <f t="shared" si="60"/>
        <v>0</v>
      </c>
      <c r="E301" s="3">
        <v>9.9702999999999996E-3</v>
      </c>
      <c r="F301" s="3">
        <f>SUM(E301:E312)</f>
        <v>8.0218599999999987E-2</v>
      </c>
      <c r="G301" s="3">
        <f t="shared" si="61"/>
        <v>0</v>
      </c>
      <c r="H301" s="3">
        <v>9.9707000000000007E-3</v>
      </c>
      <c r="I301" s="3">
        <f>SUM(H301:H312)</f>
        <v>0.2477714</v>
      </c>
      <c r="J301" s="3">
        <f t="shared" si="62"/>
        <v>0</v>
      </c>
      <c r="K301" s="3">
        <v>2.2086000000000001E-2</v>
      </c>
      <c r="L301" s="3">
        <f>SUM(K301:K312)</f>
        <v>0.37626400000000004</v>
      </c>
      <c r="M301" s="3">
        <f t="shared" si="63"/>
        <v>0</v>
      </c>
      <c r="N301" s="3">
        <v>7.000000000000001E-4</v>
      </c>
      <c r="O301" s="3">
        <f>SUM(N301:N312)</f>
        <v>1.9199999999999998E-2</v>
      </c>
      <c r="P301" s="3">
        <f t="shared" si="64"/>
        <v>0</v>
      </c>
      <c r="Q301" s="3">
        <v>2.117E-3</v>
      </c>
      <c r="R301" s="3">
        <f>SUM(Q301:Q312)</f>
        <v>1.2588999999999998E-2</v>
      </c>
      <c r="S301" s="3">
        <f t="shared" si="65"/>
        <v>0</v>
      </c>
      <c r="T301" s="3">
        <v>1.64E-3</v>
      </c>
      <c r="U301" s="3">
        <f>SUM(T301:T312)</f>
        <v>2.1624999999999998E-2</v>
      </c>
      <c r="V301" s="3">
        <f t="shared" si="66"/>
        <v>0</v>
      </c>
      <c r="W301" s="3">
        <v>4.7800000000000002E-4</v>
      </c>
      <c r="X301" s="3">
        <f>SUM(W301:W312)</f>
        <v>-9.0170000000000007E-3</v>
      </c>
      <c r="Y301" s="3">
        <f t="shared" si="67"/>
        <v>0</v>
      </c>
      <c r="Z301" s="3">
        <v>2.1438000000000002E-2</v>
      </c>
      <c r="AA301" s="3">
        <f>SUM(Z301:Z312)</f>
        <v>0.26152900000000001</v>
      </c>
      <c r="AB301" s="3">
        <f t="shared" si="68"/>
        <v>0</v>
      </c>
      <c r="AC301" s="3">
        <v>7.7399999999999995E-4</v>
      </c>
      <c r="AD301" s="3">
        <f>SUM(AC301:AC312)</f>
        <v>9.6819999999999996E-3</v>
      </c>
      <c r="AE301" s="3">
        <f t="shared" si="69"/>
        <v>0</v>
      </c>
      <c r="AF301" s="3">
        <v>1.0009999999999999E-3</v>
      </c>
      <c r="AG301" s="3">
        <f>SUM(AF301:AF312)</f>
        <v>1.4511999999999999E-2</v>
      </c>
      <c r="AH301" s="3">
        <f t="shared" si="70"/>
        <v>0</v>
      </c>
      <c r="AI301" s="3">
        <v>-2.1999999999999998E-4</v>
      </c>
      <c r="AJ301" s="3">
        <f>SUM(AI301:AI312)</f>
        <v>-4.797E-3</v>
      </c>
      <c r="AK301" s="3">
        <f t="shared" si="71"/>
        <v>0</v>
      </c>
      <c r="AL301" s="3">
        <v>1.3188999999999999E-2</v>
      </c>
      <c r="AM301" s="3">
        <f>SUM(AL301:AL312)</f>
        <v>0.17749100000000001</v>
      </c>
      <c r="AN301" s="3">
        <f t="shared" si="72"/>
        <v>0</v>
      </c>
      <c r="AO301" s="3">
        <v>8.5099999999999998E-4</v>
      </c>
      <c r="AP301" s="3">
        <f>SUM(AO301:AO312)</f>
        <v>1.2217E-2</v>
      </c>
      <c r="AQ301" s="3">
        <f t="shared" si="73"/>
        <v>0</v>
      </c>
      <c r="AR301" s="3">
        <v>0</v>
      </c>
      <c r="AS301" s="3">
        <f>SUM(AR301:AR312)</f>
        <v>7.8138399999999997E-2</v>
      </c>
      <c r="AT301" s="3">
        <f t="shared" si="74"/>
        <v>0</v>
      </c>
    </row>
    <row r="302" spans="1:46" x14ac:dyDescent="0.2">
      <c r="A302" s="21">
        <v>18323</v>
      </c>
      <c r="B302" s="3">
        <v>6.9689999999999995E-3</v>
      </c>
      <c r="C302" s="3">
        <f>SUM(B302:B313)</f>
        <v>0.32374600000000003</v>
      </c>
      <c r="D302" s="3">
        <f t="shared" si="60"/>
        <v>0</v>
      </c>
      <c r="E302" s="3">
        <v>2.9039999999999999E-3</v>
      </c>
      <c r="F302" s="3">
        <f>SUM(E302:E313)</f>
        <v>7.9481800000000005E-2</v>
      </c>
      <c r="G302" s="3">
        <f t="shared" si="61"/>
        <v>0</v>
      </c>
      <c r="H302" s="3">
        <v>4.065E-3</v>
      </c>
      <c r="I302" s="3">
        <f>SUM(H302:H313)</f>
        <v>0.24426420000000001</v>
      </c>
      <c r="J302" s="3">
        <f t="shared" si="62"/>
        <v>0</v>
      </c>
      <c r="K302" s="3">
        <v>-3.715E-3</v>
      </c>
      <c r="L302" s="3">
        <f>SUM(K302:K313)</f>
        <v>0.36025699999999999</v>
      </c>
      <c r="M302" s="3">
        <f t="shared" si="63"/>
        <v>0</v>
      </c>
      <c r="N302" s="3">
        <v>2.2000000000000001E-3</v>
      </c>
      <c r="O302" s="3">
        <f>SUM(N302:N313)</f>
        <v>1.4099999999999994E-2</v>
      </c>
      <c r="P302" s="3">
        <f t="shared" si="64"/>
        <v>0</v>
      </c>
      <c r="Q302" s="3">
        <v>8.2100000000000012E-4</v>
      </c>
      <c r="R302" s="3">
        <f>SUM(Q302:Q313)</f>
        <v>3.0820000000000005E-3</v>
      </c>
      <c r="S302" s="3">
        <f t="shared" si="65"/>
        <v>0</v>
      </c>
      <c r="T302" s="3">
        <v>1.802E-3</v>
      </c>
      <c r="U302" s="3">
        <f>SUM(T302:T313)</f>
        <v>2.1674999999999996E-2</v>
      </c>
      <c r="V302" s="3">
        <f t="shared" si="66"/>
        <v>0</v>
      </c>
      <c r="W302" s="3">
        <v>-9.7999999999999997E-4</v>
      </c>
      <c r="X302" s="3">
        <f>SUM(W302:W313)</f>
        <v>-1.8575000000000001E-2</v>
      </c>
      <c r="Y302" s="3">
        <f t="shared" si="67"/>
        <v>0</v>
      </c>
      <c r="Z302" s="3">
        <v>2.1509E-2</v>
      </c>
      <c r="AA302" s="3">
        <f>SUM(Z302:Z313)</f>
        <v>0.26290400000000003</v>
      </c>
      <c r="AB302" s="3">
        <f t="shared" si="68"/>
        <v>0</v>
      </c>
      <c r="AC302" s="3">
        <v>4.0000000000000003E-5</v>
      </c>
      <c r="AD302" s="3">
        <f>SUM(AC302:AC313)</f>
        <v>9.5629999999999986E-3</v>
      </c>
      <c r="AE302" s="3">
        <f t="shared" si="69"/>
        <v>0</v>
      </c>
      <c r="AF302" s="3">
        <v>1.1169999999999999E-3</v>
      </c>
      <c r="AG302" s="3">
        <f>SUM(AF302:AF313)</f>
        <v>1.4875999999999999E-2</v>
      </c>
      <c r="AH302" s="3">
        <f t="shared" si="70"/>
        <v>0</v>
      </c>
      <c r="AI302" s="3">
        <v>-1.07E-3</v>
      </c>
      <c r="AJ302" s="3">
        <f>SUM(AI302:AI313)</f>
        <v>-5.287E-3</v>
      </c>
      <c r="AK302" s="3">
        <f t="shared" si="71"/>
        <v>0</v>
      </c>
      <c r="AL302" s="3">
        <v>1.3691E-2</v>
      </c>
      <c r="AM302" s="3">
        <f>SUM(AL302:AL313)</f>
        <v>0.182315</v>
      </c>
      <c r="AN302" s="3">
        <f t="shared" si="72"/>
        <v>0</v>
      </c>
      <c r="AO302" s="3">
        <v>9.5200000000000005E-4</v>
      </c>
      <c r="AP302" s="3">
        <f>SUM(AO302:AO313)</f>
        <v>1.2414999999999999E-2</v>
      </c>
      <c r="AQ302" s="3">
        <f t="shared" si="73"/>
        <v>0</v>
      </c>
      <c r="AR302" s="3">
        <v>4.2553000000000001E-3</v>
      </c>
      <c r="AS302" s="3">
        <f>SUM(AR302:AR313)</f>
        <v>8.9949399999999999E-2</v>
      </c>
      <c r="AT302" s="3">
        <f t="shared" si="74"/>
        <v>0</v>
      </c>
    </row>
    <row r="303" spans="1:46" x14ac:dyDescent="0.2">
      <c r="A303" s="21">
        <v>18354</v>
      </c>
      <c r="B303" s="3">
        <v>4.8583000000000001E-2</v>
      </c>
      <c r="C303" s="3">
        <f>SUM(B303:B314)</f>
        <v>0.30118100000000003</v>
      </c>
      <c r="D303" s="3">
        <f t="shared" si="60"/>
        <v>0</v>
      </c>
      <c r="E303" s="3">
        <v>3.4702000000000001E-3</v>
      </c>
      <c r="F303" s="3">
        <f>SUM(E303:E314)</f>
        <v>7.9330399999999995E-2</v>
      </c>
      <c r="G303" s="3">
        <f t="shared" si="61"/>
        <v>0</v>
      </c>
      <c r="H303" s="3">
        <v>4.5112800000000002E-2</v>
      </c>
      <c r="I303" s="3">
        <f>SUM(H303:H314)</f>
        <v>0.22185060000000004</v>
      </c>
      <c r="J303" s="3">
        <f t="shared" si="62"/>
        <v>0</v>
      </c>
      <c r="K303" s="3">
        <v>4.1135000000000005E-2</v>
      </c>
      <c r="L303" s="3">
        <f>SUM(K303:K314)</f>
        <v>0.31624600000000003</v>
      </c>
      <c r="M303" s="3">
        <f t="shared" si="63"/>
        <v>0</v>
      </c>
      <c r="N303" s="3">
        <v>-8.0000000000000004E-4</v>
      </c>
      <c r="O303" s="3">
        <f>SUM(N303:N314)</f>
        <v>-1.1800000000000005E-2</v>
      </c>
      <c r="P303" s="3">
        <f t="shared" si="64"/>
        <v>0</v>
      </c>
      <c r="Q303" s="3">
        <v>2.9980000000000002E-3</v>
      </c>
      <c r="R303" s="3">
        <f>SUM(Q303:Q314)</f>
        <v>-1.3469000000000002E-2</v>
      </c>
      <c r="S303" s="3">
        <f t="shared" si="65"/>
        <v>0</v>
      </c>
      <c r="T303" s="3">
        <v>1.6429999999999999E-3</v>
      </c>
      <c r="U303" s="3">
        <f>SUM(T303:T314)</f>
        <v>2.1727999999999997E-2</v>
      </c>
      <c r="V303" s="3">
        <f t="shared" si="66"/>
        <v>0</v>
      </c>
      <c r="W303" s="3">
        <v>1.356E-3</v>
      </c>
      <c r="X303" s="3">
        <f>SUM(W303:W314)</f>
        <v>-3.5184999999999994E-2</v>
      </c>
      <c r="Y303" s="3">
        <f t="shared" si="67"/>
        <v>0</v>
      </c>
      <c r="Z303" s="3">
        <v>2.1413000000000001E-2</v>
      </c>
      <c r="AA303" s="3">
        <f>SUM(Z303:Z314)</f>
        <v>0.26553999999999994</v>
      </c>
      <c r="AB303" s="3">
        <f t="shared" si="68"/>
        <v>0</v>
      </c>
      <c r="AC303" s="3">
        <v>7.7299999999999992E-4</v>
      </c>
      <c r="AD303" s="3">
        <f>SUM(AC303:AC314)</f>
        <v>-3.1570000000000018E-3</v>
      </c>
      <c r="AE303" s="3">
        <f t="shared" si="69"/>
        <v>0</v>
      </c>
      <c r="AF303" s="3">
        <v>1.047E-3</v>
      </c>
      <c r="AG303" s="3">
        <f>SUM(AF303:AF314)</f>
        <v>1.5224999999999999E-2</v>
      </c>
      <c r="AH303" s="3">
        <f t="shared" si="70"/>
        <v>0</v>
      </c>
      <c r="AI303" s="3">
        <v>-2.7E-4</v>
      </c>
      <c r="AJ303" s="3">
        <f>SUM(AI303:AI314)</f>
        <v>-1.8367000000000001E-2</v>
      </c>
      <c r="AK303" s="3">
        <f t="shared" si="71"/>
        <v>0</v>
      </c>
      <c r="AL303" s="3">
        <v>1.3824000000000001E-2</v>
      </c>
      <c r="AM303" s="3">
        <f>SUM(AL303:AL314)</f>
        <v>0.18973099999999998</v>
      </c>
      <c r="AN303" s="3">
        <f t="shared" si="72"/>
        <v>0</v>
      </c>
      <c r="AO303" s="3">
        <v>8.5800000000000004E-4</v>
      </c>
      <c r="AP303" s="3">
        <f>SUM(AO303:AO314)</f>
        <v>1.2532E-2</v>
      </c>
      <c r="AQ303" s="3">
        <f t="shared" si="73"/>
        <v>0</v>
      </c>
      <c r="AR303" s="3">
        <v>0</v>
      </c>
      <c r="AS303" s="3">
        <f>SUM(AR303:AR314)</f>
        <v>8.9585200000000004E-2</v>
      </c>
      <c r="AT303" s="3">
        <f t="shared" si="74"/>
        <v>0</v>
      </c>
    </row>
    <row r="304" spans="1:46" x14ac:dyDescent="0.2">
      <c r="A304" s="21">
        <v>18384</v>
      </c>
      <c r="B304" s="3">
        <v>5.0913000000000007E-2</v>
      </c>
      <c r="C304" s="3">
        <f>SUM(B304:B315)</f>
        <v>0.303533</v>
      </c>
      <c r="D304" s="3">
        <f t="shared" si="60"/>
        <v>0</v>
      </c>
      <c r="E304" s="3">
        <v>1.1621399999999999E-2</v>
      </c>
      <c r="F304" s="3">
        <f>SUM(E304:E315)</f>
        <v>7.8664399999999995E-2</v>
      </c>
      <c r="G304" s="3">
        <f t="shared" si="61"/>
        <v>0</v>
      </c>
      <c r="H304" s="3">
        <v>3.9291600000000003E-2</v>
      </c>
      <c r="I304" s="3">
        <f>SUM(H304:H315)</f>
        <v>0.22486860000000003</v>
      </c>
      <c r="J304" s="3">
        <f t="shared" si="62"/>
        <v>0</v>
      </c>
      <c r="K304" s="3">
        <v>2.5485999999999998E-2</v>
      </c>
      <c r="L304" s="3">
        <f>SUM(K304:K315)</f>
        <v>0.31178600000000001</v>
      </c>
      <c r="M304" s="3">
        <f t="shared" si="63"/>
        <v>0</v>
      </c>
      <c r="N304" s="3">
        <v>-8.0000000000000004E-4</v>
      </c>
      <c r="O304" s="3">
        <f>SUM(N304:N315)</f>
        <v>-1.1900000000000006E-2</v>
      </c>
      <c r="P304" s="3">
        <f t="shared" si="64"/>
        <v>0</v>
      </c>
      <c r="Q304" s="3">
        <v>3.3110000000000001E-3</v>
      </c>
      <c r="R304" s="3">
        <f>SUM(Q304:Q315)</f>
        <v>-2.2717000000000001E-2</v>
      </c>
      <c r="S304" s="3">
        <f t="shared" si="65"/>
        <v>0</v>
      </c>
      <c r="T304" s="3">
        <v>1.928E-3</v>
      </c>
      <c r="U304" s="3">
        <f>SUM(T304:T315)</f>
        <v>2.2126E-2</v>
      </c>
      <c r="V304" s="3">
        <f t="shared" si="66"/>
        <v>0</v>
      </c>
      <c r="W304" s="3">
        <v>1.384E-3</v>
      </c>
      <c r="X304" s="3">
        <f>SUM(W304:W315)</f>
        <v>-4.4831000000000003E-2</v>
      </c>
      <c r="Y304" s="3">
        <f t="shared" si="67"/>
        <v>0</v>
      </c>
      <c r="Z304" s="3">
        <v>2.1314000000000003E-2</v>
      </c>
      <c r="AA304" s="3">
        <f>SUM(Z304:Z315)</f>
        <v>0.268895</v>
      </c>
      <c r="AB304" s="3">
        <f t="shared" si="68"/>
        <v>0</v>
      </c>
      <c r="AC304" s="3">
        <v>1.9870000000000001E-3</v>
      </c>
      <c r="AD304" s="3">
        <f>SUM(AC304:AC315)</f>
        <v>1.815999999999999E-3</v>
      </c>
      <c r="AE304" s="3">
        <f t="shared" si="69"/>
        <v>0</v>
      </c>
      <c r="AF304" s="3">
        <v>1.2459999999999999E-3</v>
      </c>
      <c r="AG304" s="3">
        <f>SUM(AF304:AF315)</f>
        <v>1.5962999999999998E-2</v>
      </c>
      <c r="AH304" s="3">
        <f t="shared" si="70"/>
        <v>0</v>
      </c>
      <c r="AI304" s="3">
        <v>7.4100000000000001E-4</v>
      </c>
      <c r="AJ304" s="3">
        <f>SUM(AI304:AI315)</f>
        <v>-1.4136000000000003E-2</v>
      </c>
      <c r="AK304" s="3">
        <f t="shared" si="71"/>
        <v>0</v>
      </c>
      <c r="AL304" s="3">
        <v>1.3448999999999999E-2</v>
      </c>
      <c r="AM304" s="3">
        <f>SUM(AL304:AL315)</f>
        <v>0.19614999999999999</v>
      </c>
      <c r="AN304" s="3">
        <f t="shared" si="72"/>
        <v>0</v>
      </c>
      <c r="AO304" s="3">
        <v>1.0369999999999999E-3</v>
      </c>
      <c r="AP304" s="3">
        <f>SUM(AO304:AO315)</f>
        <v>1.2959E-2</v>
      </c>
      <c r="AQ304" s="3">
        <f t="shared" si="73"/>
        <v>0</v>
      </c>
      <c r="AR304" s="3">
        <v>4.2373000000000003E-3</v>
      </c>
      <c r="AS304" s="3">
        <f>SUM(AR304:AR315)</f>
        <v>8.9585200000000004E-2</v>
      </c>
      <c r="AT304" s="3">
        <f t="shared" si="74"/>
        <v>0</v>
      </c>
    </row>
    <row r="305" spans="1:46" x14ac:dyDescent="0.2">
      <c r="A305" s="21">
        <v>18415</v>
      </c>
      <c r="B305" s="3">
        <v>-5.4846000000000006E-2</v>
      </c>
      <c r="C305" s="3">
        <f>SUM(B305:B316)</f>
        <v>0.222749</v>
      </c>
      <c r="D305" s="3">
        <f t="shared" si="60"/>
        <v>0</v>
      </c>
      <c r="E305" s="3">
        <v>3.1945000000000003E-3</v>
      </c>
      <c r="F305" s="3">
        <f>SUM(E305:E316)</f>
        <v>7.7742700000000012E-2</v>
      </c>
      <c r="G305" s="3">
        <f t="shared" si="61"/>
        <v>0</v>
      </c>
      <c r="H305" s="3">
        <v>-5.8040500000000002E-2</v>
      </c>
      <c r="I305" s="3">
        <f>SUM(H305:H316)</f>
        <v>0.14500630000000003</v>
      </c>
      <c r="J305" s="3">
        <f t="shared" si="62"/>
        <v>0</v>
      </c>
      <c r="K305" s="3">
        <v>-7.7687999999999993E-2</v>
      </c>
      <c r="L305" s="3">
        <f>SUM(K305:K316)</f>
        <v>0.25324800000000003</v>
      </c>
      <c r="M305" s="3">
        <f t="shared" si="63"/>
        <v>0</v>
      </c>
      <c r="N305" s="3">
        <v>2.3E-3</v>
      </c>
      <c r="O305" s="3">
        <f>SUM(N305:N316)</f>
        <v>-1.2600000000000004E-2</v>
      </c>
      <c r="P305" s="3">
        <f t="shared" si="64"/>
        <v>0</v>
      </c>
      <c r="Q305" s="3">
        <v>-2.5000000000000001E-3</v>
      </c>
      <c r="R305" s="3">
        <f>SUM(Q305:Q316)</f>
        <v>-3.2938000000000002E-2</v>
      </c>
      <c r="S305" s="3">
        <f t="shared" si="65"/>
        <v>0</v>
      </c>
      <c r="T305" s="3">
        <v>1.7439999999999999E-3</v>
      </c>
      <c r="U305" s="3">
        <f>SUM(T305:T316)</f>
        <v>2.2290999999999998E-2</v>
      </c>
      <c r="V305" s="3">
        <f t="shared" si="66"/>
        <v>0</v>
      </c>
      <c r="W305" s="3">
        <v>-4.2399999999999998E-3</v>
      </c>
      <c r="X305" s="3">
        <f>SUM(W305:W316)</f>
        <v>-5.5215E-2</v>
      </c>
      <c r="Y305" s="3">
        <f t="shared" si="67"/>
        <v>0</v>
      </c>
      <c r="Z305" s="3">
        <v>2.1619000000000003E-2</v>
      </c>
      <c r="AA305" s="3">
        <f>SUM(Z305:Z316)</f>
        <v>0.27294000000000002</v>
      </c>
      <c r="AB305" s="3">
        <f t="shared" si="68"/>
        <v>0</v>
      </c>
      <c r="AC305" s="3">
        <v>2.7900000000000001E-4</v>
      </c>
      <c r="AD305" s="3">
        <f>SUM(AC305:AC316)</f>
        <v>-4.2109999999999995E-3</v>
      </c>
      <c r="AE305" s="3">
        <f t="shared" si="69"/>
        <v>0</v>
      </c>
      <c r="AF305" s="3">
        <v>1.096E-3</v>
      </c>
      <c r="AG305" s="3">
        <f>SUM(AF305:AF316)</f>
        <v>1.6428999999999999E-2</v>
      </c>
      <c r="AH305" s="3">
        <f t="shared" si="70"/>
        <v>0</v>
      </c>
      <c r="AI305" s="3">
        <v>-8.1000000000000006E-4</v>
      </c>
      <c r="AJ305" s="3">
        <f>SUM(AI305:AI316)</f>
        <v>-2.0627E-2</v>
      </c>
      <c r="AK305" s="3">
        <f t="shared" si="71"/>
        <v>0</v>
      </c>
      <c r="AL305" s="3">
        <v>1.3879999999999998E-2</v>
      </c>
      <c r="AM305" s="3">
        <f>SUM(AL305:AL316)</f>
        <v>0.20422999999999999</v>
      </c>
      <c r="AN305" s="3">
        <f t="shared" si="72"/>
        <v>0</v>
      </c>
      <c r="AO305" s="3">
        <v>9.6900000000000003E-4</v>
      </c>
      <c r="AP305" s="3">
        <f>SUM(AO305:AO316)</f>
        <v>1.3167999999999999E-2</v>
      </c>
      <c r="AQ305" s="3">
        <f t="shared" si="73"/>
        <v>0</v>
      </c>
      <c r="AR305" s="3">
        <v>4.2193999999999999E-3</v>
      </c>
      <c r="AS305" s="3">
        <f>SUM(AR305:AR316)</f>
        <v>8.9223899999999995E-2</v>
      </c>
      <c r="AT305" s="3">
        <f t="shared" si="74"/>
        <v>0</v>
      </c>
    </row>
    <row r="306" spans="1:46" x14ac:dyDescent="0.2">
      <c r="A306" s="21">
        <v>18445</v>
      </c>
      <c r="B306" s="3">
        <v>1.1871E-2</v>
      </c>
      <c r="C306" s="3">
        <f>SUM(B306:B317)</f>
        <v>0.25482500000000008</v>
      </c>
      <c r="D306" s="3">
        <f t="shared" si="60"/>
        <v>0</v>
      </c>
      <c r="E306" s="3">
        <v>3.3916000000000003E-3</v>
      </c>
      <c r="F306" s="3">
        <f>SUM(E306:E317)</f>
        <v>7.7800500000000009E-2</v>
      </c>
      <c r="G306" s="3">
        <f t="shared" si="61"/>
        <v>0</v>
      </c>
      <c r="H306" s="3">
        <v>8.4793999999999998E-3</v>
      </c>
      <c r="I306" s="3">
        <f>SUM(H306:H317)</f>
        <v>0.17702450000000003</v>
      </c>
      <c r="J306" s="3">
        <f t="shared" si="62"/>
        <v>0</v>
      </c>
      <c r="K306" s="3">
        <v>5.9137000000000002E-2</v>
      </c>
      <c r="L306" s="3">
        <f>SUM(K306:K317)</f>
        <v>0.27807000000000015</v>
      </c>
      <c r="M306" s="3">
        <f t="shared" si="63"/>
        <v>0</v>
      </c>
      <c r="N306" s="3">
        <v>6.8999999999999999E-3</v>
      </c>
      <c r="O306" s="3">
        <f>SUM(N306:N317)</f>
        <v>-2.4200000000000006E-2</v>
      </c>
      <c r="P306" s="3">
        <f t="shared" si="64"/>
        <v>0</v>
      </c>
      <c r="Q306" s="3">
        <v>5.5489999999999992E-3</v>
      </c>
      <c r="R306" s="3">
        <f>SUM(Q306:Q317)</f>
        <v>-3.6597999999999999E-2</v>
      </c>
      <c r="S306" s="3">
        <f t="shared" si="65"/>
        <v>0</v>
      </c>
      <c r="T306" s="3">
        <v>1.828E-3</v>
      </c>
      <c r="U306" s="3">
        <f>SUM(T306:T317)</f>
        <v>2.2551000000000002E-2</v>
      </c>
      <c r="V306" s="3">
        <f t="shared" si="66"/>
        <v>0</v>
      </c>
      <c r="W306" s="3">
        <v>3.7209999999999999E-3</v>
      </c>
      <c r="X306" s="3">
        <f>SUM(W306:W317)</f>
        <v>-5.9134999999999993E-2</v>
      </c>
      <c r="Y306" s="3">
        <f t="shared" si="67"/>
        <v>0</v>
      </c>
      <c r="Z306" s="3">
        <v>2.1352000000000003E-2</v>
      </c>
      <c r="AA306" s="3">
        <f>SUM(Z306:Z317)</f>
        <v>0.27718300000000001</v>
      </c>
      <c r="AB306" s="3">
        <f t="shared" si="68"/>
        <v>0</v>
      </c>
      <c r="AC306" s="3">
        <v>2.0269999999999997E-3</v>
      </c>
      <c r="AD306" s="3">
        <f>SUM(AC306:AC317)</f>
        <v>5.0099999999999971E-4</v>
      </c>
      <c r="AE306" s="3">
        <f t="shared" si="69"/>
        <v>0</v>
      </c>
      <c r="AF306" s="3">
        <v>1.1749999999999998E-3</v>
      </c>
      <c r="AG306" s="3">
        <f>SUM(AF306:AF317)</f>
        <v>1.7035999999999999E-2</v>
      </c>
      <c r="AH306" s="3">
        <f t="shared" si="70"/>
        <v>0</v>
      </c>
      <c r="AI306" s="3">
        <v>8.5099999999999998E-4</v>
      </c>
      <c r="AJ306" s="3">
        <f>SUM(AI306:AI317)</f>
        <v>-1.6529000000000002E-2</v>
      </c>
      <c r="AK306" s="3">
        <f t="shared" si="71"/>
        <v>0</v>
      </c>
      <c r="AL306" s="3">
        <v>1.3415999999999999E-2</v>
      </c>
      <c r="AM306" s="3">
        <f>SUM(AL306:AL317)</f>
        <v>0.21113399999999999</v>
      </c>
      <c r="AN306" s="3">
        <f t="shared" si="72"/>
        <v>0</v>
      </c>
      <c r="AO306" s="3">
        <v>9.8400000000000007E-4</v>
      </c>
      <c r="AP306" s="3">
        <f>SUM(AO306:AO317)</f>
        <v>1.3360000000000002E-2</v>
      </c>
      <c r="AQ306" s="3">
        <f t="shared" si="73"/>
        <v>0</v>
      </c>
      <c r="AR306" s="3">
        <v>1.2605E-2</v>
      </c>
      <c r="AS306" s="3">
        <f>SUM(AR306:AR317)</f>
        <v>8.5004499999999997E-2</v>
      </c>
      <c r="AT306" s="3">
        <f t="shared" si="74"/>
        <v>0</v>
      </c>
    </row>
    <row r="307" spans="1:46" x14ac:dyDescent="0.2">
      <c r="A307" s="21">
        <v>18476</v>
      </c>
      <c r="B307" s="3">
        <v>4.4282000000000002E-2</v>
      </c>
      <c r="C307" s="3">
        <f>SUM(B307:B318)</f>
        <v>0.31404199999999999</v>
      </c>
      <c r="D307" s="3">
        <f t="shared" si="60"/>
        <v>0</v>
      </c>
      <c r="E307" s="3">
        <v>1.17708E-2</v>
      </c>
      <c r="F307" s="3">
        <f>SUM(E307:E318)</f>
        <v>7.6794600000000005E-2</v>
      </c>
      <c r="G307" s="3">
        <f t="shared" si="61"/>
        <v>0</v>
      </c>
      <c r="H307" s="3">
        <v>3.2511199999999997E-2</v>
      </c>
      <c r="I307" s="3">
        <f>SUM(H307:H318)</f>
        <v>0.2372474</v>
      </c>
      <c r="J307" s="3">
        <f t="shared" si="62"/>
        <v>0</v>
      </c>
      <c r="K307" s="3">
        <v>5.2981999999999994E-2</v>
      </c>
      <c r="L307" s="3">
        <f>SUM(K307:K318)</f>
        <v>0.25623499999999999</v>
      </c>
      <c r="M307" s="3">
        <f t="shared" si="63"/>
        <v>0</v>
      </c>
      <c r="N307" s="3">
        <v>3.8E-3</v>
      </c>
      <c r="O307" s="3">
        <f>SUM(N307:N318)</f>
        <v>-1.0600000000000012E-2</v>
      </c>
      <c r="P307" s="3">
        <f t="shared" si="64"/>
        <v>0</v>
      </c>
      <c r="Q307" s="3">
        <v>1.3960000000000001E-3</v>
      </c>
      <c r="R307" s="3">
        <f>SUM(Q307:Q318)</f>
        <v>-2.8310999999999996E-2</v>
      </c>
      <c r="S307" s="3">
        <f t="shared" si="65"/>
        <v>0</v>
      </c>
      <c r="T307" s="3">
        <v>1.805E-3</v>
      </c>
      <c r="U307" s="3">
        <f>SUM(T307:T318)</f>
        <v>2.2978000000000002E-2</v>
      </c>
      <c r="V307" s="3">
        <f t="shared" si="66"/>
        <v>0</v>
      </c>
      <c r="W307" s="3">
        <v>-4.0999999999999999E-4</v>
      </c>
      <c r="X307" s="3">
        <f>SUM(W307:W318)</f>
        <v>-5.1275999999999995E-2</v>
      </c>
      <c r="Y307" s="3">
        <f t="shared" si="67"/>
        <v>0</v>
      </c>
      <c r="Z307" s="3">
        <v>2.1381000000000001E-2</v>
      </c>
      <c r="AA307" s="3">
        <f>SUM(Z307:Z318)</f>
        <v>0.28098300000000004</v>
      </c>
      <c r="AB307" s="3">
        <f t="shared" si="68"/>
        <v>0</v>
      </c>
      <c r="AC307" s="3">
        <v>-7.2999999999999996E-4</v>
      </c>
      <c r="AD307" s="3">
        <f>SUM(AC307:AC318)</f>
        <v>4.2479999999999992E-3</v>
      </c>
      <c r="AE307" s="3">
        <f t="shared" si="69"/>
        <v>0</v>
      </c>
      <c r="AF307" s="3">
        <v>1.1360000000000001E-3</v>
      </c>
      <c r="AG307" s="3">
        <f>SUM(AF307:AF318)</f>
        <v>1.7675E-2</v>
      </c>
      <c r="AH307" s="3">
        <f t="shared" si="70"/>
        <v>0</v>
      </c>
      <c r="AI307" s="3">
        <v>-1.8699999999999999E-3</v>
      </c>
      <c r="AJ307" s="3">
        <f>SUM(AI307:AI318)</f>
        <v>-1.342E-2</v>
      </c>
      <c r="AK307" s="3">
        <f t="shared" si="71"/>
        <v>0</v>
      </c>
      <c r="AL307" s="3">
        <v>1.4488000000000001E-2</v>
      </c>
      <c r="AM307" s="3">
        <f>SUM(AL307:AL318)</f>
        <v>0.217589</v>
      </c>
      <c r="AN307" s="3">
        <f t="shared" si="72"/>
        <v>0</v>
      </c>
      <c r="AO307" s="3">
        <v>9.6500000000000004E-4</v>
      </c>
      <c r="AP307" s="3">
        <f>SUM(AO307:AO318)</f>
        <v>1.3724000000000002E-2</v>
      </c>
      <c r="AQ307" s="3">
        <f t="shared" si="73"/>
        <v>0</v>
      </c>
      <c r="AR307" s="3">
        <v>8.2988000000000003E-3</v>
      </c>
      <c r="AS307" s="3">
        <f>SUM(AR307:AR318)</f>
        <v>7.2399500000000006E-2</v>
      </c>
      <c r="AT307" s="3">
        <f t="shared" si="74"/>
        <v>0</v>
      </c>
    </row>
    <row r="308" spans="1:46" x14ac:dyDescent="0.2">
      <c r="A308" s="21">
        <v>18507</v>
      </c>
      <c r="B308" s="3">
        <v>5.9175000000000005E-2</v>
      </c>
      <c r="C308" s="3">
        <f>SUM(B308:B319)</f>
        <v>0.31752799999999998</v>
      </c>
      <c r="D308" s="3">
        <f t="shared" si="60"/>
        <v>0</v>
      </c>
      <c r="E308" s="3">
        <v>3.2575E-3</v>
      </c>
      <c r="F308" s="3">
        <f>SUM(E308:E319)</f>
        <v>7.3506100000000005E-2</v>
      </c>
      <c r="G308" s="3">
        <f t="shared" si="61"/>
        <v>0</v>
      </c>
      <c r="H308" s="3">
        <v>5.5917500000000002E-2</v>
      </c>
      <c r="I308" s="3">
        <f>SUM(H308:H319)</f>
        <v>0.24402190000000004</v>
      </c>
      <c r="J308" s="3">
        <f t="shared" si="62"/>
        <v>0</v>
      </c>
      <c r="K308" s="3">
        <v>5.2118999999999999E-2</v>
      </c>
      <c r="L308" s="3">
        <f>SUM(K308:K319)</f>
        <v>0.26371</v>
      </c>
      <c r="M308" s="3">
        <f t="shared" si="63"/>
        <v>0</v>
      </c>
      <c r="N308" s="3">
        <v>-3.9000000000000003E-3</v>
      </c>
      <c r="O308" s="3">
        <f>SUM(N308:N319)</f>
        <v>-3.0000000000000113E-3</v>
      </c>
      <c r="P308" s="3">
        <f t="shared" si="64"/>
        <v>0</v>
      </c>
      <c r="Q308" s="3">
        <v>-7.2399999999999999E-3</v>
      </c>
      <c r="R308" s="3">
        <f>SUM(Q308:Q319)</f>
        <v>-1.9852999999999996E-2</v>
      </c>
      <c r="S308" s="3">
        <f t="shared" si="65"/>
        <v>0</v>
      </c>
      <c r="T308" s="3">
        <v>1.6819999999999999E-3</v>
      </c>
      <c r="U308" s="3">
        <f>SUM(T308:T319)</f>
        <v>2.3297999999999999E-2</v>
      </c>
      <c r="V308" s="3">
        <f t="shared" si="66"/>
        <v>0</v>
      </c>
      <c r="W308" s="3">
        <v>-8.9200000000000008E-3</v>
      </c>
      <c r="X308" s="3">
        <f>SUM(W308:W319)</f>
        <v>-4.3137000000000002E-2</v>
      </c>
      <c r="Y308" s="3">
        <f t="shared" si="67"/>
        <v>0</v>
      </c>
      <c r="Z308" s="3">
        <v>2.2033999999999998E-2</v>
      </c>
      <c r="AA308" s="3">
        <f>SUM(Z308:Z319)</f>
        <v>0.28420599999999996</v>
      </c>
      <c r="AB308" s="3">
        <f t="shared" si="68"/>
        <v>0</v>
      </c>
      <c r="AC308" s="3">
        <v>-3.8999999999999999E-4</v>
      </c>
      <c r="AD308" s="3">
        <f>SUM(AC308:AC319)</f>
        <v>8.5329999999999989E-3</v>
      </c>
      <c r="AE308" s="3">
        <f t="shared" si="69"/>
        <v>0</v>
      </c>
      <c r="AF308" s="3">
        <v>1.1479999999999999E-3</v>
      </c>
      <c r="AG308" s="3">
        <f>SUM(AF308:AF319)</f>
        <v>1.822E-2</v>
      </c>
      <c r="AH308" s="3">
        <f t="shared" si="70"/>
        <v>0</v>
      </c>
      <c r="AI308" s="3">
        <v>-1.5399999999999999E-3</v>
      </c>
      <c r="AJ308" s="3">
        <f>SUM(AI308:AI319)</f>
        <v>-9.6760000000000023E-3</v>
      </c>
      <c r="AK308" s="3">
        <f t="shared" si="71"/>
        <v>0</v>
      </c>
      <c r="AL308" s="3">
        <v>1.5414000000000001E-2</v>
      </c>
      <c r="AM308" s="3">
        <f>SUM(AL308:AL319)</f>
        <v>0.22253000000000001</v>
      </c>
      <c r="AN308" s="3">
        <f t="shared" si="72"/>
        <v>0</v>
      </c>
      <c r="AO308" s="3">
        <v>1.0189999999999999E-3</v>
      </c>
      <c r="AP308" s="3">
        <f>SUM(AO308:AO319)</f>
        <v>1.4093000000000001E-2</v>
      </c>
      <c r="AQ308" s="3">
        <f t="shared" si="73"/>
        <v>0</v>
      </c>
      <c r="AR308" s="3">
        <v>4.1152000000000003E-3</v>
      </c>
      <c r="AS308" s="3">
        <f>SUM(AR308:AR319)</f>
        <v>6.4100699999999997E-2</v>
      </c>
      <c r="AT308" s="3">
        <f t="shared" si="74"/>
        <v>0</v>
      </c>
    </row>
    <row r="309" spans="1:46" x14ac:dyDescent="0.2">
      <c r="A309" s="21">
        <v>18537</v>
      </c>
      <c r="B309" s="3">
        <v>9.2549999999999993E-3</v>
      </c>
      <c r="C309" s="3">
        <f>SUM(B309:B320)</f>
        <v>0.25964199999999998</v>
      </c>
      <c r="D309" s="3">
        <f t="shared" si="60"/>
        <v>0</v>
      </c>
      <c r="E309" s="3">
        <v>5.1419000000000005E-3</v>
      </c>
      <c r="F309" s="3">
        <f>SUM(E309:E320)</f>
        <v>7.2396700000000008E-2</v>
      </c>
      <c r="G309" s="3">
        <f t="shared" si="61"/>
        <v>0</v>
      </c>
      <c r="H309" s="3">
        <v>4.1130999999999997E-3</v>
      </c>
      <c r="I309" s="3">
        <f>SUM(H309:H320)</f>
        <v>0.1872453</v>
      </c>
      <c r="J309" s="3">
        <f t="shared" si="62"/>
        <v>0</v>
      </c>
      <c r="K309" s="3">
        <v>-5.8770000000000003E-3</v>
      </c>
      <c r="L309" s="3">
        <f>SUM(K309:K320)</f>
        <v>0.23309700000000005</v>
      </c>
      <c r="M309" s="3">
        <f t="shared" si="63"/>
        <v>0</v>
      </c>
      <c r="N309" s="3">
        <v>-8.0000000000000004E-4</v>
      </c>
      <c r="O309" s="3">
        <f>SUM(N309:N320)</f>
        <v>-4.80000000000001E-3</v>
      </c>
      <c r="P309" s="3">
        <f t="shared" si="64"/>
        <v>0</v>
      </c>
      <c r="Q309" s="3">
        <v>-4.7699999999999999E-3</v>
      </c>
      <c r="R309" s="3">
        <f>SUM(Q309:Q320)</f>
        <v>-2.0563000000000001E-2</v>
      </c>
      <c r="S309" s="3">
        <f t="shared" si="65"/>
        <v>0</v>
      </c>
      <c r="T309" s="3">
        <v>1.923E-3</v>
      </c>
      <c r="U309" s="3">
        <f>SUM(T309:T320)</f>
        <v>2.3482999999999997E-2</v>
      </c>
      <c r="V309" s="3">
        <f t="shared" si="66"/>
        <v>0</v>
      </c>
      <c r="W309" s="3">
        <v>-6.6900000000000006E-3</v>
      </c>
      <c r="X309" s="3">
        <f>SUM(W309:W320)</f>
        <v>-4.4037E-2</v>
      </c>
      <c r="Y309" s="3">
        <f t="shared" si="67"/>
        <v>0</v>
      </c>
      <c r="Z309" s="3">
        <v>2.2522E-2</v>
      </c>
      <c r="AA309" s="3">
        <f>SUM(Z309:Z320)</f>
        <v>0.28745999999999999</v>
      </c>
      <c r="AB309" s="3">
        <f t="shared" si="68"/>
        <v>0</v>
      </c>
      <c r="AC309" s="3">
        <v>9.1000000000000003E-5</v>
      </c>
      <c r="AD309" s="3">
        <f>SUM(AC309:AC320)</f>
        <v>3.2330000000000006E-3</v>
      </c>
      <c r="AE309" s="3">
        <f t="shared" si="69"/>
        <v>0</v>
      </c>
      <c r="AF309" s="3">
        <v>1.3469999999999999E-3</v>
      </c>
      <c r="AG309" s="3">
        <f>SUM(AF309:AF320)</f>
        <v>1.8547999999999999E-2</v>
      </c>
      <c r="AH309" s="3">
        <f t="shared" si="70"/>
        <v>0</v>
      </c>
      <c r="AI309" s="3">
        <v>-1.25E-3</v>
      </c>
      <c r="AJ309" s="3">
        <f>SUM(AI309:AI320)</f>
        <v>-1.5306000000000002E-2</v>
      </c>
      <c r="AK309" s="3">
        <f t="shared" si="71"/>
        <v>0</v>
      </c>
      <c r="AL309" s="3">
        <v>1.6209000000000001E-2</v>
      </c>
      <c r="AM309" s="3">
        <f>SUM(AL309:AL320)</f>
        <v>0.228274</v>
      </c>
      <c r="AN309" s="3">
        <f t="shared" si="72"/>
        <v>0</v>
      </c>
      <c r="AO309" s="3">
        <v>1.163E-3</v>
      </c>
      <c r="AP309" s="3">
        <f>SUM(AO309:AO320)</f>
        <v>1.4286000000000002E-2</v>
      </c>
      <c r="AQ309" s="3">
        <f t="shared" si="73"/>
        <v>0</v>
      </c>
      <c r="AR309" s="3">
        <v>8.1966999999999995E-3</v>
      </c>
      <c r="AS309" s="3">
        <f>SUM(AR309:AR320)</f>
        <v>6.7707500000000004E-2</v>
      </c>
      <c r="AT309" s="3">
        <f t="shared" si="74"/>
        <v>0</v>
      </c>
    </row>
    <row r="310" spans="1:46" x14ac:dyDescent="0.2">
      <c r="A310" s="21">
        <v>18568</v>
      </c>
      <c r="B310" s="3">
        <v>1.6896999999999999E-2</v>
      </c>
      <c r="C310" s="3">
        <f>SUM(B310:B321)</f>
        <v>0.24006900000000003</v>
      </c>
      <c r="D310" s="3">
        <f t="shared" si="60"/>
        <v>0</v>
      </c>
      <c r="E310" s="3">
        <v>1.7921100000000002E-2</v>
      </c>
      <c r="F310" s="3">
        <f>SUM(E310:E321)</f>
        <v>7.0694300000000002E-2</v>
      </c>
      <c r="G310" s="3">
        <f t="shared" si="61"/>
        <v>0</v>
      </c>
      <c r="H310" s="3">
        <v>-1.0241E-3</v>
      </c>
      <c r="I310" s="3">
        <f>SUM(H310:H321)</f>
        <v>0.16937470000000002</v>
      </c>
      <c r="J310" s="3">
        <f t="shared" si="62"/>
        <v>0</v>
      </c>
      <c r="K310" s="3">
        <v>3.2244000000000002E-2</v>
      </c>
      <c r="L310" s="3">
        <f>SUM(K310:K321)</f>
        <v>0.21674600000000002</v>
      </c>
      <c r="M310" s="3">
        <f t="shared" si="63"/>
        <v>0</v>
      </c>
      <c r="N310" s="3">
        <v>5.4000000000000003E-3</v>
      </c>
      <c r="O310" s="3">
        <f>SUM(N310:N321)</f>
        <v>-1.8500000000000006E-2</v>
      </c>
      <c r="P310" s="3">
        <f t="shared" si="64"/>
        <v>0</v>
      </c>
      <c r="Q310" s="3">
        <v>3.503E-3</v>
      </c>
      <c r="R310" s="3">
        <f>SUM(Q310:Q321)</f>
        <v>-1.4771999999999999E-2</v>
      </c>
      <c r="S310" s="3">
        <f t="shared" si="65"/>
        <v>0</v>
      </c>
      <c r="T310" s="3">
        <v>1.8420000000000001E-3</v>
      </c>
      <c r="U310" s="3">
        <f>SUM(T310:T321)</f>
        <v>2.3835000000000002E-2</v>
      </c>
      <c r="V310" s="3">
        <f t="shared" si="66"/>
        <v>0</v>
      </c>
      <c r="W310" s="3">
        <v>1.66E-3</v>
      </c>
      <c r="X310" s="3">
        <f>SUM(W310:W321)</f>
        <v>-3.8596999999999999E-2</v>
      </c>
      <c r="Y310" s="3">
        <f t="shared" si="67"/>
        <v>0</v>
      </c>
      <c r="Z310" s="3">
        <v>2.2401000000000001E-2</v>
      </c>
      <c r="AA310" s="3">
        <f>SUM(Z310:Z321)</f>
        <v>0.29030399999999995</v>
      </c>
      <c r="AB310" s="3">
        <f t="shared" si="68"/>
        <v>0</v>
      </c>
      <c r="AC310" s="3">
        <v>1.8110000000000001E-3</v>
      </c>
      <c r="AD310" s="3">
        <f>SUM(AC310:AC321)</f>
        <v>4.7559999999999998E-3</v>
      </c>
      <c r="AE310" s="3">
        <f t="shared" si="69"/>
        <v>0</v>
      </c>
      <c r="AF310" s="3">
        <v>1.328E-3</v>
      </c>
      <c r="AG310" s="3">
        <f>SUM(AF310:AF321)</f>
        <v>1.9106000000000001E-2</v>
      </c>
      <c r="AH310" s="3">
        <f t="shared" si="70"/>
        <v>0</v>
      </c>
      <c r="AI310" s="3">
        <v>4.8300000000000003E-4</v>
      </c>
      <c r="AJ310" s="3">
        <f>SUM(AI310:AI321)</f>
        <v>-1.4346000000000003E-2</v>
      </c>
      <c r="AK310" s="3">
        <f t="shared" si="71"/>
        <v>0</v>
      </c>
      <c r="AL310" s="3">
        <v>1.5887999999999999E-2</v>
      </c>
      <c r="AM310" s="3">
        <f>SUM(AL310:AL321)</f>
        <v>0.233294</v>
      </c>
      <c r="AN310" s="3">
        <f t="shared" si="72"/>
        <v>0</v>
      </c>
      <c r="AO310" s="3">
        <v>1.057E-3</v>
      </c>
      <c r="AP310" s="3">
        <f>SUM(AO310:AO321)</f>
        <v>1.4682000000000001E-2</v>
      </c>
      <c r="AQ310" s="3">
        <f t="shared" si="73"/>
        <v>0</v>
      </c>
      <c r="AR310" s="3">
        <v>4.065E-3</v>
      </c>
      <c r="AS310" s="3">
        <f>SUM(AR310:AR321)</f>
        <v>6.3342200000000001E-2</v>
      </c>
      <c r="AT310" s="3">
        <f t="shared" si="74"/>
        <v>0</v>
      </c>
    </row>
    <row r="311" spans="1:46" x14ac:dyDescent="0.2">
      <c r="A311" s="21">
        <v>18598</v>
      </c>
      <c r="B311" s="3">
        <v>5.1256000000000003E-2</v>
      </c>
      <c r="C311" s="3">
        <f>SUM(B311:B322)</f>
        <v>0.23276200000000002</v>
      </c>
      <c r="D311" s="3">
        <f t="shared" si="60"/>
        <v>0</v>
      </c>
      <c r="E311" s="3">
        <v>5.1258000000000007E-3</v>
      </c>
      <c r="F311" s="3">
        <f>SUM(E311:E322)</f>
        <v>6.49787E-2</v>
      </c>
      <c r="G311" s="3">
        <f t="shared" si="61"/>
        <v>0</v>
      </c>
      <c r="H311" s="3">
        <v>4.6130199999999996E-2</v>
      </c>
      <c r="I311" s="3">
        <f>SUM(H311:H322)</f>
        <v>0.16778330000000002</v>
      </c>
      <c r="J311" s="3">
        <f t="shared" si="62"/>
        <v>0</v>
      </c>
      <c r="K311" s="3">
        <v>9.5310000000000006E-2</v>
      </c>
      <c r="L311" s="3">
        <f>SUM(K311:K322)</f>
        <v>0.17618600000000004</v>
      </c>
      <c r="M311" s="3">
        <f t="shared" si="63"/>
        <v>0</v>
      </c>
      <c r="N311" s="3">
        <v>2.3E-3</v>
      </c>
      <c r="O311" s="3">
        <f>SUM(N311:N322)</f>
        <v>-3.0000000000000006E-2</v>
      </c>
      <c r="P311" s="3">
        <f t="shared" si="64"/>
        <v>0</v>
      </c>
      <c r="Q311" s="3">
        <v>1.6230000000000001E-3</v>
      </c>
      <c r="R311" s="3">
        <f>SUM(Q311:Q322)</f>
        <v>-3.1875000000000001E-2</v>
      </c>
      <c r="S311" s="3">
        <f t="shared" si="65"/>
        <v>0</v>
      </c>
      <c r="T311" s="3">
        <v>1.771E-3</v>
      </c>
      <c r="U311" s="3">
        <f>SUM(T311:T322)</f>
        <v>2.4067000000000005E-2</v>
      </c>
      <c r="V311" s="3">
        <f t="shared" si="66"/>
        <v>0</v>
      </c>
      <c r="W311" s="3">
        <v>-1.4000000000000001E-4</v>
      </c>
      <c r="X311" s="3">
        <f>SUM(W311:W322)</f>
        <v>-5.5937000000000001E-2</v>
      </c>
      <c r="Y311" s="3">
        <f t="shared" si="67"/>
        <v>0</v>
      </c>
      <c r="Z311" s="3">
        <v>2.2412000000000001E-2</v>
      </c>
      <c r="AA311" s="3">
        <f>SUM(Z311:Z322)</f>
        <v>0.29425299999999999</v>
      </c>
      <c r="AB311" s="3">
        <f t="shared" si="68"/>
        <v>0</v>
      </c>
      <c r="AC311" s="3">
        <v>8.3299999999999997E-4</v>
      </c>
      <c r="AD311" s="3">
        <f>SUM(AC311:AC322)</f>
        <v>6.1940000000000016E-3</v>
      </c>
      <c r="AE311" s="3">
        <f t="shared" si="69"/>
        <v>0</v>
      </c>
      <c r="AF311" s="3">
        <v>1.2509999999999999E-3</v>
      </c>
      <c r="AG311" s="3">
        <f>SUM(AF311:AF322)</f>
        <v>1.9515000000000001E-2</v>
      </c>
      <c r="AH311" s="3">
        <f t="shared" si="70"/>
        <v>0</v>
      </c>
      <c r="AI311" s="3">
        <v>-4.0999999999999999E-4</v>
      </c>
      <c r="AJ311" s="3">
        <f>SUM(AI311:AI322)</f>
        <v>-1.3317000000000001E-2</v>
      </c>
      <c r="AK311" s="3">
        <f t="shared" si="71"/>
        <v>0</v>
      </c>
      <c r="AL311" s="3">
        <v>1.6182000000000002E-2</v>
      </c>
      <c r="AM311" s="3">
        <f>SUM(AL311:AL322)</f>
        <v>0.23826100000000003</v>
      </c>
      <c r="AN311" s="3">
        <f t="shared" si="72"/>
        <v>0</v>
      </c>
      <c r="AO311" s="3">
        <v>1.1050000000000001E-3</v>
      </c>
      <c r="AP311" s="3">
        <f>SUM(AO311:AO322)</f>
        <v>1.4701000000000001E-2</v>
      </c>
      <c r="AQ311" s="3">
        <f t="shared" si="73"/>
        <v>0</v>
      </c>
      <c r="AR311" s="3">
        <v>1.2145699999999999E-2</v>
      </c>
      <c r="AS311" s="3">
        <f>SUM(AR311:AR322)</f>
        <v>6.6910799999999993E-2</v>
      </c>
      <c r="AT311" s="3">
        <f t="shared" si="74"/>
        <v>0</v>
      </c>
    </row>
    <row r="312" spans="1:46" x14ac:dyDescent="0.2">
      <c r="A312" s="21">
        <v>18629</v>
      </c>
      <c r="B312" s="3">
        <v>6.3694000000000001E-2</v>
      </c>
      <c r="C312" s="3">
        <f>SUM(B312:B323)</f>
        <v>0.22390099999999999</v>
      </c>
      <c r="D312" s="3">
        <f t="shared" si="60"/>
        <v>0.22390099999999999</v>
      </c>
      <c r="E312" s="3">
        <v>2.4494999999999999E-3</v>
      </c>
      <c r="F312" s="3">
        <f>SUM(E312:E323)</f>
        <v>6.3349299999999997E-2</v>
      </c>
      <c r="G312" s="3">
        <f t="shared" si="61"/>
        <v>6.3349299999999997E-2</v>
      </c>
      <c r="H312" s="3">
        <v>6.1244500000000007E-2</v>
      </c>
      <c r="I312" s="3">
        <f>SUM(H312:H323)</f>
        <v>0.16055169999999999</v>
      </c>
      <c r="J312" s="3">
        <f t="shared" si="62"/>
        <v>0.16055169999999999</v>
      </c>
      <c r="K312" s="3">
        <v>8.3045000000000008E-2</v>
      </c>
      <c r="L312" s="3">
        <f>SUM(K312:K323)</f>
        <v>8.5227000000000011E-2</v>
      </c>
      <c r="M312" s="3">
        <f t="shared" si="63"/>
        <v>8.5227000000000011E-2</v>
      </c>
      <c r="N312" s="3">
        <v>1.9E-3</v>
      </c>
      <c r="O312" s="3">
        <f>SUM(N312:N323)</f>
        <v>-2.6500000000000003E-2</v>
      </c>
      <c r="P312" s="3">
        <f t="shared" si="64"/>
        <v>-2.6500000000000003E-2</v>
      </c>
      <c r="Q312" s="3">
        <v>5.7809999999999997E-3</v>
      </c>
      <c r="R312" s="3">
        <f>SUM(Q312:Q323)</f>
        <v>-3.9587999999999998E-2</v>
      </c>
      <c r="S312" s="3">
        <f t="shared" si="65"/>
        <v>-3.9587999999999998E-2</v>
      </c>
      <c r="T312" s="3">
        <v>2.0169999999999997E-3</v>
      </c>
      <c r="U312" s="3">
        <f>SUM(T312:T323)</f>
        <v>2.4521999999999999E-2</v>
      </c>
      <c r="V312" s="3">
        <f t="shared" si="66"/>
        <v>2.4521999999999999E-2</v>
      </c>
      <c r="W312" s="3">
        <v>3.764E-3</v>
      </c>
      <c r="X312" s="3">
        <f>SUM(W312:W323)</f>
        <v>-6.4116999999999993E-2</v>
      </c>
      <c r="Y312" s="3">
        <f t="shared" si="67"/>
        <v>-6.4116999999999993E-2</v>
      </c>
      <c r="Z312" s="3">
        <v>2.2134000000000001E-2</v>
      </c>
      <c r="AA312" s="3">
        <f>SUM(Z312:Z323)</f>
        <v>0.29871599999999998</v>
      </c>
      <c r="AB312" s="3">
        <f t="shared" si="68"/>
        <v>0.29871599999999998</v>
      </c>
      <c r="AC312" s="3">
        <v>2.1870000000000001E-3</v>
      </c>
      <c r="AD312" s="3">
        <f>SUM(AC312:AC323)</f>
        <v>3.7810000000000005E-3</v>
      </c>
      <c r="AE312" s="3">
        <f t="shared" si="69"/>
        <v>3.7810000000000005E-3</v>
      </c>
      <c r="AF312" s="3">
        <v>1.6200000000000001E-3</v>
      </c>
      <c r="AG312" s="3">
        <f>SUM(AF312:AF323)</f>
        <v>2.0027999999999997E-2</v>
      </c>
      <c r="AH312" s="3">
        <f t="shared" si="70"/>
        <v>2.0027999999999997E-2</v>
      </c>
      <c r="AI312" s="3">
        <v>5.6800000000000004E-4</v>
      </c>
      <c r="AJ312" s="3">
        <f>SUM(AI312:AI323)</f>
        <v>-1.6257000000000001E-2</v>
      </c>
      <c r="AK312" s="3">
        <f t="shared" si="71"/>
        <v>-1.6257000000000001E-2</v>
      </c>
      <c r="AL312" s="3">
        <v>1.7861000000000002E-2</v>
      </c>
      <c r="AM312" s="3">
        <f>SUM(AL312:AL323)</f>
        <v>0.24378200000000003</v>
      </c>
      <c r="AN312" s="3">
        <f t="shared" si="72"/>
        <v>0.24378200000000003</v>
      </c>
      <c r="AO312" s="3">
        <v>1.2570000000000001E-3</v>
      </c>
      <c r="AP312" s="3">
        <f>SUM(AO312:AO323)</f>
        <v>1.4826999999999998E-2</v>
      </c>
      <c r="AQ312" s="3">
        <f t="shared" si="73"/>
        <v>1.4826999999999998E-2</v>
      </c>
      <c r="AR312" s="3">
        <v>1.6E-2</v>
      </c>
      <c r="AS312" s="3">
        <f>SUM(AR312:AR323)</f>
        <v>5.8552999999999994E-2</v>
      </c>
      <c r="AT312" s="3">
        <f t="shared" si="74"/>
        <v>5.8552999999999994E-2</v>
      </c>
    </row>
    <row r="313" spans="1:46" x14ac:dyDescent="0.2">
      <c r="A313" s="21">
        <v>18660</v>
      </c>
      <c r="B313" s="3">
        <v>1.5697000000000003E-2</v>
      </c>
      <c r="C313" s="3">
        <f>SUM(B313:B324)</f>
        <v>0.17829699999999998</v>
      </c>
      <c r="D313" s="3">
        <f t="shared" si="60"/>
        <v>0</v>
      </c>
      <c r="E313" s="3">
        <v>9.2335000000000004E-3</v>
      </c>
      <c r="F313" s="3">
        <f>SUM(E313:E324)</f>
        <v>6.3424000000000008E-2</v>
      </c>
      <c r="G313" s="3">
        <f t="shared" si="61"/>
        <v>0</v>
      </c>
      <c r="H313" s="3">
        <v>6.4634999999999996E-3</v>
      </c>
      <c r="I313" s="3">
        <f>SUM(H313:H324)</f>
        <v>0.114873</v>
      </c>
      <c r="J313" s="3">
        <f t="shared" si="62"/>
        <v>0</v>
      </c>
      <c r="K313" s="3">
        <v>6.0790000000000002E-3</v>
      </c>
      <c r="L313" s="3">
        <f>SUM(K313:K324)</f>
        <v>2.1290000000000007E-2</v>
      </c>
      <c r="M313" s="3">
        <f t="shared" si="63"/>
        <v>0</v>
      </c>
      <c r="N313" s="3">
        <v>-4.4000000000000003E-3</v>
      </c>
      <c r="O313" s="3">
        <f>SUM(N313:N324)</f>
        <v>-8.5000000000000075E-3</v>
      </c>
      <c r="P313" s="3">
        <f t="shared" si="64"/>
        <v>0</v>
      </c>
      <c r="Q313" s="3">
        <v>-7.3899999999999999E-3</v>
      </c>
      <c r="R313" s="3">
        <f>SUM(Q313:Q324)</f>
        <v>-4.2550999999999992E-2</v>
      </c>
      <c r="S313" s="3">
        <f t="shared" si="65"/>
        <v>0</v>
      </c>
      <c r="T313" s="3">
        <v>1.6900000000000001E-3</v>
      </c>
      <c r="U313" s="3">
        <f>SUM(T313:T324)</f>
        <v>2.4774999999999998E-2</v>
      </c>
      <c r="V313" s="3">
        <f t="shared" si="66"/>
        <v>0</v>
      </c>
      <c r="W313" s="3">
        <v>-9.0799999999999995E-3</v>
      </c>
      <c r="X313" s="3">
        <f>SUM(W313:W324)</f>
        <v>-6.733299999999999E-2</v>
      </c>
      <c r="Y313" s="3">
        <f t="shared" si="67"/>
        <v>0</v>
      </c>
      <c r="Z313" s="3">
        <v>2.2813E-2</v>
      </c>
      <c r="AA313" s="3">
        <f>SUM(Z313:Z324)</f>
        <v>0.30342199999999997</v>
      </c>
      <c r="AB313" s="3">
        <f t="shared" si="68"/>
        <v>0</v>
      </c>
      <c r="AC313" s="3">
        <v>6.5499999999999998E-4</v>
      </c>
      <c r="AD313" s="3">
        <f>SUM(AC313:AC324)</f>
        <v>5.3649999999999991E-3</v>
      </c>
      <c r="AE313" s="3">
        <f t="shared" si="69"/>
        <v>0</v>
      </c>
      <c r="AF313" s="3">
        <v>1.3650000000000001E-3</v>
      </c>
      <c r="AG313" s="3">
        <f>SUM(AF313:AF324)</f>
        <v>2.0243000000000001E-2</v>
      </c>
      <c r="AH313" s="3">
        <f t="shared" si="70"/>
        <v>0</v>
      </c>
      <c r="AI313" s="3">
        <v>-7.0999999999999991E-4</v>
      </c>
      <c r="AJ313" s="3">
        <f>SUM(AI313:AI324)</f>
        <v>-1.4889000000000006E-2</v>
      </c>
      <c r="AK313" s="3">
        <f t="shared" si="71"/>
        <v>0</v>
      </c>
      <c r="AL313" s="3">
        <v>1.8012999999999998E-2</v>
      </c>
      <c r="AM313" s="3">
        <f>SUM(AL313:AL324)</f>
        <v>0.24712500000000001</v>
      </c>
      <c r="AN313" s="3">
        <f t="shared" si="72"/>
        <v>0</v>
      </c>
      <c r="AO313" s="3">
        <v>1.049E-3</v>
      </c>
      <c r="AP313" s="3">
        <f>SUM(AO313:AO324)</f>
        <v>1.5116999999999998E-2</v>
      </c>
      <c r="AQ313" s="3">
        <f t="shared" si="73"/>
        <v>0</v>
      </c>
      <c r="AR313" s="3">
        <v>1.1811E-2</v>
      </c>
      <c r="AS313" s="3">
        <f>SUM(AR313:AR324)</f>
        <v>4.2552999999999994E-2</v>
      </c>
      <c r="AT313" s="3">
        <f t="shared" si="74"/>
        <v>0</v>
      </c>
    </row>
    <row r="314" spans="1:46" x14ac:dyDescent="0.2">
      <c r="A314" s="21">
        <v>18688</v>
      </c>
      <c r="B314" s="3">
        <v>-1.5596E-2</v>
      </c>
      <c r="C314" s="3">
        <f>SUM(B314:B325)</f>
        <v>0.13443099999999999</v>
      </c>
      <c r="D314" s="3">
        <f t="shared" si="60"/>
        <v>0</v>
      </c>
      <c r="E314" s="3">
        <v>2.7526E-3</v>
      </c>
      <c r="F314" s="3">
        <f>SUM(E314:E325)</f>
        <v>6.2475499999999996E-2</v>
      </c>
      <c r="G314" s="3">
        <f t="shared" si="61"/>
        <v>0</v>
      </c>
      <c r="H314" s="3">
        <v>-1.83486E-2</v>
      </c>
      <c r="I314" s="3">
        <f>SUM(H314:H325)</f>
        <v>7.1955500000000006E-2</v>
      </c>
      <c r="J314" s="3">
        <f t="shared" si="62"/>
        <v>0</v>
      </c>
      <c r="K314" s="3">
        <v>-4.7725999999999998E-2</v>
      </c>
      <c r="L314" s="3">
        <f>SUM(K314:K325)</f>
        <v>-1.4738999999999995E-2</v>
      </c>
      <c r="M314" s="3">
        <f t="shared" si="63"/>
        <v>0</v>
      </c>
      <c r="N314" s="3">
        <v>-2.3700000000000002E-2</v>
      </c>
      <c r="O314" s="3">
        <f>SUM(N314:N325)</f>
        <v>-1.2600000000000007E-2</v>
      </c>
      <c r="P314" s="3">
        <f t="shared" si="64"/>
        <v>0</v>
      </c>
      <c r="Q314" s="3">
        <v>-1.5730000000000001E-2</v>
      </c>
      <c r="R314" s="3">
        <f>SUM(Q314:Q325)</f>
        <v>-3.3765999999999997E-2</v>
      </c>
      <c r="S314" s="3">
        <f t="shared" si="65"/>
        <v>0</v>
      </c>
      <c r="T314" s="3">
        <v>1.8549999999999999E-3</v>
      </c>
      <c r="U314" s="3">
        <f>SUM(T314:T325)</f>
        <v>2.5206000000000003E-2</v>
      </c>
      <c r="V314" s="3">
        <f t="shared" si="66"/>
        <v>0</v>
      </c>
      <c r="W314" s="3">
        <v>-1.7589999999999998E-2</v>
      </c>
      <c r="X314" s="3">
        <f>SUM(W314:W325)</f>
        <v>-5.8972999999999998E-2</v>
      </c>
      <c r="Y314" s="3">
        <f t="shared" si="67"/>
        <v>0</v>
      </c>
      <c r="Z314" s="3">
        <v>2.4145E-2</v>
      </c>
      <c r="AA314" s="3">
        <f>SUM(Z314:Z325)</f>
        <v>0.30749500000000002</v>
      </c>
      <c r="AB314" s="3">
        <f t="shared" si="68"/>
        <v>0</v>
      </c>
      <c r="AC314" s="3">
        <v>-1.268E-2</v>
      </c>
      <c r="AD314" s="3">
        <f>SUM(AC314:AC325)</f>
        <v>2.6899999999999997E-3</v>
      </c>
      <c r="AE314" s="3">
        <f t="shared" si="69"/>
        <v>0</v>
      </c>
      <c r="AF314" s="3">
        <v>1.4660000000000001E-3</v>
      </c>
      <c r="AG314" s="3">
        <f>SUM(AF314:AF325)</f>
        <v>2.0555000000000004E-2</v>
      </c>
      <c r="AH314" s="3">
        <f t="shared" si="70"/>
        <v>0</v>
      </c>
      <c r="AI314" s="3">
        <v>-1.4150000000000001E-2</v>
      </c>
      <c r="AJ314" s="3">
        <f>SUM(AI314:AI325)</f>
        <v>-1.7869000000000003E-2</v>
      </c>
      <c r="AK314" s="3">
        <f t="shared" si="71"/>
        <v>0</v>
      </c>
      <c r="AL314" s="3">
        <v>2.1107000000000001E-2</v>
      </c>
      <c r="AM314" s="3">
        <f>SUM(AL314:AL325)</f>
        <v>0.25129200000000002</v>
      </c>
      <c r="AN314" s="3">
        <f t="shared" si="72"/>
        <v>0</v>
      </c>
      <c r="AO314" s="3">
        <v>1.0689999999999999E-3</v>
      </c>
      <c r="AP314" s="3">
        <f>SUM(AO314:AO325)</f>
        <v>1.5219999999999999E-2</v>
      </c>
      <c r="AQ314" s="3">
        <f t="shared" si="73"/>
        <v>0</v>
      </c>
      <c r="AR314" s="3">
        <v>3.8911000000000002E-3</v>
      </c>
      <c r="AS314" s="3">
        <f>SUM(AR314:AR325)</f>
        <v>2.3194800000000002E-2</v>
      </c>
      <c r="AT314" s="3">
        <f t="shared" si="74"/>
        <v>0</v>
      </c>
    </row>
    <row r="315" spans="1:46" x14ac:dyDescent="0.2">
      <c r="A315" s="21">
        <v>18719</v>
      </c>
      <c r="B315" s="3">
        <v>5.0934999999999994E-2</v>
      </c>
      <c r="C315" s="3">
        <f>SUM(B315:B326)</f>
        <v>0.20032800000000001</v>
      </c>
      <c r="D315" s="3">
        <f t="shared" si="60"/>
        <v>0</v>
      </c>
      <c r="E315" s="3">
        <v>2.8042000000000002E-3</v>
      </c>
      <c r="F315" s="3">
        <f>SUM(E315:E326)</f>
        <v>6.2302500000000004E-2</v>
      </c>
      <c r="G315" s="3">
        <f t="shared" si="61"/>
        <v>0</v>
      </c>
      <c r="H315" s="3">
        <v>4.8130800000000001E-2</v>
      </c>
      <c r="I315" s="3">
        <f>SUM(H315:H326)</f>
        <v>0.1380255</v>
      </c>
      <c r="J315" s="3">
        <f t="shared" si="62"/>
        <v>0</v>
      </c>
      <c r="K315" s="3">
        <v>3.6674999999999999E-2</v>
      </c>
      <c r="L315" s="3">
        <f>SUM(K315:K326)</f>
        <v>5.0526999999999989E-2</v>
      </c>
      <c r="M315" s="3">
        <f t="shared" si="63"/>
        <v>0</v>
      </c>
      <c r="N315" s="3">
        <v>-8.9999999999999998E-4</v>
      </c>
      <c r="O315" s="3">
        <f>SUM(N315:N326)</f>
        <v>1.8699999999999998E-2</v>
      </c>
      <c r="P315" s="3">
        <f t="shared" si="64"/>
        <v>0</v>
      </c>
      <c r="Q315" s="3">
        <v>-6.2500000000000003E-3</v>
      </c>
      <c r="R315" s="3">
        <f>SUM(Q315:Q326)</f>
        <v>-6.9640000000000032E-3</v>
      </c>
      <c r="S315" s="3">
        <f t="shared" si="65"/>
        <v>0</v>
      </c>
      <c r="T315" s="3">
        <v>2.0409999999999998E-3</v>
      </c>
      <c r="U315" s="3">
        <f>SUM(T315:T326)</f>
        <v>2.5607000000000005E-2</v>
      </c>
      <c r="V315" s="3">
        <f t="shared" si="66"/>
        <v>0</v>
      </c>
      <c r="W315" s="3">
        <v>-8.2899999999999988E-3</v>
      </c>
      <c r="X315" s="3">
        <f>SUM(W315:W326)</f>
        <v>-3.2566999999999999E-2</v>
      </c>
      <c r="Y315" s="3">
        <f t="shared" si="67"/>
        <v>0</v>
      </c>
      <c r="Z315" s="3">
        <v>2.4767999999999998E-2</v>
      </c>
      <c r="AA315" s="3">
        <f>SUM(Z315:Z326)</f>
        <v>0.30967800000000006</v>
      </c>
      <c r="AB315" s="3">
        <f t="shared" si="68"/>
        <v>0</v>
      </c>
      <c r="AC315" s="3">
        <v>5.7460000000000002E-3</v>
      </c>
      <c r="AD315" s="3">
        <f>SUM(AC315:AC326)</f>
        <v>2.2026999999999998E-2</v>
      </c>
      <c r="AE315" s="3">
        <f t="shared" si="69"/>
        <v>0</v>
      </c>
      <c r="AF315" s="3">
        <v>1.7849999999999999E-3</v>
      </c>
      <c r="AG315" s="3">
        <f>SUM(AF315:AF326)</f>
        <v>2.0952000000000002E-2</v>
      </c>
      <c r="AH315" s="3">
        <f t="shared" si="70"/>
        <v>0</v>
      </c>
      <c r="AI315" s="3">
        <v>3.9610000000000001E-3</v>
      </c>
      <c r="AJ315" s="3">
        <f>SUM(AI315:AI326)</f>
        <v>1.0740000000000012E-3</v>
      </c>
      <c r="AK315" s="3">
        <f t="shared" si="71"/>
        <v>0</v>
      </c>
      <c r="AL315" s="3">
        <v>2.0243000000000001E-2</v>
      </c>
      <c r="AM315" s="3">
        <f>SUM(AL315:AL326)</f>
        <v>0.25107600000000002</v>
      </c>
      <c r="AN315" s="3">
        <f t="shared" si="72"/>
        <v>0</v>
      </c>
      <c r="AO315" s="3">
        <v>1.2850000000000001E-3</v>
      </c>
      <c r="AP315" s="3">
        <f>SUM(AO315:AO326)</f>
        <v>1.5228E-2</v>
      </c>
      <c r="AQ315" s="3">
        <f t="shared" si="73"/>
        <v>0</v>
      </c>
      <c r="AR315" s="3">
        <v>0</v>
      </c>
      <c r="AS315" s="3">
        <f>SUM(AR315:AR326)</f>
        <v>1.93037E-2</v>
      </c>
      <c r="AT315" s="3">
        <f t="shared" si="74"/>
        <v>0</v>
      </c>
    </row>
    <row r="316" spans="1:46" x14ac:dyDescent="0.2">
      <c r="A316" s="21">
        <v>18749</v>
      </c>
      <c r="B316" s="3">
        <v>-2.9870999999999998E-2</v>
      </c>
      <c r="C316" s="3">
        <f>SUM(B316:B327)</f>
        <v>0.10918</v>
      </c>
      <c r="D316" s="3">
        <f t="shared" si="60"/>
        <v>0</v>
      </c>
      <c r="E316" s="3">
        <v>1.0699700000000001E-2</v>
      </c>
      <c r="F316" s="3">
        <f>SUM(E316:E327)</f>
        <v>6.2371099999999999E-2</v>
      </c>
      <c r="G316" s="3">
        <f t="shared" si="61"/>
        <v>0</v>
      </c>
      <c r="H316" s="3">
        <v>-4.0570700000000001E-2</v>
      </c>
      <c r="I316" s="3">
        <f>SUM(H316:H327)</f>
        <v>4.6808900000000021E-2</v>
      </c>
      <c r="J316" s="3">
        <f t="shared" si="62"/>
        <v>0</v>
      </c>
      <c r="K316" s="3">
        <v>-3.3051999999999998E-2</v>
      </c>
      <c r="L316" s="3">
        <f>SUM(K316:K327)</f>
        <v>-3.8057999999999988E-2</v>
      </c>
      <c r="M316" s="3">
        <f t="shared" si="63"/>
        <v>0</v>
      </c>
      <c r="N316" s="3">
        <v>-1.5E-3</v>
      </c>
      <c r="O316" s="3">
        <f>SUM(N316:N327)</f>
        <v>1.9199999999999995E-2</v>
      </c>
      <c r="P316" s="3">
        <f t="shared" si="64"/>
        <v>0</v>
      </c>
      <c r="Q316" s="3">
        <v>-6.9099999999999995E-3</v>
      </c>
      <c r="R316" s="3">
        <f>SUM(Q316:Q327)</f>
        <v>1.6356000000000002E-2</v>
      </c>
      <c r="S316" s="3">
        <f t="shared" si="65"/>
        <v>0</v>
      </c>
      <c r="T316" s="3">
        <v>2.0930000000000002E-3</v>
      </c>
      <c r="U316" s="3">
        <f>SUM(T316:T327)</f>
        <v>2.5718000000000005E-2</v>
      </c>
      <c r="V316" s="3">
        <f t="shared" si="66"/>
        <v>0</v>
      </c>
      <c r="W316" s="3">
        <v>-9.0000000000000011E-3</v>
      </c>
      <c r="X316" s="3">
        <f>SUM(W316:W327)</f>
        <v>-9.3589999999999958E-3</v>
      </c>
      <c r="Y316" s="3">
        <f t="shared" si="67"/>
        <v>0</v>
      </c>
      <c r="Z316" s="3">
        <v>2.5359E-2</v>
      </c>
      <c r="AA316" s="3">
        <f>SUM(Z316:Z327)</f>
        <v>0.31030300000000005</v>
      </c>
      <c r="AB316" s="3">
        <f t="shared" si="68"/>
        <v>0</v>
      </c>
      <c r="AC316" s="3">
        <v>-4.0400000000000002E-3</v>
      </c>
      <c r="AD316" s="3">
        <f>SUM(AC316:AC327)</f>
        <v>2.1666999999999999E-2</v>
      </c>
      <c r="AE316" s="3">
        <f t="shared" si="69"/>
        <v>0</v>
      </c>
      <c r="AF316" s="3">
        <v>1.712E-3</v>
      </c>
      <c r="AG316" s="3">
        <f>SUM(AF316:AF327)</f>
        <v>2.0877000000000003E-2</v>
      </c>
      <c r="AH316" s="3">
        <f t="shared" si="70"/>
        <v>0</v>
      </c>
      <c r="AI316" s="3">
        <v>-5.7499999999999999E-3</v>
      </c>
      <c r="AJ316" s="3">
        <f>SUM(AI316:AI327)</f>
        <v>7.900000000000012E-4</v>
      </c>
      <c r="AK316" s="3">
        <f t="shared" si="71"/>
        <v>0</v>
      </c>
      <c r="AL316" s="3">
        <v>2.1529E-2</v>
      </c>
      <c r="AM316" s="3">
        <f>SUM(AL316:AL327)</f>
        <v>0.250726</v>
      </c>
      <c r="AN316" s="3">
        <f t="shared" si="72"/>
        <v>0</v>
      </c>
      <c r="AO316" s="3">
        <v>1.2459999999999999E-3</v>
      </c>
      <c r="AP316" s="3">
        <f>SUM(AO316:AO327)</f>
        <v>1.5108999999999999E-2</v>
      </c>
      <c r="AQ316" s="3">
        <f t="shared" si="73"/>
        <v>0</v>
      </c>
      <c r="AR316" s="3">
        <v>3.8760000000000001E-3</v>
      </c>
      <c r="AS316" s="3">
        <f>SUM(AR316:AR327)</f>
        <v>2.3106000000000002E-2</v>
      </c>
      <c r="AT316" s="3">
        <f t="shared" si="74"/>
        <v>0</v>
      </c>
    </row>
    <row r="317" spans="1:46" x14ac:dyDescent="0.2">
      <c r="A317" s="21">
        <v>18780</v>
      </c>
      <c r="B317" s="3">
        <v>-2.2770000000000002E-2</v>
      </c>
      <c r="C317" s="3">
        <f>SUM(B317:B328)</f>
        <v>0.17335599999999998</v>
      </c>
      <c r="D317" s="3">
        <f t="shared" si="60"/>
        <v>0</v>
      </c>
      <c r="E317" s="3">
        <v>3.2523000000000001E-3</v>
      </c>
      <c r="F317" s="3">
        <f>SUM(E317:E328)</f>
        <v>6.2820300000000009E-2</v>
      </c>
      <c r="G317" s="3">
        <f t="shared" si="61"/>
        <v>0</v>
      </c>
      <c r="H317" s="3">
        <v>-2.6022300000000002E-2</v>
      </c>
      <c r="I317" s="3">
        <f>SUM(H317:H328)</f>
        <v>0.11053569999999997</v>
      </c>
      <c r="J317" s="3">
        <f t="shared" si="62"/>
        <v>0</v>
      </c>
      <c r="K317" s="3">
        <v>-5.2865999999999996E-2</v>
      </c>
      <c r="L317" s="3">
        <f>SUM(K317:K328)</f>
        <v>-1.828999999999983E-3</v>
      </c>
      <c r="M317" s="3">
        <f t="shared" si="63"/>
        <v>0</v>
      </c>
      <c r="N317" s="3">
        <v>-9.300000000000001E-3</v>
      </c>
      <c r="O317" s="3">
        <f>SUM(N317:N328)</f>
        <v>2.3799999999999995E-2</v>
      </c>
      <c r="P317" s="3">
        <f t="shared" si="64"/>
        <v>0</v>
      </c>
      <c r="Q317" s="3">
        <v>-6.1599999999999997E-3</v>
      </c>
      <c r="R317" s="3">
        <f>SUM(Q317:Q328)</f>
        <v>1.9916000000000003E-2</v>
      </c>
      <c r="S317" s="3">
        <f t="shared" si="65"/>
        <v>0</v>
      </c>
      <c r="T317" s="3">
        <v>2.0040000000000001E-3</v>
      </c>
      <c r="U317" s="3">
        <f>SUM(T317:T328)</f>
        <v>2.5632000000000002E-2</v>
      </c>
      <c r="V317" s="3">
        <f t="shared" si="66"/>
        <v>0</v>
      </c>
      <c r="W317" s="3">
        <v>-8.1599999999999989E-3</v>
      </c>
      <c r="X317" s="3">
        <f>SUM(W317:W328)</f>
        <v>-5.7189999999999949E-3</v>
      </c>
      <c r="Y317" s="3">
        <f t="shared" si="67"/>
        <v>0</v>
      </c>
      <c r="Z317" s="3">
        <v>2.5862E-2</v>
      </c>
      <c r="AA317" s="3">
        <f>SUM(Z317:Z328)</f>
        <v>0.31067799999999995</v>
      </c>
      <c r="AB317" s="3">
        <f t="shared" si="68"/>
        <v>0</v>
      </c>
      <c r="AC317" s="3">
        <v>4.9909999999999998E-3</v>
      </c>
      <c r="AD317" s="3">
        <f>SUM(AC317:AC328)</f>
        <v>2.7634999999999996E-2</v>
      </c>
      <c r="AE317" s="3">
        <f t="shared" si="69"/>
        <v>0</v>
      </c>
      <c r="AF317" s="3">
        <v>1.7030000000000001E-3</v>
      </c>
      <c r="AG317" s="3">
        <f>SUM(AF317:AF328)</f>
        <v>2.0738999999999997E-2</v>
      </c>
      <c r="AH317" s="3">
        <f t="shared" si="70"/>
        <v>0</v>
      </c>
      <c r="AI317" s="3">
        <v>3.2879999999999997E-3</v>
      </c>
      <c r="AJ317" s="3">
        <f>SUM(AI317:AI328)</f>
        <v>6.8940000000000008E-3</v>
      </c>
      <c r="AK317" s="3">
        <f t="shared" si="71"/>
        <v>0</v>
      </c>
      <c r="AL317" s="3">
        <v>2.0783999999999997E-2</v>
      </c>
      <c r="AM317" s="3">
        <f>SUM(AL317:AL328)</f>
        <v>0.24899199999999999</v>
      </c>
      <c r="AN317" s="3">
        <f t="shared" si="72"/>
        <v>0</v>
      </c>
      <c r="AO317" s="3">
        <v>1.1609999999999999E-3</v>
      </c>
      <c r="AP317" s="3">
        <f>SUM(AO317:AO328)</f>
        <v>1.5169E-2</v>
      </c>
      <c r="AQ317" s="3">
        <f t="shared" si="73"/>
        <v>0</v>
      </c>
      <c r="AR317" s="3">
        <v>0</v>
      </c>
      <c r="AS317" s="3">
        <f>SUM(AR317:AR328)</f>
        <v>1.9230000000000004E-2</v>
      </c>
      <c r="AT317" s="3">
        <f t="shared" si="74"/>
        <v>0</v>
      </c>
    </row>
    <row r="318" spans="1:46" x14ac:dyDescent="0.2">
      <c r="A318" s="21">
        <v>18810</v>
      </c>
      <c r="B318" s="3">
        <v>7.1087999999999998E-2</v>
      </c>
      <c r="C318" s="3">
        <f>SUM(B318:B329)</f>
        <v>0.24516199999999999</v>
      </c>
      <c r="D318" s="3">
        <f t="shared" si="60"/>
        <v>0</v>
      </c>
      <c r="E318" s="3">
        <v>2.3857000000000001E-3</v>
      </c>
      <c r="F318" s="3">
        <f>SUM(E318:E329)</f>
        <v>6.2501700000000007E-2</v>
      </c>
      <c r="G318" s="3">
        <f t="shared" si="61"/>
        <v>0</v>
      </c>
      <c r="H318" s="3">
        <v>6.8702300000000008E-2</v>
      </c>
      <c r="I318" s="3">
        <f>SUM(H318:H329)</f>
        <v>0.18266029999999994</v>
      </c>
      <c r="J318" s="3">
        <f t="shared" si="62"/>
        <v>0</v>
      </c>
      <c r="K318" s="3">
        <v>3.7302000000000002E-2</v>
      </c>
      <c r="L318" s="3">
        <f>SUM(K318:K329)</f>
        <v>7.8203999999999996E-2</v>
      </c>
      <c r="M318" s="3">
        <f t="shared" si="63"/>
        <v>0</v>
      </c>
      <c r="N318" s="3">
        <v>2.0499999999999997E-2</v>
      </c>
      <c r="O318" s="3">
        <f>SUM(N318:N329)</f>
        <v>3.4699999999999995E-2</v>
      </c>
      <c r="P318" s="3">
        <f t="shared" si="64"/>
        <v>0</v>
      </c>
      <c r="Q318" s="3">
        <v>1.3835999999999999E-2</v>
      </c>
      <c r="R318" s="3">
        <f>SUM(Q318:Q329)</f>
        <v>2.6377000000000001E-2</v>
      </c>
      <c r="S318" s="3">
        <f t="shared" si="65"/>
        <v>0</v>
      </c>
      <c r="T318" s="3">
        <v>2.2550000000000001E-3</v>
      </c>
      <c r="U318" s="3">
        <f>SUM(T318:T329)</f>
        <v>2.5872000000000003E-2</v>
      </c>
      <c r="V318" s="3">
        <f t="shared" si="66"/>
        <v>0</v>
      </c>
      <c r="W318" s="3">
        <v>1.158E-2</v>
      </c>
      <c r="X318" s="3">
        <f>SUM(W318:W329)</f>
        <v>5.0100000000000556E-4</v>
      </c>
      <c r="Y318" s="3">
        <f t="shared" si="67"/>
        <v>0</v>
      </c>
      <c r="Z318" s="3">
        <v>2.5152000000000001E-2</v>
      </c>
      <c r="AA318" s="3">
        <f>SUM(Z318:Z329)</f>
        <v>0.31067399999999995</v>
      </c>
      <c r="AB318" s="3">
        <f t="shared" si="68"/>
        <v>0</v>
      </c>
      <c r="AC318" s="3">
        <v>5.7740000000000005E-3</v>
      </c>
      <c r="AD318" s="3">
        <f>SUM(AC318:AC329)</f>
        <v>1.9123999999999999E-2</v>
      </c>
      <c r="AE318" s="3">
        <f t="shared" si="69"/>
        <v>0</v>
      </c>
      <c r="AF318" s="3">
        <v>1.8140000000000001E-3</v>
      </c>
      <c r="AG318" s="3">
        <f>SUM(AF318:AF329)</f>
        <v>2.0763999999999998E-2</v>
      </c>
      <c r="AH318" s="3">
        <f t="shared" si="70"/>
        <v>0</v>
      </c>
      <c r="AI318" s="3">
        <v>3.96E-3</v>
      </c>
      <c r="AJ318" s="3">
        <f>SUM(AI318:AI329)</f>
        <v>-1.6439999999999992E-3</v>
      </c>
      <c r="AK318" s="3">
        <f t="shared" si="71"/>
        <v>0</v>
      </c>
      <c r="AL318" s="3">
        <v>1.9871E-2</v>
      </c>
      <c r="AM318" s="3">
        <f>SUM(AL318:AL329)</f>
        <v>0.249502</v>
      </c>
      <c r="AN318" s="3">
        <f t="shared" si="72"/>
        <v>0</v>
      </c>
      <c r="AO318" s="3">
        <v>1.348E-3</v>
      </c>
      <c r="AP318" s="3">
        <f>SUM(AO318:AO329)</f>
        <v>1.5493999999999999E-2</v>
      </c>
      <c r="AQ318" s="3">
        <f t="shared" si="73"/>
        <v>0</v>
      </c>
      <c r="AR318" s="3">
        <v>0</v>
      </c>
      <c r="AS318" s="3">
        <f>SUM(AR318:AR329)</f>
        <v>2.3017900000000004E-2</v>
      </c>
      <c r="AT318" s="3">
        <f t="shared" si="74"/>
        <v>0</v>
      </c>
    </row>
    <row r="319" spans="1:46" x14ac:dyDescent="0.2">
      <c r="A319" s="21">
        <v>18841</v>
      </c>
      <c r="B319" s="3">
        <v>4.7767999999999998E-2</v>
      </c>
      <c r="C319" s="3">
        <f>SUM(B319:B330)</f>
        <v>0.19370500000000002</v>
      </c>
      <c r="D319" s="3">
        <f t="shared" si="60"/>
        <v>0</v>
      </c>
      <c r="E319" s="3">
        <v>8.4822999999999999E-3</v>
      </c>
      <c r="F319" s="3">
        <f>SUM(E319:E330)</f>
        <v>6.2118800000000002E-2</v>
      </c>
      <c r="G319" s="3">
        <f t="shared" si="61"/>
        <v>0</v>
      </c>
      <c r="H319" s="3">
        <v>3.92857E-2</v>
      </c>
      <c r="I319" s="3">
        <f>SUM(H319:H330)</f>
        <v>0.13158620000000001</v>
      </c>
      <c r="J319" s="3">
        <f t="shared" si="62"/>
        <v>0</v>
      </c>
      <c r="K319" s="3">
        <v>6.0457000000000004E-2</v>
      </c>
      <c r="L319" s="3">
        <f>SUM(K319:K330)</f>
        <v>5.2131999999999998E-2</v>
      </c>
      <c r="M319" s="3">
        <f t="shared" si="63"/>
        <v>0</v>
      </c>
      <c r="N319" s="3">
        <v>1.1399999999999999E-2</v>
      </c>
      <c r="O319" s="3">
        <f>SUM(N319:N330)</f>
        <v>1.5800000000000005E-2</v>
      </c>
      <c r="P319" s="3">
        <f t="shared" si="64"/>
        <v>0</v>
      </c>
      <c r="Q319" s="3">
        <v>9.8539999999999999E-3</v>
      </c>
      <c r="R319" s="3">
        <f>SUM(Q319:Q330)</f>
        <v>1.0580999999999998E-2</v>
      </c>
      <c r="S319" s="3">
        <f t="shared" si="65"/>
        <v>0</v>
      </c>
      <c r="T319" s="3">
        <v>2.1250000000000002E-3</v>
      </c>
      <c r="U319" s="3">
        <f>SUM(T319:T330)</f>
        <v>2.5801000000000004E-2</v>
      </c>
      <c r="V319" s="3">
        <f t="shared" si="66"/>
        <v>0</v>
      </c>
      <c r="W319" s="3">
        <v>7.7290000000000006E-3</v>
      </c>
      <c r="X319" s="3">
        <f>SUM(W319:W330)</f>
        <v>-1.5228999999999996E-2</v>
      </c>
      <c r="Y319" s="3">
        <f t="shared" si="67"/>
        <v>0</v>
      </c>
      <c r="Z319" s="3">
        <v>2.4604000000000001E-2</v>
      </c>
      <c r="AA319" s="3">
        <f>SUM(Z319:Z330)</f>
        <v>0.31164699999999995</v>
      </c>
      <c r="AB319" s="3">
        <f t="shared" si="68"/>
        <v>0</v>
      </c>
      <c r="AC319" s="3">
        <v>3.555E-3</v>
      </c>
      <c r="AD319" s="3">
        <f>SUM(AC319:AC330)</f>
        <v>9.9100000000000004E-3</v>
      </c>
      <c r="AE319" s="3">
        <f t="shared" si="69"/>
        <v>0</v>
      </c>
      <c r="AF319" s="3">
        <v>1.681E-3</v>
      </c>
      <c r="AG319" s="3">
        <f>SUM(AF319:AF330)</f>
        <v>2.0751000000000002E-2</v>
      </c>
      <c r="AH319" s="3">
        <f t="shared" si="70"/>
        <v>0</v>
      </c>
      <c r="AI319" s="3">
        <v>1.874E-3</v>
      </c>
      <c r="AJ319" s="3">
        <f>SUM(AI319:AI330)</f>
        <v>-1.0843999999999999E-2</v>
      </c>
      <c r="AK319" s="3">
        <f t="shared" si="71"/>
        <v>0</v>
      </c>
      <c r="AL319" s="3">
        <v>1.9429000000000002E-2</v>
      </c>
      <c r="AM319" s="3">
        <f>SUM(AL319:AL330)</f>
        <v>0.25245899999999999</v>
      </c>
      <c r="AN319" s="3">
        <f t="shared" si="72"/>
        <v>0</v>
      </c>
      <c r="AO319" s="3">
        <v>1.3339999999999999E-3</v>
      </c>
      <c r="AP319" s="3">
        <f>SUM(AO319:AO330)</f>
        <v>1.5656E-2</v>
      </c>
      <c r="AQ319" s="3">
        <f t="shared" si="73"/>
        <v>0</v>
      </c>
      <c r="AR319" s="3">
        <v>0</v>
      </c>
      <c r="AS319" s="3">
        <f>SUM(AR319:AR330)</f>
        <v>3.0565100000000005E-2</v>
      </c>
      <c r="AT319" s="3">
        <f t="shared" si="74"/>
        <v>0</v>
      </c>
    </row>
    <row r="320" spans="1:46" x14ac:dyDescent="0.2">
      <c r="A320" s="21">
        <v>18872</v>
      </c>
      <c r="B320" s="3">
        <v>1.2889999999999998E-3</v>
      </c>
      <c r="C320" s="3">
        <f>SUM(B320:B331)</f>
        <v>0.13884999999999997</v>
      </c>
      <c r="D320" s="3">
        <f t="shared" si="60"/>
        <v>0</v>
      </c>
      <c r="E320" s="3">
        <v>2.1481E-3</v>
      </c>
      <c r="F320" s="3">
        <f>SUM(E320:E331)</f>
        <v>6.1116400000000001E-2</v>
      </c>
      <c r="G320" s="3">
        <f t="shared" si="61"/>
        <v>0</v>
      </c>
      <c r="H320" s="3">
        <v>-8.5910000000000001E-4</v>
      </c>
      <c r="I320" s="3">
        <f>SUM(H320:H331)</f>
        <v>7.7733599999999986E-2</v>
      </c>
      <c r="J320" s="3">
        <f t="shared" si="62"/>
        <v>0</v>
      </c>
      <c r="K320" s="3">
        <v>2.1505999999999997E-2</v>
      </c>
      <c r="L320" s="3">
        <f>SUM(K320:K331)</f>
        <v>-8.8789999999999997E-3</v>
      </c>
      <c r="M320" s="3">
        <f t="shared" si="63"/>
        <v>0</v>
      </c>
      <c r="N320" s="3">
        <v>-5.6999999999999993E-3</v>
      </c>
      <c r="O320" s="3">
        <f>SUM(N320:N331)</f>
        <v>1.0700000000000003E-2</v>
      </c>
      <c r="P320" s="3">
        <f t="shared" si="64"/>
        <v>0</v>
      </c>
      <c r="Q320" s="3">
        <v>-7.9500000000000005E-3</v>
      </c>
      <c r="R320" s="3">
        <f>SUM(Q320:Q331)</f>
        <v>-6.2629999999999995E-3</v>
      </c>
      <c r="S320" s="3">
        <f t="shared" si="65"/>
        <v>0</v>
      </c>
      <c r="T320" s="3">
        <v>1.867E-3</v>
      </c>
      <c r="U320" s="3">
        <f>SUM(T320:T331)</f>
        <v>2.5740000000000002E-2</v>
      </c>
      <c r="V320" s="3">
        <f t="shared" si="66"/>
        <v>0</v>
      </c>
      <c r="W320" s="3">
        <v>-9.8200000000000006E-3</v>
      </c>
      <c r="X320" s="3">
        <f>SUM(W320:W331)</f>
        <v>-3.2017999999999998E-2</v>
      </c>
      <c r="Y320" s="3">
        <f t="shared" si="67"/>
        <v>0</v>
      </c>
      <c r="Z320" s="3">
        <v>2.5287999999999998E-2</v>
      </c>
      <c r="AA320" s="3">
        <f>SUM(Z320:Z331)</f>
        <v>0.31375500000000001</v>
      </c>
      <c r="AB320" s="3">
        <f t="shared" si="68"/>
        <v>0</v>
      </c>
      <c r="AC320" s="3">
        <v>-5.6899999999999997E-3</v>
      </c>
      <c r="AD320" s="3">
        <f>SUM(AC320:AC331)</f>
        <v>3.995000000000002E-3</v>
      </c>
      <c r="AE320" s="3">
        <f t="shared" si="69"/>
        <v>0</v>
      </c>
      <c r="AF320" s="3">
        <v>1.4760000000000001E-3</v>
      </c>
      <c r="AG320" s="3">
        <f>SUM(AF320:AF331)</f>
        <v>2.0875000000000001E-2</v>
      </c>
      <c r="AH320" s="3">
        <f t="shared" si="70"/>
        <v>0</v>
      </c>
      <c r="AI320" s="3">
        <v>-7.1699999999999993E-3</v>
      </c>
      <c r="AJ320" s="3">
        <f>SUM(AI320:AI331)</f>
        <v>-1.6888E-2</v>
      </c>
      <c r="AK320" s="3">
        <f t="shared" si="71"/>
        <v>0</v>
      </c>
      <c r="AL320" s="3">
        <v>2.1158E-2</v>
      </c>
      <c r="AM320" s="3">
        <f>SUM(AL320:AL331)</f>
        <v>0.25711000000000001</v>
      </c>
      <c r="AN320" s="3">
        <f t="shared" si="72"/>
        <v>0</v>
      </c>
      <c r="AO320" s="3">
        <v>1.212E-3</v>
      </c>
      <c r="AP320" s="3">
        <f>SUM(AO320:AO331)</f>
        <v>1.5789000000000001E-2</v>
      </c>
      <c r="AQ320" s="3">
        <f t="shared" si="73"/>
        <v>0</v>
      </c>
      <c r="AR320" s="3">
        <v>7.7219999999999997E-3</v>
      </c>
      <c r="AS320" s="3">
        <f>SUM(AR320:AR331)</f>
        <v>3.0565100000000005E-2</v>
      </c>
      <c r="AT320" s="3">
        <f t="shared" si="74"/>
        <v>0</v>
      </c>
    </row>
    <row r="321" spans="1:46" x14ac:dyDescent="0.2">
      <c r="A321" s="21">
        <v>18902</v>
      </c>
      <c r="B321" s="3">
        <v>-1.0318000000000001E-2</v>
      </c>
      <c r="C321" s="3">
        <f>SUM(B321:B332)</f>
        <v>0.11998199999999999</v>
      </c>
      <c r="D321" s="3">
        <f t="shared" si="60"/>
        <v>0</v>
      </c>
      <c r="E321" s="3">
        <v>3.4394999999999998E-3</v>
      </c>
      <c r="F321" s="3">
        <f>SUM(E321:E332)</f>
        <v>6.0965800000000001E-2</v>
      </c>
      <c r="G321" s="3">
        <f t="shared" si="61"/>
        <v>0</v>
      </c>
      <c r="H321" s="3">
        <v>-1.3757500000000001E-2</v>
      </c>
      <c r="I321" s="3">
        <f>SUM(H321:H332)</f>
        <v>5.9016199999999991E-2</v>
      </c>
      <c r="J321" s="3">
        <f t="shared" si="62"/>
        <v>0</v>
      </c>
      <c r="K321" s="3">
        <v>-2.2227999999999998E-2</v>
      </c>
      <c r="L321" s="3">
        <f>SUM(K321:K332)</f>
        <v>-4.6466999999999994E-2</v>
      </c>
      <c r="M321" s="3">
        <f t="shared" si="63"/>
        <v>0</v>
      </c>
      <c r="N321" s="3">
        <v>-1.4499999999999999E-2</v>
      </c>
      <c r="O321" s="3">
        <f>SUM(N321:N332)</f>
        <v>1.4600000000000002E-2</v>
      </c>
      <c r="P321" s="3">
        <f t="shared" si="64"/>
        <v>0</v>
      </c>
      <c r="Q321" s="3">
        <v>1.021E-3</v>
      </c>
      <c r="R321" s="3">
        <f>SUM(Q321:Q332)</f>
        <v>-1.1313E-2</v>
      </c>
      <c r="S321" s="3">
        <f t="shared" si="65"/>
        <v>0</v>
      </c>
      <c r="T321" s="3">
        <v>2.2750000000000001E-3</v>
      </c>
      <c r="U321" s="3">
        <f>SUM(T321:T332)</f>
        <v>2.6188000000000003E-2</v>
      </c>
      <c r="V321" s="3">
        <f t="shared" si="66"/>
        <v>0</v>
      </c>
      <c r="W321" s="3">
        <v>-1.25E-3</v>
      </c>
      <c r="X321" s="3">
        <f>SUM(W321:W332)</f>
        <v>-3.7518000000000003E-2</v>
      </c>
      <c r="Y321" s="3">
        <f t="shared" si="67"/>
        <v>0</v>
      </c>
      <c r="Z321" s="3">
        <v>2.5366E-2</v>
      </c>
      <c r="AA321" s="3">
        <f>SUM(Z321:Z332)</f>
        <v>0.31618299999999999</v>
      </c>
      <c r="AB321" s="3">
        <f t="shared" si="68"/>
        <v>0</v>
      </c>
      <c r="AC321" s="3">
        <v>1.614E-3</v>
      </c>
      <c r="AD321" s="3">
        <f>SUM(AC321:AC332)</f>
        <v>1.1536999999999999E-2</v>
      </c>
      <c r="AE321" s="3">
        <f t="shared" si="69"/>
        <v>0</v>
      </c>
      <c r="AF321" s="3">
        <v>1.905E-3</v>
      </c>
      <c r="AG321" s="3">
        <f>SUM(AF321:AF332)</f>
        <v>2.1488E-2</v>
      </c>
      <c r="AH321" s="3">
        <f t="shared" si="70"/>
        <v>0</v>
      </c>
      <c r="AI321" s="3">
        <v>-2.9E-4</v>
      </c>
      <c r="AJ321" s="3">
        <f>SUM(AI321:AI332)</f>
        <v>-9.9480000000000002E-3</v>
      </c>
      <c r="AK321" s="3">
        <f t="shared" si="71"/>
        <v>0</v>
      </c>
      <c r="AL321" s="3">
        <v>2.1229000000000001E-2</v>
      </c>
      <c r="AM321" s="3">
        <f>SUM(AL321:AL332)</f>
        <v>0.260106</v>
      </c>
      <c r="AN321" s="3">
        <f t="shared" si="72"/>
        <v>0</v>
      </c>
      <c r="AO321" s="3">
        <v>1.5590000000000001E-3</v>
      </c>
      <c r="AP321" s="3">
        <f>SUM(AO321:AO332)</f>
        <v>1.6212000000000001E-2</v>
      </c>
      <c r="AQ321" s="3">
        <f t="shared" si="73"/>
        <v>0</v>
      </c>
      <c r="AR321" s="3">
        <v>3.8314E-3</v>
      </c>
      <c r="AS321" s="3">
        <f>SUM(AR321:AR332)</f>
        <v>2.2843100000000002E-2</v>
      </c>
      <c r="AT321" s="3">
        <f t="shared" si="74"/>
        <v>0</v>
      </c>
    </row>
    <row r="322" spans="1:46" x14ac:dyDescent="0.2">
      <c r="A322" s="21">
        <v>18933</v>
      </c>
      <c r="B322" s="3">
        <v>9.5899999999999996E-3</v>
      </c>
      <c r="C322" s="3">
        <f>SUM(B322:B333)</f>
        <v>0.13233699999999998</v>
      </c>
      <c r="D322" s="3">
        <f t="shared" si="60"/>
        <v>0</v>
      </c>
      <c r="E322" s="3">
        <v>1.2205500000000001E-2</v>
      </c>
      <c r="F322" s="3">
        <f>SUM(E322:E333)</f>
        <v>6.0378300000000003E-2</v>
      </c>
      <c r="G322" s="3">
        <f t="shared" si="61"/>
        <v>0</v>
      </c>
      <c r="H322" s="3">
        <v>-2.6155000000000002E-3</v>
      </c>
      <c r="I322" s="3">
        <f>SUM(H322:H333)</f>
        <v>7.19587E-2</v>
      </c>
      <c r="J322" s="3">
        <f t="shared" si="62"/>
        <v>0</v>
      </c>
      <c r="K322" s="3">
        <v>-8.3160000000000005E-3</v>
      </c>
      <c r="L322" s="3">
        <f>SUM(K322:K333)</f>
        <v>-3.4541999999999996E-2</v>
      </c>
      <c r="M322" s="3">
        <f t="shared" si="63"/>
        <v>0</v>
      </c>
      <c r="N322" s="3">
        <v>-6.0999999999999995E-3</v>
      </c>
      <c r="O322" s="3">
        <f>SUM(N322:N333)</f>
        <v>3.2999999999999995E-2</v>
      </c>
      <c r="P322" s="3">
        <f t="shared" si="64"/>
        <v>0</v>
      </c>
      <c r="Q322" s="3">
        <v>-1.3600000000000001E-2</v>
      </c>
      <c r="R322" s="3">
        <f>SUM(Q322:Q333)</f>
        <v>2.4390000000000037E-3</v>
      </c>
      <c r="S322" s="3">
        <f t="shared" si="65"/>
        <v>0</v>
      </c>
      <c r="T322" s="3">
        <v>2.0739999999999999E-3</v>
      </c>
      <c r="U322" s="3">
        <f>SUM(T322:T333)</f>
        <v>2.6253999999999996E-2</v>
      </c>
      <c r="V322" s="3">
        <f t="shared" si="66"/>
        <v>0</v>
      </c>
      <c r="W322" s="3">
        <v>-1.5679999999999999E-2</v>
      </c>
      <c r="X322" s="3">
        <f>SUM(W322:W333)</f>
        <v>-2.3834999999999995E-2</v>
      </c>
      <c r="Y322" s="3">
        <f t="shared" si="67"/>
        <v>0</v>
      </c>
      <c r="Z322" s="3">
        <v>2.6349999999999998E-2</v>
      </c>
      <c r="AA322" s="3">
        <f>SUM(Z322:Z333)</f>
        <v>0.31773400000000002</v>
      </c>
      <c r="AB322" s="3">
        <f t="shared" si="68"/>
        <v>0</v>
      </c>
      <c r="AC322" s="3">
        <v>3.2490000000000002E-3</v>
      </c>
      <c r="AD322" s="3">
        <f>SUM(AC322:AC333)</f>
        <v>1.6569999999999998E-2</v>
      </c>
      <c r="AE322" s="3">
        <f t="shared" si="69"/>
        <v>0</v>
      </c>
      <c r="AF322" s="3">
        <v>1.7369999999999998E-3</v>
      </c>
      <c r="AG322" s="3">
        <f>SUM(AF322:AF333)</f>
        <v>2.1624000000000001E-2</v>
      </c>
      <c r="AH322" s="3">
        <f t="shared" si="70"/>
        <v>0</v>
      </c>
      <c r="AI322" s="3">
        <v>1.5120000000000001E-3</v>
      </c>
      <c r="AJ322" s="3">
        <f>SUM(AI322:AI333)</f>
        <v>-5.0529999999999976E-3</v>
      </c>
      <c r="AK322" s="3">
        <f t="shared" si="71"/>
        <v>0</v>
      </c>
      <c r="AL322" s="3">
        <v>2.0855000000000002E-2</v>
      </c>
      <c r="AM322" s="3">
        <f>SUM(AL322:AL333)</f>
        <v>0.261602</v>
      </c>
      <c r="AN322" s="3">
        <f t="shared" si="72"/>
        <v>0</v>
      </c>
      <c r="AO322" s="3">
        <v>1.0759999999999999E-3</v>
      </c>
      <c r="AP322" s="3">
        <f>SUM(AO322:AO333)</f>
        <v>1.6045999999999998E-2</v>
      </c>
      <c r="AQ322" s="3">
        <f t="shared" si="73"/>
        <v>0</v>
      </c>
      <c r="AR322" s="3">
        <v>7.6336000000000008E-3</v>
      </c>
      <c r="AS322" s="3">
        <f>SUM(AR322:AR333)</f>
        <v>1.9011700000000003E-2</v>
      </c>
      <c r="AT322" s="3">
        <f t="shared" si="74"/>
        <v>0</v>
      </c>
    </row>
    <row r="323" spans="1:46" x14ac:dyDescent="0.2">
      <c r="A323" s="21">
        <v>18963</v>
      </c>
      <c r="B323" s="3">
        <v>4.2394999999999995E-2</v>
      </c>
      <c r="C323" s="3">
        <f>SUM(B323:B334)</f>
        <v>0.179843</v>
      </c>
      <c r="D323" s="3">
        <f t="shared" si="60"/>
        <v>0</v>
      </c>
      <c r="E323" s="3">
        <v>3.4964000000000002E-3</v>
      </c>
      <c r="F323" s="3">
        <f>SUM(E323:E334)</f>
        <v>5.8776099999999998E-2</v>
      </c>
      <c r="G323" s="3">
        <f t="shared" si="61"/>
        <v>0</v>
      </c>
      <c r="H323" s="3">
        <v>3.8898599999999998E-2</v>
      </c>
      <c r="I323" s="3">
        <f>SUM(H323:H334)</f>
        <v>0.12106689999999999</v>
      </c>
      <c r="J323" s="3">
        <f t="shared" si="62"/>
        <v>0</v>
      </c>
      <c r="K323" s="3">
        <v>4.3509999999999998E-3</v>
      </c>
      <c r="L323" s="3">
        <f>SUM(K323:K334)</f>
        <v>2.2228000000000005E-2</v>
      </c>
      <c r="M323" s="3">
        <f t="shared" si="63"/>
        <v>0</v>
      </c>
      <c r="N323" s="3">
        <v>5.7999999999999996E-3</v>
      </c>
      <c r="O323" s="3">
        <f>SUM(N323:N334)</f>
        <v>4.99E-2</v>
      </c>
      <c r="P323" s="3">
        <f t="shared" si="64"/>
        <v>0</v>
      </c>
      <c r="Q323" s="3">
        <v>-6.0899999999999999E-3</v>
      </c>
      <c r="R323" s="3">
        <f>SUM(Q323:Q334)</f>
        <v>1.4499000000000005E-2</v>
      </c>
      <c r="S323" s="3">
        <f t="shared" si="65"/>
        <v>0</v>
      </c>
      <c r="T323" s="3">
        <v>2.2260000000000001E-3</v>
      </c>
      <c r="U323" s="3">
        <f>SUM(T323:T334)</f>
        <v>2.6232999999999996E-2</v>
      </c>
      <c r="V323" s="3">
        <f t="shared" si="66"/>
        <v>0</v>
      </c>
      <c r="W323" s="3">
        <v>-8.3199999999999993E-3</v>
      </c>
      <c r="X323" s="3">
        <f>SUM(W323:W334)</f>
        <v>-1.1744999999999997E-2</v>
      </c>
      <c r="Y323" s="3">
        <f t="shared" si="67"/>
        <v>0</v>
      </c>
      <c r="Z323" s="3">
        <v>2.6875E-2</v>
      </c>
      <c r="AA323" s="3">
        <f>SUM(Z323:Z334)</f>
        <v>0.31853500000000001</v>
      </c>
      <c r="AB323" s="3">
        <f t="shared" si="68"/>
        <v>0</v>
      </c>
      <c r="AC323" s="3">
        <v>-1.58E-3</v>
      </c>
      <c r="AD323" s="3">
        <f>SUM(AC323:AC334)</f>
        <v>1.2761E-2</v>
      </c>
      <c r="AE323" s="3">
        <f t="shared" si="69"/>
        <v>0</v>
      </c>
      <c r="AF323" s="3">
        <v>1.7639999999999999E-3</v>
      </c>
      <c r="AG323" s="3">
        <f>SUM(AF323:AF334)</f>
        <v>2.1622000000000002E-2</v>
      </c>
      <c r="AH323" s="3">
        <f t="shared" si="70"/>
        <v>0</v>
      </c>
      <c r="AI323" s="3">
        <v>-3.3500000000000001E-3</v>
      </c>
      <c r="AJ323" s="3">
        <f>SUM(AI323:AI334)</f>
        <v>-8.8549999999999983E-3</v>
      </c>
      <c r="AK323" s="3">
        <f t="shared" si="71"/>
        <v>0</v>
      </c>
      <c r="AL323" s="3">
        <v>2.1703E-2</v>
      </c>
      <c r="AM323" s="3">
        <f>SUM(AL323:AL334)</f>
        <v>0.26420200000000005</v>
      </c>
      <c r="AN323" s="3">
        <f t="shared" si="72"/>
        <v>0</v>
      </c>
      <c r="AO323" s="3">
        <v>1.2310000000000001E-3</v>
      </c>
      <c r="AP323" s="3">
        <f>SUM(AO323:AO334)</f>
        <v>1.6018999999999999E-2</v>
      </c>
      <c r="AQ323" s="3">
        <f t="shared" si="73"/>
        <v>0</v>
      </c>
      <c r="AR323" s="3">
        <v>3.7879000000000003E-3</v>
      </c>
      <c r="AS323" s="3">
        <f>SUM(AR323:AR334)</f>
        <v>1.13781E-2</v>
      </c>
      <c r="AT323" s="3">
        <f t="shared" si="74"/>
        <v>0</v>
      </c>
    </row>
    <row r="324" spans="1:46" x14ac:dyDescent="0.2">
      <c r="A324" s="21">
        <v>18994</v>
      </c>
      <c r="B324" s="3">
        <v>1.8089999999999998E-2</v>
      </c>
      <c r="C324" s="3">
        <f>SUM(B324:B335)</f>
        <v>0.17563999999999999</v>
      </c>
      <c r="D324" s="3">
        <f t="shared" si="60"/>
        <v>0.17563999999999999</v>
      </c>
      <c r="E324" s="3">
        <v>2.5241999999999999E-3</v>
      </c>
      <c r="F324" s="3">
        <f>SUM(E324:E335)</f>
        <v>5.8007900000000001E-2</v>
      </c>
      <c r="G324" s="3">
        <f t="shared" si="61"/>
        <v>5.8007900000000001E-2</v>
      </c>
      <c r="H324" s="3">
        <v>1.5565800000000001E-2</v>
      </c>
      <c r="I324" s="3">
        <f>SUM(H324:H335)</f>
        <v>0.1176321</v>
      </c>
      <c r="J324" s="3">
        <f t="shared" si="62"/>
        <v>0.1176321</v>
      </c>
      <c r="K324" s="3">
        <v>1.9108E-2</v>
      </c>
      <c r="L324" s="3">
        <f>SUM(K324:K335)</f>
        <v>3.3884999999999998E-2</v>
      </c>
      <c r="M324" s="3">
        <f t="shared" si="63"/>
        <v>3.3884999999999998E-2</v>
      </c>
      <c r="N324" s="3">
        <v>1.9900000000000001E-2</v>
      </c>
      <c r="O324" s="3">
        <f>SUM(N324:N335)</f>
        <v>3.5000000000000003E-2</v>
      </c>
      <c r="P324" s="3">
        <f t="shared" si="64"/>
        <v>3.5000000000000003E-2</v>
      </c>
      <c r="Q324" s="3">
        <v>2.8179999999999998E-3</v>
      </c>
      <c r="R324" s="3">
        <f>SUM(Q324:Q335)</f>
        <v>1.2009000000000004E-2</v>
      </c>
      <c r="S324" s="3">
        <f t="shared" si="65"/>
        <v>1.2009000000000004E-2</v>
      </c>
      <c r="T324" s="3">
        <v>2.2699999999999999E-3</v>
      </c>
      <c r="U324" s="3">
        <f>SUM(T324:T335)</f>
        <v>2.6447999999999999E-2</v>
      </c>
      <c r="V324" s="3">
        <f t="shared" si="66"/>
        <v>2.6447999999999999E-2</v>
      </c>
      <c r="W324" s="3">
        <v>5.4799999999999998E-4</v>
      </c>
      <c r="X324" s="3">
        <f>SUM(W324:W335)</f>
        <v>-1.4445000000000001E-2</v>
      </c>
      <c r="Y324" s="3">
        <f t="shared" si="67"/>
        <v>-1.4445000000000001E-2</v>
      </c>
      <c r="Z324" s="3">
        <v>2.6840000000000003E-2</v>
      </c>
      <c r="AA324" s="3">
        <f>SUM(Z324:Z335)</f>
        <v>0.31953599999999999</v>
      </c>
      <c r="AB324" s="3">
        <f t="shared" si="68"/>
        <v>0.31953599999999999</v>
      </c>
      <c r="AC324" s="3">
        <v>3.771E-3</v>
      </c>
      <c r="AD324" s="3">
        <f>SUM(AC324:AC335)</f>
        <v>1.6287999999999997E-2</v>
      </c>
      <c r="AE324" s="3">
        <f t="shared" si="69"/>
        <v>1.6287999999999997E-2</v>
      </c>
      <c r="AF324" s="3">
        <v>1.835E-3</v>
      </c>
      <c r="AG324" s="3">
        <f>SUM(AF324:AF335)</f>
        <v>2.1969000000000002E-2</v>
      </c>
      <c r="AH324" s="3">
        <f t="shared" si="70"/>
        <v>2.1969000000000002E-2</v>
      </c>
      <c r="AI324" s="3">
        <v>1.936E-3</v>
      </c>
      <c r="AJ324" s="3">
        <f>SUM(AI324:AI335)</f>
        <v>-5.6649999999999999E-3</v>
      </c>
      <c r="AK324" s="3">
        <f t="shared" si="71"/>
        <v>-5.6649999999999999E-3</v>
      </c>
      <c r="AL324" s="3">
        <v>2.1204000000000001E-2</v>
      </c>
      <c r="AM324" s="3">
        <f>SUM(AL324:AL335)</f>
        <v>0.266009</v>
      </c>
      <c r="AN324" s="3">
        <f t="shared" si="72"/>
        <v>0.266009</v>
      </c>
      <c r="AO324" s="3">
        <v>1.547E-3</v>
      </c>
      <c r="AP324" s="3">
        <f>SUM(AO324:AO335)</f>
        <v>1.6435999999999999E-2</v>
      </c>
      <c r="AQ324" s="3">
        <f t="shared" si="73"/>
        <v>1.6435999999999999E-2</v>
      </c>
      <c r="AR324" s="3">
        <v>0</v>
      </c>
      <c r="AS324" s="3">
        <f>SUM(AR324:AR335)</f>
        <v>7.5902000000000001E-3</v>
      </c>
      <c r="AT324" s="3">
        <f t="shared" si="74"/>
        <v>7.5902000000000001E-3</v>
      </c>
    </row>
    <row r="325" spans="1:46" x14ac:dyDescent="0.2">
      <c r="A325" s="21">
        <v>19025</v>
      </c>
      <c r="B325" s="3">
        <v>-2.8169E-2</v>
      </c>
      <c r="C325" s="3">
        <f>SUM(B325:B336)</f>
        <v>0.15265699999999999</v>
      </c>
      <c r="D325" s="3">
        <f t="shared" si="60"/>
        <v>0</v>
      </c>
      <c r="E325" s="3">
        <v>8.2850000000000007E-3</v>
      </c>
      <c r="F325" s="3">
        <f>SUM(E325:E336)</f>
        <v>5.7741599999999997E-2</v>
      </c>
      <c r="G325" s="3">
        <f t="shared" si="61"/>
        <v>0</v>
      </c>
      <c r="H325" s="3">
        <v>-3.6454E-2</v>
      </c>
      <c r="I325" s="3">
        <f>SUM(H325:H336)</f>
        <v>9.4915399999999997E-2</v>
      </c>
      <c r="J325" s="3">
        <f t="shared" si="62"/>
        <v>0</v>
      </c>
      <c r="K325" s="3">
        <v>-2.9950000000000001E-2</v>
      </c>
      <c r="L325" s="3">
        <f>SUM(K325:K336)</f>
        <v>5.568E-2</v>
      </c>
      <c r="M325" s="3">
        <f t="shared" si="63"/>
        <v>0</v>
      </c>
      <c r="N325" s="3">
        <v>-8.5000000000000006E-3</v>
      </c>
      <c r="O325" s="3">
        <f>SUM(N325:N336)</f>
        <v>7.0999999999999987E-3</v>
      </c>
      <c r="P325" s="3">
        <f t="shared" si="64"/>
        <v>0</v>
      </c>
      <c r="Q325" s="3">
        <v>1.3950000000000002E-3</v>
      </c>
      <c r="R325" s="3">
        <f>SUM(Q325:Q336)</f>
        <v>1.0368000000000002E-2</v>
      </c>
      <c r="S325" s="3">
        <f t="shared" si="65"/>
        <v>0</v>
      </c>
      <c r="T325" s="3">
        <v>2.1210000000000001E-3</v>
      </c>
      <c r="U325" s="3">
        <f>SUM(T325:T336)</f>
        <v>2.6455999999999997E-2</v>
      </c>
      <c r="V325" s="3">
        <f t="shared" si="66"/>
        <v>0</v>
      </c>
      <c r="W325" s="3">
        <v>-7.1999999999999994E-4</v>
      </c>
      <c r="X325" s="3">
        <f>SUM(W325:W336)</f>
        <v>-1.6093E-2</v>
      </c>
      <c r="Y325" s="3">
        <f t="shared" si="67"/>
        <v>0</v>
      </c>
      <c r="Z325" s="3">
        <v>2.6886E-2</v>
      </c>
      <c r="AA325" s="3">
        <f>SUM(Z325:Z336)</f>
        <v>0.32064399999999993</v>
      </c>
      <c r="AB325" s="3">
        <f t="shared" si="68"/>
        <v>0</v>
      </c>
      <c r="AC325" s="3">
        <v>-2.0200000000000001E-3</v>
      </c>
      <c r="AD325" s="3">
        <f>SUM(AC325:AC336)</f>
        <v>1.2287000000000003E-2</v>
      </c>
      <c r="AE325" s="3">
        <f t="shared" si="69"/>
        <v>0</v>
      </c>
      <c r="AF325" s="3">
        <v>1.6769999999999999E-3</v>
      </c>
      <c r="AG325" s="3">
        <f>SUM(AF325:AF336)</f>
        <v>2.2075999999999998E-2</v>
      </c>
      <c r="AH325" s="3">
        <f t="shared" si="70"/>
        <v>0</v>
      </c>
      <c r="AI325" s="3">
        <v>-3.6900000000000001E-3</v>
      </c>
      <c r="AJ325" s="3">
        <f>SUM(AI325:AI336)</f>
        <v>-9.7709999999999984E-3</v>
      </c>
      <c r="AK325" s="3">
        <f t="shared" si="71"/>
        <v>0</v>
      </c>
      <c r="AL325" s="3">
        <v>2.2179999999999998E-2</v>
      </c>
      <c r="AM325" s="3">
        <f>SUM(AL325:AL336)</f>
        <v>0.26898100000000003</v>
      </c>
      <c r="AN325" s="3">
        <f t="shared" si="72"/>
        <v>0</v>
      </c>
      <c r="AO325" s="3">
        <v>1.152E-3</v>
      </c>
      <c r="AP325" s="3">
        <f>SUM(AO325:AO336)</f>
        <v>1.6508999999999999E-2</v>
      </c>
      <c r="AQ325" s="3">
        <f t="shared" si="73"/>
        <v>0</v>
      </c>
      <c r="AR325" s="3">
        <v>-7.5471999999999996E-3</v>
      </c>
      <c r="AS325" s="3">
        <f>SUM(AR325:AR336)</f>
        <v>3.8449000000000005E-3</v>
      </c>
      <c r="AT325" s="3">
        <f t="shared" si="74"/>
        <v>0</v>
      </c>
    </row>
    <row r="326" spans="1:46" x14ac:dyDescent="0.2">
      <c r="A326" s="21">
        <v>19054</v>
      </c>
      <c r="B326" s="3">
        <v>5.0300999999999998E-2</v>
      </c>
      <c r="C326" s="3">
        <f>SUM(B326:B337)</f>
        <v>0.17021199999999997</v>
      </c>
      <c r="D326" s="3">
        <f t="shared" si="60"/>
        <v>0</v>
      </c>
      <c r="E326" s="3">
        <v>2.5796E-3</v>
      </c>
      <c r="F326" s="3">
        <f>SUM(E326:E337)</f>
        <v>5.7038199999999997E-2</v>
      </c>
      <c r="G326" s="3">
        <f t="shared" si="61"/>
        <v>0</v>
      </c>
      <c r="H326" s="3">
        <v>4.7721400000000004E-2</v>
      </c>
      <c r="I326" s="3">
        <f>SUM(H326:H337)</f>
        <v>0.11317379999999999</v>
      </c>
      <c r="J326" s="3">
        <f t="shared" si="62"/>
        <v>0</v>
      </c>
      <c r="K326" s="3">
        <v>1.754E-2</v>
      </c>
      <c r="L326" s="3">
        <f>SUM(K326:K337)</f>
        <v>0.11252100000000001</v>
      </c>
      <c r="M326" s="3">
        <f t="shared" si="63"/>
        <v>0</v>
      </c>
      <c r="N326" s="3">
        <v>7.6E-3</v>
      </c>
      <c r="O326" s="3">
        <f>SUM(N326:N337)</f>
        <v>1.1600000000000006E-2</v>
      </c>
      <c r="P326" s="3">
        <f t="shared" si="64"/>
        <v>0</v>
      </c>
      <c r="Q326" s="3">
        <v>1.1072E-2</v>
      </c>
      <c r="R326" s="3">
        <f>SUM(Q326:Q337)</f>
        <v>2.9300000000000159E-4</v>
      </c>
      <c r="S326" s="3">
        <f t="shared" si="65"/>
        <v>0</v>
      </c>
      <c r="T326" s="3">
        <v>2.2559999999999998E-3</v>
      </c>
      <c r="U326" s="3">
        <f>SUM(T326:T337)</f>
        <v>2.6465999999999996E-2</v>
      </c>
      <c r="V326" s="3">
        <f t="shared" si="66"/>
        <v>0</v>
      </c>
      <c r="W326" s="3">
        <v>8.8160000000000009E-3</v>
      </c>
      <c r="X326" s="3">
        <f>SUM(W326:W337)</f>
        <v>-2.6182999999999998E-2</v>
      </c>
      <c r="Y326" s="3">
        <f t="shared" si="67"/>
        <v>0</v>
      </c>
      <c r="Z326" s="3">
        <v>2.6328000000000001E-2</v>
      </c>
      <c r="AA326" s="3">
        <f>SUM(Z326:Z337)</f>
        <v>0.32242599999999999</v>
      </c>
      <c r="AB326" s="3">
        <f t="shared" si="68"/>
        <v>0</v>
      </c>
      <c r="AC326" s="3">
        <v>6.6569999999999997E-3</v>
      </c>
      <c r="AD326" s="3">
        <f>SUM(AC326:AC337)</f>
        <v>1.4571000000000001E-2</v>
      </c>
      <c r="AE326" s="3">
        <f t="shared" si="69"/>
        <v>0</v>
      </c>
      <c r="AF326" s="3">
        <v>1.8629999999999999E-3</v>
      </c>
      <c r="AG326" s="3">
        <f>SUM(AF326:AF337)</f>
        <v>2.2244E-2</v>
      </c>
      <c r="AH326" s="3">
        <f t="shared" si="70"/>
        <v>0</v>
      </c>
      <c r="AI326" s="3">
        <v>4.7930000000000004E-3</v>
      </c>
      <c r="AJ326" s="3">
        <f>SUM(AI326:AI337)</f>
        <v>-7.6609999999999994E-3</v>
      </c>
      <c r="AK326" s="3">
        <f t="shared" si="71"/>
        <v>0</v>
      </c>
      <c r="AL326" s="3">
        <v>2.0891000000000003E-2</v>
      </c>
      <c r="AM326" s="3">
        <f>SUM(AL326:AL337)</f>
        <v>0.27129800000000004</v>
      </c>
      <c r="AN326" s="3">
        <f t="shared" si="72"/>
        <v>0</v>
      </c>
      <c r="AO326" s="3">
        <v>1.077E-3</v>
      </c>
      <c r="AP326" s="3">
        <f>SUM(AO326:AO337)</f>
        <v>1.6759E-2</v>
      </c>
      <c r="AQ326" s="3">
        <f t="shared" si="73"/>
        <v>0</v>
      </c>
      <c r="AR326" s="3">
        <v>0</v>
      </c>
      <c r="AS326" s="3">
        <f>SUM(AR326:AR337)</f>
        <v>7.6326999999999992E-3</v>
      </c>
      <c r="AT326" s="3">
        <f t="shared" si="74"/>
        <v>0</v>
      </c>
    </row>
    <row r="327" spans="1:46" x14ac:dyDescent="0.2">
      <c r="A327" s="21">
        <v>19085</v>
      </c>
      <c r="B327" s="3">
        <v>-4.0212999999999999E-2</v>
      </c>
      <c r="C327" s="3">
        <f>SUM(B327:B338)</f>
        <v>9.8674999999999999E-2</v>
      </c>
      <c r="D327" s="3">
        <f t="shared" si="60"/>
        <v>0</v>
      </c>
      <c r="E327" s="3">
        <v>2.8728E-3</v>
      </c>
      <c r="F327" s="3">
        <f>SUM(E327:E338)</f>
        <v>5.6774699999999997E-2</v>
      </c>
      <c r="G327" s="3">
        <f t="shared" si="61"/>
        <v>0</v>
      </c>
      <c r="H327" s="3">
        <v>-4.30858E-2</v>
      </c>
      <c r="I327" s="3">
        <f>SUM(H327:H338)</f>
        <v>4.1900299999999994E-2</v>
      </c>
      <c r="J327" s="3">
        <f t="shared" si="62"/>
        <v>0</v>
      </c>
      <c r="K327" s="3">
        <v>-5.1909999999999998E-2</v>
      </c>
      <c r="L327" s="3">
        <f>SUM(K327:K338)</f>
        <v>8.8288000000000005E-2</v>
      </c>
      <c r="M327" s="3">
        <f t="shared" si="63"/>
        <v>0</v>
      </c>
      <c r="N327" s="3">
        <v>-4.0000000000000002E-4</v>
      </c>
      <c r="O327" s="3">
        <f>SUM(N327:N338)</f>
        <v>7.000000000000001E-4</v>
      </c>
      <c r="P327" s="3">
        <f t="shared" si="64"/>
        <v>0</v>
      </c>
      <c r="Q327" s="3">
        <v>1.7070000000000002E-2</v>
      </c>
      <c r="R327" s="3">
        <f>SUM(Q327:Q338)</f>
        <v>-1.9588999999999995E-2</v>
      </c>
      <c r="S327" s="3">
        <f t="shared" si="65"/>
        <v>0</v>
      </c>
      <c r="T327" s="3">
        <v>2.1519999999999998E-3</v>
      </c>
      <c r="U327" s="3">
        <f>SUM(T327:T338)</f>
        <v>2.6691999999999994E-2</v>
      </c>
      <c r="V327" s="3">
        <f t="shared" si="66"/>
        <v>0</v>
      </c>
      <c r="W327" s="3">
        <v>1.4918000000000001E-2</v>
      </c>
      <c r="X327" s="3">
        <f>SUM(W327:W338)</f>
        <v>-4.6299E-2</v>
      </c>
      <c r="Y327" s="3">
        <f t="shared" si="67"/>
        <v>0</v>
      </c>
      <c r="Z327" s="3">
        <v>2.5392999999999999E-2</v>
      </c>
      <c r="AA327" s="3">
        <f>SUM(Z327:Z338)</f>
        <v>0.32552599999999998</v>
      </c>
      <c r="AB327" s="3">
        <f t="shared" si="68"/>
        <v>0</v>
      </c>
      <c r="AC327" s="3">
        <v>5.3859999999999993E-3</v>
      </c>
      <c r="AD327" s="3">
        <f>SUM(AC327:AC338)</f>
        <v>6.2539999999999991E-3</v>
      </c>
      <c r="AE327" s="3">
        <f t="shared" si="69"/>
        <v>0</v>
      </c>
      <c r="AF327" s="3">
        <v>1.7100000000000001E-3</v>
      </c>
      <c r="AG327" s="3">
        <f>SUM(AF327:AF338)</f>
        <v>2.2518E-2</v>
      </c>
      <c r="AH327" s="3">
        <f t="shared" si="70"/>
        <v>0</v>
      </c>
      <c r="AI327" s="3">
        <v>3.6770000000000001E-3</v>
      </c>
      <c r="AJ327" s="3">
        <f>SUM(AI327:AI338)</f>
        <v>-1.6243999999999998E-2</v>
      </c>
      <c r="AK327" s="3">
        <f t="shared" si="71"/>
        <v>0</v>
      </c>
      <c r="AL327" s="3">
        <v>1.9893000000000001E-2</v>
      </c>
      <c r="AM327" s="3">
        <f>SUM(AL327:AL338)</f>
        <v>0.27568700000000002</v>
      </c>
      <c r="AN327" s="3">
        <f t="shared" si="72"/>
        <v>0</v>
      </c>
      <c r="AO327" s="3">
        <v>1.1659999999999999E-3</v>
      </c>
      <c r="AP327" s="3">
        <f>SUM(AO327:AO338)</f>
        <v>1.7523E-2</v>
      </c>
      <c r="AQ327" s="3">
        <f t="shared" si="73"/>
        <v>0</v>
      </c>
      <c r="AR327" s="3">
        <v>3.8023000000000002E-3</v>
      </c>
      <c r="AS327" s="3">
        <f>SUM(AR327:AR338)</f>
        <v>1.1406299999999999E-2</v>
      </c>
      <c r="AT327" s="3">
        <f t="shared" si="74"/>
        <v>0</v>
      </c>
    </row>
    <row r="328" spans="1:46" x14ac:dyDescent="0.2">
      <c r="A328" s="21">
        <v>19115</v>
      </c>
      <c r="B328" s="3">
        <v>3.4305000000000002E-2</v>
      </c>
      <c r="C328" s="3">
        <f>SUM(B328:B339)</f>
        <v>0.11516299999999999</v>
      </c>
      <c r="D328" s="3">
        <f t="shared" si="60"/>
        <v>0</v>
      </c>
      <c r="E328" s="3">
        <v>1.11489E-2</v>
      </c>
      <c r="F328" s="3">
        <f>SUM(E328:E339)</f>
        <v>5.6669600000000001E-2</v>
      </c>
      <c r="G328" s="3">
        <f t="shared" si="61"/>
        <v>0</v>
      </c>
      <c r="H328" s="3">
        <v>2.3156099999999999E-2</v>
      </c>
      <c r="I328" s="3">
        <f>SUM(H328:H339)</f>
        <v>5.849339999999998E-2</v>
      </c>
      <c r="J328" s="3">
        <f t="shared" si="62"/>
        <v>0</v>
      </c>
      <c r="K328" s="3">
        <v>3.1769999999999997E-3</v>
      </c>
      <c r="L328" s="3">
        <f>SUM(K328:K339)</f>
        <v>0.111455</v>
      </c>
      <c r="M328" s="3">
        <f t="shared" si="63"/>
        <v>0</v>
      </c>
      <c r="N328" s="3">
        <v>3.0999999999999999E-3</v>
      </c>
      <c r="O328" s="3">
        <f>SUM(N328:N339)</f>
        <v>-2.3699999999999999E-2</v>
      </c>
      <c r="P328" s="3">
        <f t="shared" si="64"/>
        <v>0</v>
      </c>
      <c r="Q328" s="3">
        <v>-3.3500000000000001E-3</v>
      </c>
      <c r="R328" s="3">
        <f>SUM(Q328:Q339)</f>
        <v>-4.7168999999999996E-2</v>
      </c>
      <c r="S328" s="3">
        <f t="shared" si="65"/>
        <v>0</v>
      </c>
      <c r="T328" s="3">
        <v>2.0070000000000001E-3</v>
      </c>
      <c r="U328" s="3">
        <f>SUM(T328:T339)</f>
        <v>2.6943999999999999E-2</v>
      </c>
      <c r="V328" s="3">
        <f t="shared" si="66"/>
        <v>0</v>
      </c>
      <c r="W328" s="3">
        <v>-5.3600000000000002E-3</v>
      </c>
      <c r="X328" s="3">
        <f>SUM(W328:W339)</f>
        <v>-7.4136999999999995E-2</v>
      </c>
      <c r="Y328" s="3">
        <f t="shared" si="67"/>
        <v>0</v>
      </c>
      <c r="Z328" s="3">
        <v>2.5734E-2</v>
      </c>
      <c r="AA328" s="3">
        <f>SUM(Z328:Z339)</f>
        <v>0.330424</v>
      </c>
      <c r="AB328" s="3">
        <f t="shared" si="68"/>
        <v>0</v>
      </c>
      <c r="AC328" s="3">
        <v>1.928E-3</v>
      </c>
      <c r="AD328" s="3">
        <f>SUM(AC328:AC339)</f>
        <v>-8.7419999999999998E-3</v>
      </c>
      <c r="AE328" s="3">
        <f t="shared" si="69"/>
        <v>0</v>
      </c>
      <c r="AF328" s="3">
        <v>1.5740000000000001E-3</v>
      </c>
      <c r="AG328" s="3">
        <f>SUM(AF328:AF339)</f>
        <v>2.2875E-2</v>
      </c>
      <c r="AH328" s="3">
        <f t="shared" si="70"/>
        <v>0</v>
      </c>
      <c r="AI328" s="3">
        <v>3.5399999999999999E-4</v>
      </c>
      <c r="AJ328" s="3">
        <f>SUM(AI328:AI339)</f>
        <v>-3.1591000000000001E-2</v>
      </c>
      <c r="AK328" s="3">
        <f t="shared" si="71"/>
        <v>0</v>
      </c>
      <c r="AL328" s="3">
        <v>1.9795E-2</v>
      </c>
      <c r="AM328" s="3">
        <f>SUM(AL328:AL339)</f>
        <v>0.28354300000000005</v>
      </c>
      <c r="AN328" s="3">
        <f t="shared" si="72"/>
        <v>0</v>
      </c>
      <c r="AO328" s="3">
        <v>1.3059999999999999E-3</v>
      </c>
      <c r="AP328" s="3">
        <f>SUM(AO328:AO339)</f>
        <v>1.7977E-2</v>
      </c>
      <c r="AQ328" s="3">
        <f t="shared" si="73"/>
        <v>0</v>
      </c>
      <c r="AR328" s="3">
        <v>0</v>
      </c>
      <c r="AS328" s="3">
        <f>SUM(AR328:AR339)</f>
        <v>7.6040000000000005E-3</v>
      </c>
      <c r="AT328" s="3">
        <f t="shared" si="74"/>
        <v>0</v>
      </c>
    </row>
    <row r="329" spans="1:46" x14ac:dyDescent="0.2">
      <c r="A329" s="21">
        <v>19146</v>
      </c>
      <c r="B329" s="3">
        <v>4.9035999999999996E-2</v>
      </c>
      <c r="C329" s="3">
        <f>SUM(B329:B340)</f>
        <v>8.8575000000000015E-2</v>
      </c>
      <c r="D329" s="3">
        <f t="shared" si="60"/>
        <v>0</v>
      </c>
      <c r="E329" s="3">
        <v>2.9337E-3</v>
      </c>
      <c r="F329" s="3">
        <f>SUM(E329:E340)</f>
        <v>5.6487099999999998E-2</v>
      </c>
      <c r="G329" s="3">
        <f t="shared" si="61"/>
        <v>0</v>
      </c>
      <c r="H329" s="3">
        <v>4.6102299999999999E-2</v>
      </c>
      <c r="I329" s="3">
        <f>SUM(H329:H340)</f>
        <v>3.2087899999999989E-2</v>
      </c>
      <c r="J329" s="3">
        <f t="shared" si="62"/>
        <v>0</v>
      </c>
      <c r="K329" s="3">
        <v>2.7167E-2</v>
      </c>
      <c r="L329" s="3">
        <f>SUM(K329:K340)</f>
        <v>0.12242700000000001</v>
      </c>
      <c r="M329" s="3">
        <f t="shared" si="63"/>
        <v>0</v>
      </c>
      <c r="N329" s="3">
        <v>1.6000000000000001E-3</v>
      </c>
      <c r="O329" s="3">
        <f>SUM(N329:N340)</f>
        <v>-2.9799999999999997E-2</v>
      </c>
      <c r="P329" s="3">
        <f t="shared" si="64"/>
        <v>0</v>
      </c>
      <c r="Q329" s="3">
        <v>3.01E-4</v>
      </c>
      <c r="R329" s="3">
        <f>SUM(Q329:Q340)</f>
        <v>-5.8568999999999996E-2</v>
      </c>
      <c r="S329" s="3">
        <f t="shared" si="65"/>
        <v>0</v>
      </c>
      <c r="T329" s="3">
        <v>2.2439999999999999E-3</v>
      </c>
      <c r="U329" s="3">
        <f>SUM(T329:T340)</f>
        <v>2.7328999999999999E-2</v>
      </c>
      <c r="V329" s="3">
        <f t="shared" si="66"/>
        <v>0</v>
      </c>
      <c r="W329" s="3">
        <v>-1.9400000000000001E-3</v>
      </c>
      <c r="X329" s="3">
        <f>SUM(W329:W340)</f>
        <v>-8.5916999999999993E-2</v>
      </c>
      <c r="Y329" s="3">
        <f t="shared" si="67"/>
        <v>0</v>
      </c>
      <c r="Z329" s="3">
        <v>2.5857999999999999E-2</v>
      </c>
      <c r="AA329" s="3">
        <f>SUM(Z329:Z340)</f>
        <v>0.33613800000000005</v>
      </c>
      <c r="AB329" s="3">
        <f t="shared" si="68"/>
        <v>0</v>
      </c>
      <c r="AC329" s="3">
        <v>-3.5199999999999997E-3</v>
      </c>
      <c r="AD329" s="3">
        <f>SUM(AC329:AC340)</f>
        <v>-2.2329999999999996E-2</v>
      </c>
      <c r="AE329" s="3">
        <f t="shared" si="69"/>
        <v>0</v>
      </c>
      <c r="AF329" s="3">
        <v>1.7280000000000002E-3</v>
      </c>
      <c r="AG329" s="3">
        <f>SUM(AF329:AF340)</f>
        <v>2.3493E-2</v>
      </c>
      <c r="AH329" s="3">
        <f t="shared" si="70"/>
        <v>0</v>
      </c>
      <c r="AI329" s="3">
        <v>-5.2500000000000003E-3</v>
      </c>
      <c r="AJ329" s="3">
        <f>SUM(AI329:AI340)</f>
        <v>-4.5795000000000002E-2</v>
      </c>
      <c r="AK329" s="3">
        <f t="shared" si="71"/>
        <v>0</v>
      </c>
      <c r="AL329" s="3">
        <v>2.1294E-2</v>
      </c>
      <c r="AM329" s="3">
        <f>SUM(AL329:AL340)</f>
        <v>0.29448199999999997</v>
      </c>
      <c r="AN329" s="3">
        <f t="shared" si="72"/>
        <v>0</v>
      </c>
      <c r="AO329" s="3">
        <v>1.4860000000000001E-3</v>
      </c>
      <c r="AP329" s="3">
        <f>SUM(AO329:AO340)</f>
        <v>1.8392000000000002E-2</v>
      </c>
      <c r="AQ329" s="3">
        <f t="shared" si="73"/>
        <v>0</v>
      </c>
      <c r="AR329" s="3">
        <v>3.7879000000000003E-3</v>
      </c>
      <c r="AS329" s="3">
        <f>SUM(AR329:AR340)</f>
        <v>1.1363400000000001E-2</v>
      </c>
      <c r="AT329" s="3">
        <f t="shared" si="74"/>
        <v>0</v>
      </c>
    </row>
    <row r="330" spans="1:46" x14ac:dyDescent="0.2">
      <c r="A330" s="21">
        <v>19176</v>
      </c>
      <c r="B330" s="3">
        <v>1.9630999999999999E-2</v>
      </c>
      <c r="C330" s="3">
        <f>SUM(B330:B341)</f>
        <v>2.6092000000000004E-2</v>
      </c>
      <c r="D330" s="3">
        <f t="shared" si="60"/>
        <v>0</v>
      </c>
      <c r="E330" s="3">
        <v>2.0028000000000003E-3</v>
      </c>
      <c r="F330" s="3">
        <f>SUM(E330:E341)</f>
        <v>5.6406299999999999E-2</v>
      </c>
      <c r="G330" s="3">
        <f t="shared" si="61"/>
        <v>0</v>
      </c>
      <c r="H330" s="3">
        <v>1.76282E-2</v>
      </c>
      <c r="I330" s="3">
        <f>SUM(H330:H341)</f>
        <v>-3.0314300000000002E-2</v>
      </c>
      <c r="J330" s="3">
        <f t="shared" si="62"/>
        <v>0</v>
      </c>
      <c r="K330" s="3">
        <v>1.123E-2</v>
      </c>
      <c r="L330" s="3">
        <f>SUM(K330:K341)</f>
        <v>4.663999999999998E-2</v>
      </c>
      <c r="M330" s="3">
        <f t="shared" si="63"/>
        <v>0</v>
      </c>
      <c r="N330" s="3">
        <v>1.6000000000000001E-3</v>
      </c>
      <c r="O330" s="3">
        <f>SUM(N330:N341)</f>
        <v>-2.0499999999999997E-2</v>
      </c>
      <c r="P330" s="3">
        <f t="shared" si="64"/>
        <v>0</v>
      </c>
      <c r="Q330" s="3">
        <v>-1.9599999999999999E-3</v>
      </c>
      <c r="R330" s="3">
        <f>SUM(Q330:Q341)</f>
        <v>-3.6611999999999999E-2</v>
      </c>
      <c r="S330" s="3">
        <f t="shared" si="65"/>
        <v>0</v>
      </c>
      <c r="T330" s="3">
        <v>2.1840000000000002E-3</v>
      </c>
      <c r="U330" s="3">
        <f>SUM(T330:T341)</f>
        <v>2.7824000000000002E-2</v>
      </c>
      <c r="V330" s="3">
        <f t="shared" si="66"/>
        <v>0</v>
      </c>
      <c r="W330" s="3">
        <v>-4.15E-3</v>
      </c>
      <c r="X330" s="3">
        <f>SUM(W330:W341)</f>
        <v>-6.4458000000000001E-2</v>
      </c>
      <c r="Y330" s="3">
        <f t="shared" si="67"/>
        <v>0</v>
      </c>
      <c r="Z330" s="3">
        <v>2.6124999999999999E-2</v>
      </c>
      <c r="AA330" s="3">
        <f>SUM(Z330:Z341)</f>
        <v>0.34042800000000001</v>
      </c>
      <c r="AB330" s="3">
        <f t="shared" si="68"/>
        <v>0</v>
      </c>
      <c r="AC330" s="3">
        <v>-3.4399999999999999E-3</v>
      </c>
      <c r="AD330" s="3">
        <f>SUM(AC330:AC341)</f>
        <v>-3.2650000000000005E-3</v>
      </c>
      <c r="AE330" s="3">
        <f t="shared" si="69"/>
        <v>0</v>
      </c>
      <c r="AF330" s="3">
        <v>1.8010000000000001E-3</v>
      </c>
      <c r="AG330" s="3">
        <f>SUM(AF330:AF341)</f>
        <v>2.4427000000000001E-2</v>
      </c>
      <c r="AH330" s="3">
        <f t="shared" si="70"/>
        <v>0</v>
      </c>
      <c r="AI330" s="3">
        <v>-5.2399999999999999E-3</v>
      </c>
      <c r="AJ330" s="3">
        <f>SUM(AI330:AI341)</f>
        <v>-2.7661999999999999E-2</v>
      </c>
      <c r="AK330" s="3">
        <f t="shared" si="71"/>
        <v>0</v>
      </c>
      <c r="AL330" s="3">
        <v>2.2828000000000001E-2</v>
      </c>
      <c r="AM330" s="3">
        <f>SUM(AL330:AL341)</f>
        <v>0.30113299999999998</v>
      </c>
      <c r="AN330" s="3">
        <f t="shared" si="72"/>
        <v>0</v>
      </c>
      <c r="AO330" s="3">
        <v>1.5100000000000001E-3</v>
      </c>
      <c r="AP330" s="3">
        <f>SUM(AO330:AO341)</f>
        <v>1.8743000000000003E-2</v>
      </c>
      <c r="AQ330" s="3">
        <f t="shared" si="73"/>
        <v>0</v>
      </c>
      <c r="AR330" s="3">
        <v>7.5471999999999996E-3</v>
      </c>
      <c r="AS330" s="3">
        <f>SUM(AR330:AR341)</f>
        <v>1.1320799999999999E-2</v>
      </c>
      <c r="AT330" s="3">
        <f t="shared" si="74"/>
        <v>0</v>
      </c>
    </row>
    <row r="331" spans="1:46" x14ac:dyDescent="0.2">
      <c r="A331" s="21">
        <v>19207</v>
      </c>
      <c r="B331" s="3">
        <v>-7.0869999999999995E-3</v>
      </c>
      <c r="C331" s="3">
        <f>SUM(B331:B342)</f>
        <v>3.3802000000000006E-2</v>
      </c>
      <c r="D331" s="3">
        <f t="shared" si="60"/>
        <v>0</v>
      </c>
      <c r="E331" s="3">
        <v>7.4799000000000003E-3</v>
      </c>
      <c r="F331" s="3">
        <f>SUM(E331:E342)</f>
        <v>5.6475200000000003E-2</v>
      </c>
      <c r="G331" s="3">
        <f t="shared" si="61"/>
        <v>0</v>
      </c>
      <c r="H331" s="3">
        <v>-1.4566900000000001E-2</v>
      </c>
      <c r="I331" s="3">
        <f>SUM(H331:H342)</f>
        <v>-2.2673200000000004E-2</v>
      </c>
      <c r="J331" s="3">
        <f t="shared" si="62"/>
        <v>0</v>
      </c>
      <c r="K331" s="3">
        <v>-5.5400000000000002E-4</v>
      </c>
      <c r="L331" s="3">
        <f>SUM(K331:K342)</f>
        <v>5.0603999999999989E-2</v>
      </c>
      <c r="M331" s="3">
        <f t="shared" si="63"/>
        <v>0</v>
      </c>
      <c r="N331" s="3">
        <v>6.3E-3</v>
      </c>
      <c r="O331" s="3">
        <f>SUM(N331:N342)</f>
        <v>-4.4000000000000011E-3</v>
      </c>
      <c r="P331" s="3">
        <f t="shared" si="64"/>
        <v>0</v>
      </c>
      <c r="Q331" s="3">
        <v>-6.9899999999999997E-3</v>
      </c>
      <c r="R331" s="3">
        <f>SUM(Q331:Q342)</f>
        <v>-3.0716999999999994E-2</v>
      </c>
      <c r="S331" s="3">
        <f t="shared" si="65"/>
        <v>0</v>
      </c>
      <c r="T331" s="3">
        <v>2.0639999999999999E-3</v>
      </c>
      <c r="U331" s="3">
        <f>SUM(T331:T342)</f>
        <v>2.8185000000000002E-2</v>
      </c>
      <c r="V331" s="3">
        <f t="shared" si="66"/>
        <v>0</v>
      </c>
      <c r="W331" s="3">
        <v>-9.0600000000000003E-3</v>
      </c>
      <c r="X331" s="3">
        <f>SUM(W331:W342)</f>
        <v>-5.8917999999999998E-2</v>
      </c>
      <c r="Y331" s="3">
        <f t="shared" si="67"/>
        <v>0</v>
      </c>
      <c r="Z331" s="3">
        <v>2.6712E-2</v>
      </c>
      <c r="AA331" s="3">
        <f>SUM(Z331:Z342)</f>
        <v>0.34435700000000002</v>
      </c>
      <c r="AB331" s="3">
        <f t="shared" si="68"/>
        <v>0</v>
      </c>
      <c r="AC331" s="3">
        <v>-2.3599999999999997E-3</v>
      </c>
      <c r="AD331" s="3">
        <f>SUM(AC331:AC342)</f>
        <v>5.7260000000000019E-3</v>
      </c>
      <c r="AE331" s="3">
        <f t="shared" si="69"/>
        <v>0</v>
      </c>
      <c r="AF331" s="3">
        <v>1.805E-3</v>
      </c>
      <c r="AG331" s="3">
        <f>SUM(AF331:AF342)</f>
        <v>2.4985999999999998E-2</v>
      </c>
      <c r="AH331" s="3">
        <f t="shared" si="70"/>
        <v>0</v>
      </c>
      <c r="AI331" s="3">
        <v>-4.1700000000000001E-3</v>
      </c>
      <c r="AJ331" s="3">
        <f>SUM(AI331:AI342)</f>
        <v>-1.9229999999999997E-2</v>
      </c>
      <c r="AK331" s="3">
        <f t="shared" si="71"/>
        <v>0</v>
      </c>
      <c r="AL331" s="3">
        <v>2.4080000000000001E-2</v>
      </c>
      <c r="AM331" s="3">
        <f>SUM(AL331:AL342)</f>
        <v>0.30555199999999999</v>
      </c>
      <c r="AN331" s="3">
        <f t="shared" si="72"/>
        <v>0</v>
      </c>
      <c r="AO331" s="3">
        <v>1.467E-3</v>
      </c>
      <c r="AP331" s="3">
        <f>SUM(AO331:AO342)</f>
        <v>1.8691000000000003E-2</v>
      </c>
      <c r="AQ331" s="3">
        <f t="shared" si="73"/>
        <v>0</v>
      </c>
      <c r="AR331" s="3">
        <v>0</v>
      </c>
      <c r="AS331" s="3">
        <f>SUM(AR331:AR342)</f>
        <v>3.7735999999999998E-3</v>
      </c>
      <c r="AT331" s="3">
        <f t="shared" si="74"/>
        <v>0</v>
      </c>
    </row>
    <row r="332" spans="1:46" x14ac:dyDescent="0.2">
      <c r="A332" s="21">
        <v>19238</v>
      </c>
      <c r="B332" s="3">
        <v>-1.7579000000000001E-2</v>
      </c>
      <c r="C332" s="3">
        <f>SUM(B332:B343)</f>
        <v>-9.2120000000000049E-3</v>
      </c>
      <c r="D332" s="3">
        <f t="shared" ref="D332:D395" si="75">IF(YEAR(A344) = YEAR(A343), 0, C332)</f>
        <v>0</v>
      </c>
      <c r="E332" s="3">
        <v>1.9975000000000001E-3</v>
      </c>
      <c r="F332" s="3">
        <f>SUM(E332:E343)</f>
        <v>5.6672099999999996E-2</v>
      </c>
      <c r="G332" s="3">
        <f t="shared" ref="G332:G395" si="76">IF(YEAR(A344) = YEAR(A343), 0, F332)</f>
        <v>0</v>
      </c>
      <c r="H332" s="3">
        <v>-1.95765E-2</v>
      </c>
      <c r="I332" s="3">
        <f>SUM(H332:H343)</f>
        <v>-6.5884100000000001E-2</v>
      </c>
      <c r="J332" s="3">
        <f t="shared" ref="J332:J395" si="77">IF(YEAR(A344) = YEAR(A343), 0, I332)</f>
        <v>0</v>
      </c>
      <c r="K332" s="3">
        <v>-1.6081999999999999E-2</v>
      </c>
      <c r="L332" s="3">
        <f>SUM(K332:K343)</f>
        <v>-1.1660000000000011E-2</v>
      </c>
      <c r="M332" s="3">
        <f t="shared" ref="M332:M395" si="78">IF(YEAR(A344) = YEAR(A343), 0, L332)</f>
        <v>0</v>
      </c>
      <c r="N332" s="3">
        <v>-1.8E-3</v>
      </c>
      <c r="O332" s="3">
        <f>SUM(N332:N343)</f>
        <v>-1.9200000000000002E-2</v>
      </c>
      <c r="P332" s="3">
        <f t="shared" ref="P332:P395" si="79">IF(YEAR(A344) = YEAR(A343), 0, O332)</f>
        <v>0</v>
      </c>
      <c r="Q332" s="3">
        <v>-1.3000000000000001E-2</v>
      </c>
      <c r="R332" s="3">
        <f>SUM(Q332:Q343)</f>
        <v>-2.4476999999999999E-2</v>
      </c>
      <c r="S332" s="3">
        <f t="shared" ref="S332:S395" si="80">IF(YEAR(A344) = YEAR(A343), 0, R332)</f>
        <v>0</v>
      </c>
      <c r="T332" s="3">
        <v>2.3150000000000002E-3</v>
      </c>
      <c r="U332" s="3">
        <f>SUM(T332:T343)</f>
        <v>2.8657999999999999E-2</v>
      </c>
      <c r="V332" s="3">
        <f t="shared" ref="V332:V395" si="81">IF(YEAR(A344) = YEAR(A343), 0, U332)</f>
        <v>0</v>
      </c>
      <c r="W332" s="3">
        <v>-1.532E-2</v>
      </c>
      <c r="X332" s="3">
        <f>SUM(W332:W343)</f>
        <v>-5.3148000000000001E-2</v>
      </c>
      <c r="Y332" s="3">
        <f t="shared" ref="Y332:Y395" si="82">IF(YEAR(A344) = YEAR(A343), 0, X332)</f>
        <v>0</v>
      </c>
      <c r="Z332" s="3">
        <v>2.7715999999999998E-2</v>
      </c>
      <c r="AA332" s="3">
        <f>SUM(Z332:Z343)</f>
        <v>0.34792300000000009</v>
      </c>
      <c r="AB332" s="3">
        <f t="shared" ref="AB332:AB395" si="83">IF(YEAR(A344) = YEAR(A343), 0, AA332)</f>
        <v>0</v>
      </c>
      <c r="AC332" s="3">
        <v>1.8520000000000001E-3</v>
      </c>
      <c r="AD332" s="3">
        <f>SUM(AC332:AC343)</f>
        <v>7.276000000000003E-3</v>
      </c>
      <c r="AE332" s="3">
        <f t="shared" ref="AE332:AE395" si="84">IF(YEAR(A344) = YEAR(A343), 0, AD332)</f>
        <v>0</v>
      </c>
      <c r="AF332" s="3">
        <v>2.0890000000000001E-3</v>
      </c>
      <c r="AG332" s="3">
        <f>SUM(AF332:AF343)</f>
        <v>2.5482000000000001E-2</v>
      </c>
      <c r="AH332" s="3">
        <f t="shared" ref="AH332:AH395" si="85">IF(YEAR(A344) = YEAR(A343), 0, AG332)</f>
        <v>0</v>
      </c>
      <c r="AI332" s="3">
        <v>-2.3000000000000001E-4</v>
      </c>
      <c r="AJ332" s="3">
        <f>SUM(AI332:AI343)</f>
        <v>-1.8169999999999999E-2</v>
      </c>
      <c r="AK332" s="3">
        <f t="shared" ref="AK332:AK395" si="86">IF(YEAR(A344) = YEAR(A343), 0, AJ332)</f>
        <v>0</v>
      </c>
      <c r="AL332" s="3">
        <v>2.4153999999999998E-2</v>
      </c>
      <c r="AM332" s="3">
        <f>SUM(AL332:AL343)</f>
        <v>0.30941400000000002</v>
      </c>
      <c r="AN332" s="3">
        <f t="shared" ref="AN332:AN395" si="87">IF(YEAR(A344) = YEAR(A343), 0, AM332)</f>
        <v>0</v>
      </c>
      <c r="AO332" s="3">
        <v>1.6350000000000002E-3</v>
      </c>
      <c r="AP332" s="3">
        <f>SUM(AO332:AO343)</f>
        <v>1.8890000000000004E-2</v>
      </c>
      <c r="AQ332" s="3">
        <f t="shared" ref="AQ332:AQ395" si="88">IF(YEAR(A344) = YEAR(A343), 0, AP332)</f>
        <v>0</v>
      </c>
      <c r="AR332" s="3">
        <v>0</v>
      </c>
      <c r="AS332" s="3">
        <f>SUM(AR332:AR343)</f>
        <v>7.5049000000000001E-3</v>
      </c>
      <c r="AT332" s="3">
        <f t="shared" ref="AT332:AT395" si="89">IF(YEAR(A344) = YEAR(A343), 0, AS332)</f>
        <v>0</v>
      </c>
    </row>
    <row r="333" spans="1:46" x14ac:dyDescent="0.2">
      <c r="A333" s="21">
        <v>19268</v>
      </c>
      <c r="B333" s="3">
        <v>2.0369999999999997E-3</v>
      </c>
      <c r="C333" s="3">
        <f>SUM(B333:B344)</f>
        <v>1.1797999999999999E-2</v>
      </c>
      <c r="D333" s="3">
        <f t="shared" si="75"/>
        <v>0</v>
      </c>
      <c r="E333" s="3">
        <v>2.8519999999999999E-3</v>
      </c>
      <c r="F333" s="3">
        <f>SUM(E333:E344)</f>
        <v>5.6819100000000004E-2</v>
      </c>
      <c r="G333" s="3">
        <f t="shared" si="76"/>
        <v>0</v>
      </c>
      <c r="H333" s="3">
        <v>-8.1500000000000008E-4</v>
      </c>
      <c r="I333" s="3">
        <f>SUM(H333:H344)</f>
        <v>-4.5021099999999988E-2</v>
      </c>
      <c r="J333" s="3">
        <f t="shared" si="77"/>
        <v>0</v>
      </c>
      <c r="K333" s="3">
        <v>-1.0303E-2</v>
      </c>
      <c r="L333" s="3">
        <f>SUM(K333:K344)</f>
        <v>-2.1811999999999991E-2</v>
      </c>
      <c r="M333" s="3">
        <f t="shared" si="78"/>
        <v>0</v>
      </c>
      <c r="N333" s="3">
        <v>3.9000000000000003E-3</v>
      </c>
      <c r="O333" s="3">
        <f>SUM(N333:N344)</f>
        <v>7.8999999999999938E-3</v>
      </c>
      <c r="P333" s="3">
        <f t="shared" si="79"/>
        <v>0</v>
      </c>
      <c r="Q333" s="3">
        <v>1.4773000000000001E-2</v>
      </c>
      <c r="R333" s="3">
        <f>SUM(Q333:Q344)</f>
        <v>1.8454000000000005E-2</v>
      </c>
      <c r="S333" s="3">
        <f t="shared" si="80"/>
        <v>0</v>
      </c>
      <c r="T333" s="3">
        <v>2.3410000000000002E-3</v>
      </c>
      <c r="U333" s="3">
        <f>SUM(T333:T344)</f>
        <v>2.8798999999999995E-2</v>
      </c>
      <c r="V333" s="3">
        <f t="shared" si="81"/>
        <v>0</v>
      </c>
      <c r="W333" s="3">
        <v>1.2433000000000001E-2</v>
      </c>
      <c r="X333" s="3">
        <f>SUM(W333:W344)</f>
        <v>-1.0353000000000001E-2</v>
      </c>
      <c r="Y333" s="3">
        <f t="shared" si="82"/>
        <v>0</v>
      </c>
      <c r="Z333" s="3">
        <v>2.6917E-2</v>
      </c>
      <c r="AA333" s="3">
        <f>SUM(Z333:Z344)</f>
        <v>0.34863700000000003</v>
      </c>
      <c r="AB333" s="3">
        <f t="shared" si="83"/>
        <v>0</v>
      </c>
      <c r="AC333" s="3">
        <v>6.6469999999999993E-3</v>
      </c>
      <c r="AD333" s="3">
        <f>SUM(AC333:AC344)</f>
        <v>2.4825E-2</v>
      </c>
      <c r="AE333" s="3">
        <f t="shared" si="84"/>
        <v>0</v>
      </c>
      <c r="AF333" s="3">
        <v>2.0409999999999998E-3</v>
      </c>
      <c r="AG333" s="3">
        <f>SUM(AF333:AF344)</f>
        <v>2.5676000000000001E-2</v>
      </c>
      <c r="AH333" s="3">
        <f t="shared" si="85"/>
        <v>0</v>
      </c>
      <c r="AI333" s="3">
        <v>4.6050000000000006E-3</v>
      </c>
      <c r="AJ333" s="3">
        <f>SUM(AI333:AI344)</f>
        <v>-8.2200000000000328E-4</v>
      </c>
      <c r="AK333" s="3">
        <f t="shared" si="86"/>
        <v>0</v>
      </c>
      <c r="AL333" s="3">
        <v>2.2724999999999999E-2</v>
      </c>
      <c r="AM333" s="3">
        <f>SUM(AL333:AL344)</f>
        <v>0.3093490000000001</v>
      </c>
      <c r="AN333" s="3">
        <f t="shared" si="87"/>
        <v>0</v>
      </c>
      <c r="AO333" s="3">
        <v>1.3930000000000001E-3</v>
      </c>
      <c r="AP333" s="3">
        <f>SUM(AO333:AO344)</f>
        <v>1.8876E-2</v>
      </c>
      <c r="AQ333" s="3">
        <f t="shared" si="88"/>
        <v>0</v>
      </c>
      <c r="AR333" s="3">
        <v>0</v>
      </c>
      <c r="AS333" s="3">
        <f>SUM(AR333:AR344)</f>
        <v>7.5049000000000001E-3</v>
      </c>
      <c r="AT333" s="3">
        <f t="shared" si="89"/>
        <v>0</v>
      </c>
    </row>
    <row r="334" spans="1:46" x14ac:dyDescent="0.2">
      <c r="A334" s="21">
        <v>19299</v>
      </c>
      <c r="B334" s="3">
        <v>5.7096000000000001E-2</v>
      </c>
      <c r="C334" s="3">
        <f>SUM(B334:B345)</f>
        <v>6.3722000000000001E-2</v>
      </c>
      <c r="D334" s="3">
        <f t="shared" si="75"/>
        <v>0</v>
      </c>
      <c r="E334" s="3">
        <v>1.06033E-2</v>
      </c>
      <c r="F334" s="3">
        <f>SUM(E334:E345)</f>
        <v>5.6964499999999994E-2</v>
      </c>
      <c r="G334" s="3">
        <f t="shared" si="76"/>
        <v>0</v>
      </c>
      <c r="H334" s="3">
        <v>4.6492699999999998E-2</v>
      </c>
      <c r="I334" s="3">
        <f>SUM(H334:H345)</f>
        <v>6.7575000000000066E-3</v>
      </c>
      <c r="J334" s="3">
        <f t="shared" si="77"/>
        <v>0</v>
      </c>
      <c r="K334" s="3">
        <v>4.8453999999999997E-2</v>
      </c>
      <c r="L334" s="3">
        <f>SUM(K334:K345)</f>
        <v>1.7644999999999987E-2</v>
      </c>
      <c r="M334" s="3">
        <f t="shared" si="78"/>
        <v>0</v>
      </c>
      <c r="N334" s="3">
        <v>1.0800000000000001E-2</v>
      </c>
      <c r="O334" s="3">
        <f>SUM(N334:N345)</f>
        <v>2.6699999999999995E-2</v>
      </c>
      <c r="P334" s="3">
        <f t="shared" si="79"/>
        <v>0</v>
      </c>
      <c r="Q334" s="3">
        <v>-1.5399999999999999E-3</v>
      </c>
      <c r="R334" s="3">
        <f>SUM(Q334:Q345)</f>
        <v>1.1119000000000004E-2</v>
      </c>
      <c r="S334" s="3">
        <f t="shared" si="80"/>
        <v>0</v>
      </c>
      <c r="T334" s="3">
        <v>2.0530000000000001E-3</v>
      </c>
      <c r="U334" s="3">
        <f>SUM(T334:T345)</f>
        <v>2.8780999999999998E-2</v>
      </c>
      <c r="V334" s="3">
        <f t="shared" si="81"/>
        <v>0</v>
      </c>
      <c r="W334" s="3">
        <v>-3.5899999999999999E-3</v>
      </c>
      <c r="X334" s="3">
        <f>SUM(W334:W345)</f>
        <v>-1.7670999999999999E-2</v>
      </c>
      <c r="Y334" s="3">
        <f t="shared" si="82"/>
        <v>0</v>
      </c>
      <c r="Z334" s="3">
        <v>2.7151000000000002E-2</v>
      </c>
      <c r="AA334" s="3">
        <f>SUM(Z334:Z345)</f>
        <v>0.34980600000000006</v>
      </c>
      <c r="AB334" s="3">
        <f t="shared" si="83"/>
        <v>0</v>
      </c>
      <c r="AC334" s="3">
        <v>-5.6000000000000006E-4</v>
      </c>
      <c r="AD334" s="3">
        <f>SUM(AC334:AC345)</f>
        <v>2.1978999999999999E-2</v>
      </c>
      <c r="AE334" s="3">
        <f t="shared" si="84"/>
        <v>0</v>
      </c>
      <c r="AF334" s="3">
        <v>1.7349999999999998E-3</v>
      </c>
      <c r="AG334" s="3">
        <f>SUM(AF334:AF345)</f>
        <v>2.5605000000000003E-2</v>
      </c>
      <c r="AH334" s="3">
        <f t="shared" si="85"/>
        <v>0</v>
      </c>
      <c r="AI334" s="3">
        <v>-2.2899999999999999E-3</v>
      </c>
      <c r="AJ334" s="3">
        <f>SUM(AI334:AI345)</f>
        <v>-3.5960000000000011E-3</v>
      </c>
      <c r="AK334" s="3">
        <f t="shared" si="86"/>
        <v>0</v>
      </c>
      <c r="AL334" s="3">
        <v>2.3455E-2</v>
      </c>
      <c r="AM334" s="3">
        <f>SUM(AL334:AL345)</f>
        <v>0.31029000000000001</v>
      </c>
      <c r="AN334" s="3">
        <f t="shared" si="87"/>
        <v>0</v>
      </c>
      <c r="AO334" s="3">
        <v>1.049E-3</v>
      </c>
      <c r="AP334" s="3">
        <f>SUM(AO334:AO345)</f>
        <v>1.8735000000000002E-2</v>
      </c>
      <c r="AQ334" s="3">
        <f t="shared" si="88"/>
        <v>0</v>
      </c>
      <c r="AR334" s="3">
        <v>0</v>
      </c>
      <c r="AS334" s="3">
        <f>SUM(AR334:AR345)</f>
        <v>1.12224E-2</v>
      </c>
      <c r="AT334" s="3">
        <f t="shared" si="89"/>
        <v>0</v>
      </c>
    </row>
    <row r="335" spans="1:46" x14ac:dyDescent="0.2">
      <c r="A335" s="21">
        <v>19329</v>
      </c>
      <c r="B335" s="3">
        <v>3.8191999999999997E-2</v>
      </c>
      <c r="C335" s="3">
        <f>SUM(B335:B346)</f>
        <v>2.7000999999999994E-2</v>
      </c>
      <c r="D335" s="3">
        <f t="shared" si="75"/>
        <v>0</v>
      </c>
      <c r="E335" s="3">
        <v>2.7282000000000001E-3</v>
      </c>
      <c r="F335" s="3">
        <f>SUM(E335:E346)</f>
        <v>5.7771199999999995E-2</v>
      </c>
      <c r="G335" s="3">
        <f t="shared" si="76"/>
        <v>0</v>
      </c>
      <c r="H335" s="3">
        <v>3.5463800000000004E-2</v>
      </c>
      <c r="I335" s="3">
        <f>SUM(H335:H346)</f>
        <v>-3.0770199999999998E-2</v>
      </c>
      <c r="J335" s="3">
        <f t="shared" si="77"/>
        <v>0</v>
      </c>
      <c r="K335" s="3">
        <v>1.6008000000000001E-2</v>
      </c>
      <c r="L335" s="3">
        <f>SUM(K335:K346)</f>
        <v>-1.8196000000000004E-2</v>
      </c>
      <c r="M335" s="3">
        <f t="shared" si="78"/>
        <v>0</v>
      </c>
      <c r="N335" s="3">
        <v>-9.1000000000000004E-3</v>
      </c>
      <c r="O335" s="3">
        <f>SUM(N335:N346)</f>
        <v>8.5999999999999965E-3</v>
      </c>
      <c r="P335" s="3">
        <f t="shared" si="79"/>
        <v>0</v>
      </c>
      <c r="Q335" s="3">
        <v>-8.5799999999999991E-3</v>
      </c>
      <c r="R335" s="3">
        <f>SUM(Q335:Q346)</f>
        <v>7.7190000000000036E-3</v>
      </c>
      <c r="S335" s="3">
        <f t="shared" si="80"/>
        <v>0</v>
      </c>
      <c r="T335" s="3">
        <v>2.441E-3</v>
      </c>
      <c r="U335" s="3">
        <f>SUM(T335:T346)</f>
        <v>2.9099999999999997E-2</v>
      </c>
      <c r="V335" s="3">
        <f t="shared" si="81"/>
        <v>0</v>
      </c>
      <c r="W335" s="3">
        <v>-1.102E-2</v>
      </c>
      <c r="X335" s="3">
        <f>SUM(W335:W346)</f>
        <v>-2.1391000000000004E-2</v>
      </c>
      <c r="Y335" s="3">
        <f t="shared" si="82"/>
        <v>0</v>
      </c>
      <c r="Z335" s="3">
        <v>2.7875999999999998E-2</v>
      </c>
      <c r="AA335" s="3">
        <f>SUM(Z335:Z346)</f>
        <v>0.35123900000000002</v>
      </c>
      <c r="AB335" s="3">
        <f t="shared" si="83"/>
        <v>0</v>
      </c>
      <c r="AC335" s="3">
        <v>1.9470000000000002E-3</v>
      </c>
      <c r="AD335" s="3">
        <f>SUM(AC335:AC346)</f>
        <v>2.3912999999999997E-2</v>
      </c>
      <c r="AE335" s="3">
        <f t="shared" si="84"/>
        <v>0</v>
      </c>
      <c r="AF335" s="3">
        <v>2.111E-3</v>
      </c>
      <c r="AG335" s="3">
        <f>SUM(AF335:AF346)</f>
        <v>2.5869999999999997E-2</v>
      </c>
      <c r="AH335" s="3">
        <f t="shared" si="85"/>
        <v>0</v>
      </c>
      <c r="AI335" s="3">
        <v>-1.6000000000000001E-4</v>
      </c>
      <c r="AJ335" s="3">
        <f>SUM(AI335:AI346)</f>
        <v>-1.9260000000000006E-3</v>
      </c>
      <c r="AK335" s="3">
        <f t="shared" si="86"/>
        <v>0</v>
      </c>
      <c r="AL335" s="3">
        <v>2.351E-2</v>
      </c>
      <c r="AM335" s="3">
        <f>SUM(AL335:AL346)</f>
        <v>0.31064900000000001</v>
      </c>
      <c r="AN335" s="3">
        <f t="shared" si="87"/>
        <v>0</v>
      </c>
      <c r="AO335" s="3">
        <v>1.6479999999999999E-3</v>
      </c>
      <c r="AP335" s="3">
        <f>SUM(AO335:AO346)</f>
        <v>1.8456E-2</v>
      </c>
      <c r="AQ335" s="3">
        <f t="shared" si="88"/>
        <v>0</v>
      </c>
      <c r="AR335" s="3">
        <v>0</v>
      </c>
      <c r="AS335" s="3">
        <f>SUM(AR335:AR346)</f>
        <v>7.5187000000000006E-3</v>
      </c>
      <c r="AT335" s="3">
        <f t="shared" si="89"/>
        <v>0</v>
      </c>
    </row>
    <row r="336" spans="1:46" x14ac:dyDescent="0.2">
      <c r="A336" s="21">
        <v>19360</v>
      </c>
      <c r="B336" s="3">
        <v>-4.8929999999999998E-3</v>
      </c>
      <c r="C336" s="3">
        <f>SUM(B336:B347)</f>
        <v>-5.9409999999999958E-3</v>
      </c>
      <c r="D336" s="3">
        <f t="shared" si="75"/>
        <v>-5.9409999999999958E-3</v>
      </c>
      <c r="E336" s="3">
        <v>2.2578999999999998E-3</v>
      </c>
      <c r="F336" s="3">
        <f>SUM(E336:E347)</f>
        <v>5.8273599999999995E-2</v>
      </c>
      <c r="G336" s="3">
        <f t="shared" si="76"/>
        <v>5.8273599999999995E-2</v>
      </c>
      <c r="H336" s="3">
        <v>-7.1509E-3</v>
      </c>
      <c r="I336" s="3">
        <f>SUM(H336:H347)</f>
        <v>-6.4214599999999983E-2</v>
      </c>
      <c r="J336" s="3">
        <f t="shared" si="77"/>
        <v>-6.4214599999999983E-2</v>
      </c>
      <c r="K336" s="3">
        <v>4.0903000000000002E-2</v>
      </c>
      <c r="L336" s="3">
        <f>SUM(K336:K347)</f>
        <v>-6.0759000000000007E-2</v>
      </c>
      <c r="M336" s="3">
        <f t="shared" si="78"/>
        <v>-6.0759000000000007E-2</v>
      </c>
      <c r="N336" s="3">
        <v>-8.0000000000000002E-3</v>
      </c>
      <c r="O336" s="3">
        <f>SUM(N336:N347)</f>
        <v>3.49E-2</v>
      </c>
      <c r="P336" s="3">
        <f t="shared" si="79"/>
        <v>3.49E-2</v>
      </c>
      <c r="Q336" s="3">
        <v>1.1770000000000001E-3</v>
      </c>
      <c r="R336" s="3">
        <f>SUM(Q336:Q347)</f>
        <v>3.6907000000000002E-2</v>
      </c>
      <c r="S336" s="3">
        <f t="shared" si="80"/>
        <v>3.6907000000000002E-2</v>
      </c>
      <c r="T336" s="3">
        <v>2.2780000000000001E-3</v>
      </c>
      <c r="U336" s="3">
        <f>SUM(T336:T347)</f>
        <v>2.9071999999999997E-2</v>
      </c>
      <c r="V336" s="3">
        <f t="shared" si="81"/>
        <v>2.9071999999999997E-2</v>
      </c>
      <c r="W336" s="3">
        <v>-1.1000000000000001E-3</v>
      </c>
      <c r="X336" s="3">
        <f>SUM(W336:W347)</f>
        <v>7.8239999999999976E-3</v>
      </c>
      <c r="Y336" s="3">
        <f t="shared" si="82"/>
        <v>7.8239999999999976E-3</v>
      </c>
      <c r="Z336" s="3">
        <v>2.7948000000000001E-2</v>
      </c>
      <c r="AA336" s="3">
        <f>SUM(Z336:Z347)</f>
        <v>0.350719</v>
      </c>
      <c r="AB336" s="3">
        <f t="shared" si="83"/>
        <v>0.350719</v>
      </c>
      <c r="AC336" s="3">
        <v>-2.3000000000000001E-4</v>
      </c>
      <c r="AD336" s="3">
        <f>SUM(AC336:AC347)</f>
        <v>3.2310999999999999E-2</v>
      </c>
      <c r="AE336" s="3">
        <f t="shared" si="84"/>
        <v>3.2310999999999999E-2</v>
      </c>
      <c r="AF336" s="3">
        <v>1.9420000000000001E-3</v>
      </c>
      <c r="AG336" s="3">
        <f>SUM(AF336:AF347)</f>
        <v>2.5758999999999997E-2</v>
      </c>
      <c r="AH336" s="3">
        <f t="shared" si="85"/>
        <v>2.5758999999999997E-2</v>
      </c>
      <c r="AI336" s="3">
        <v>-2.1700000000000001E-3</v>
      </c>
      <c r="AJ336" s="3">
        <f>SUM(AI336:AI347)</f>
        <v>6.5789999999999998E-3</v>
      </c>
      <c r="AK336" s="3">
        <f t="shared" si="86"/>
        <v>6.5789999999999998E-3</v>
      </c>
      <c r="AL336" s="3">
        <v>2.4176000000000003E-2</v>
      </c>
      <c r="AM336" s="3">
        <f>SUM(AL336:AL347)</f>
        <v>0.30895399999999995</v>
      </c>
      <c r="AN336" s="3">
        <f t="shared" si="87"/>
        <v>0.30895399999999995</v>
      </c>
      <c r="AO336" s="3">
        <v>1.6200000000000001E-3</v>
      </c>
      <c r="AP336" s="3">
        <f>SUM(AO336:AO347)</f>
        <v>1.8086999999999999E-2</v>
      </c>
      <c r="AQ336" s="3">
        <f t="shared" si="88"/>
        <v>1.8086999999999999E-2</v>
      </c>
      <c r="AR336" s="3">
        <v>-3.7452999999999996E-3</v>
      </c>
      <c r="AS336" s="3">
        <f>SUM(AR336:AR347)</f>
        <v>7.5187000000000006E-3</v>
      </c>
      <c r="AT336" s="3">
        <f t="shared" si="89"/>
        <v>7.5187000000000006E-3</v>
      </c>
    </row>
    <row r="337" spans="1:46" x14ac:dyDescent="0.2">
      <c r="A337" s="21">
        <v>19391</v>
      </c>
      <c r="B337" s="3">
        <v>-1.0613999999999998E-2</v>
      </c>
      <c r="C337" s="3">
        <f>SUM(B337:B348)</f>
        <v>5.2558999999999995E-2</v>
      </c>
      <c r="D337" s="3">
        <f t="shared" si="75"/>
        <v>0</v>
      </c>
      <c r="E337" s="3">
        <v>7.5815999999999991E-3</v>
      </c>
      <c r="F337" s="3">
        <f>SUM(E337:E348)</f>
        <v>5.8433700000000005E-2</v>
      </c>
      <c r="G337" s="3">
        <f t="shared" si="76"/>
        <v>0</v>
      </c>
      <c r="H337" s="3">
        <v>-1.8195599999999999E-2</v>
      </c>
      <c r="I337" s="3">
        <f>SUM(H337:H348)</f>
        <v>-5.8747000000000035E-3</v>
      </c>
      <c r="J337" s="3">
        <f t="shared" si="77"/>
        <v>0</v>
      </c>
      <c r="K337" s="3">
        <v>2.6890999999999998E-2</v>
      </c>
      <c r="L337" s="3">
        <f>SUM(K337:K348)</f>
        <v>-2.6026999999999995E-2</v>
      </c>
      <c r="M337" s="3">
        <f t="shared" si="78"/>
        <v>0</v>
      </c>
      <c r="N337" s="3">
        <v>-4.0000000000000001E-3</v>
      </c>
      <c r="O337" s="3">
        <f>SUM(N337:N348)</f>
        <v>5.5300000000000002E-2</v>
      </c>
      <c r="P337" s="3">
        <f t="shared" si="79"/>
        <v>0</v>
      </c>
      <c r="Q337" s="3">
        <v>-8.6800000000000002E-3</v>
      </c>
      <c r="R337" s="3">
        <f>SUM(Q337:Q348)</f>
        <v>4.4660000000000005E-2</v>
      </c>
      <c r="S337" s="3">
        <f t="shared" si="80"/>
        <v>0</v>
      </c>
      <c r="T337" s="3">
        <v>2.1310000000000001E-3</v>
      </c>
      <c r="U337" s="3">
        <f>SUM(T337:T348)</f>
        <v>2.9093999999999998E-2</v>
      </c>
      <c r="V337" s="3">
        <f t="shared" si="81"/>
        <v>0</v>
      </c>
      <c r="W337" s="3">
        <v>-1.081E-2</v>
      </c>
      <c r="X337" s="3">
        <f>SUM(W337:W348)</f>
        <v>1.5554000000000002E-2</v>
      </c>
      <c r="Y337" s="3">
        <f t="shared" si="82"/>
        <v>0</v>
      </c>
      <c r="Z337" s="3">
        <v>2.8667999999999999E-2</v>
      </c>
      <c r="AA337" s="3">
        <f>SUM(Z337:Z348)</f>
        <v>0.35185400000000006</v>
      </c>
      <c r="AB337" s="3">
        <f t="shared" si="83"/>
        <v>0</v>
      </c>
      <c r="AC337" s="3">
        <v>2.6400000000000002E-4</v>
      </c>
      <c r="AD337" s="3">
        <f>SUM(AC337:AC348)</f>
        <v>3.9016999999999996E-2</v>
      </c>
      <c r="AE337" s="3">
        <f t="shared" si="84"/>
        <v>0</v>
      </c>
      <c r="AF337" s="3">
        <v>1.8450000000000001E-3</v>
      </c>
      <c r="AG337" s="3">
        <f>SUM(AF337:AF348)</f>
        <v>2.5422999999999998E-2</v>
      </c>
      <c r="AH337" s="3">
        <f t="shared" si="85"/>
        <v>0</v>
      </c>
      <c r="AI337" s="3">
        <v>-1.58E-3</v>
      </c>
      <c r="AJ337" s="3">
        <f>SUM(AI337:AI348)</f>
        <v>1.3618999999999999E-2</v>
      </c>
      <c r="AK337" s="3">
        <f t="shared" si="86"/>
        <v>0</v>
      </c>
      <c r="AL337" s="3">
        <v>2.4497000000000001E-2</v>
      </c>
      <c r="AM337" s="3">
        <f>SUM(AL337:AL348)</f>
        <v>0.30344599999999999</v>
      </c>
      <c r="AN337" s="3">
        <f t="shared" si="87"/>
        <v>0</v>
      </c>
      <c r="AO337" s="3">
        <v>1.4019999999999998E-3</v>
      </c>
      <c r="AP337" s="3">
        <f>SUM(AO337:AO348)</f>
        <v>1.7558000000000004E-2</v>
      </c>
      <c r="AQ337" s="3">
        <f t="shared" si="88"/>
        <v>0</v>
      </c>
      <c r="AR337" s="3">
        <v>-3.7594E-3</v>
      </c>
      <c r="AS337" s="3">
        <f>SUM(AR337:AR348)</f>
        <v>1.1264E-2</v>
      </c>
      <c r="AT337" s="3">
        <f t="shared" si="89"/>
        <v>0</v>
      </c>
    </row>
    <row r="338" spans="1:46" x14ac:dyDescent="0.2">
      <c r="A338" s="21">
        <v>19419</v>
      </c>
      <c r="B338" s="3">
        <v>-2.1236000000000001E-2</v>
      </c>
      <c r="C338" s="3">
        <f>SUM(B338:B349)</f>
        <v>7.4292999999999998E-2</v>
      </c>
      <c r="D338" s="3">
        <f t="shared" si="75"/>
        <v>0</v>
      </c>
      <c r="E338" s="3">
        <v>2.3161000000000002E-3</v>
      </c>
      <c r="F338" s="3">
        <f>SUM(E338:E349)</f>
        <v>5.9287999999999993E-2</v>
      </c>
      <c r="G338" s="3">
        <f t="shared" si="76"/>
        <v>0</v>
      </c>
      <c r="H338" s="3">
        <v>-2.3552099999999999E-2</v>
      </c>
      <c r="I338" s="3">
        <f>SUM(H338:H349)</f>
        <v>1.5005000000000003E-2</v>
      </c>
      <c r="J338" s="3">
        <f t="shared" si="77"/>
        <v>0</v>
      </c>
      <c r="K338" s="3">
        <v>-6.6930000000000002E-3</v>
      </c>
      <c r="L338" s="3">
        <f>SUM(K338:K349)</f>
        <v>-4.3483999999999995E-2</v>
      </c>
      <c r="M338" s="3">
        <f t="shared" si="78"/>
        <v>0</v>
      </c>
      <c r="N338" s="3">
        <v>-3.3E-3</v>
      </c>
      <c r="O338" s="3">
        <f>SUM(N338:N349)</f>
        <v>7.9100000000000004E-2</v>
      </c>
      <c r="P338" s="3">
        <f t="shared" si="79"/>
        <v>0</v>
      </c>
      <c r="Q338" s="3">
        <v>-8.8100000000000001E-3</v>
      </c>
      <c r="R338" s="3">
        <f>SUM(Q338:Q349)</f>
        <v>7.7304000000000012E-2</v>
      </c>
      <c r="S338" s="3">
        <f t="shared" si="80"/>
        <v>0</v>
      </c>
      <c r="T338" s="3">
        <v>2.4819999999999998E-3</v>
      </c>
      <c r="U338" s="3">
        <f>SUM(T338:T349)</f>
        <v>2.9153999999999996E-2</v>
      </c>
      <c r="V338" s="3">
        <f t="shared" si="81"/>
        <v>0</v>
      </c>
      <c r="W338" s="3">
        <v>-1.1299999999999999E-2</v>
      </c>
      <c r="X338" s="3">
        <f>SUM(W338:W349)</f>
        <v>4.8136999999999999E-2</v>
      </c>
      <c r="Y338" s="3">
        <f t="shared" si="82"/>
        <v>0</v>
      </c>
      <c r="Z338" s="3">
        <v>2.9427999999999999E-2</v>
      </c>
      <c r="AA338" s="3">
        <f>SUM(Z338:Z349)</f>
        <v>0.35112300000000002</v>
      </c>
      <c r="AB338" s="3">
        <f t="shared" si="83"/>
        <v>0</v>
      </c>
      <c r="AC338" s="3">
        <v>-1.66E-3</v>
      </c>
      <c r="AD338" s="3">
        <f>SUM(AC338:AC349)</f>
        <v>4.8783999999999994E-2</v>
      </c>
      <c r="AE338" s="3">
        <f t="shared" si="84"/>
        <v>0</v>
      </c>
      <c r="AF338" s="3">
        <v>2.137E-3</v>
      </c>
      <c r="AG338" s="3">
        <f>SUM(AF338:AF349)</f>
        <v>2.5003999999999998E-2</v>
      </c>
      <c r="AH338" s="3">
        <f t="shared" si="85"/>
        <v>0</v>
      </c>
      <c r="AI338" s="3">
        <v>-3.79E-3</v>
      </c>
      <c r="AJ338" s="3">
        <f>SUM(AI338:AI349)</f>
        <v>2.3804000000000006E-2</v>
      </c>
      <c r="AK338" s="3">
        <f t="shared" si="86"/>
        <v>0</v>
      </c>
      <c r="AL338" s="3">
        <v>2.528E-2</v>
      </c>
      <c r="AM338" s="3">
        <f>SUM(AL338:AL349)</f>
        <v>0.29467199999999999</v>
      </c>
      <c r="AN338" s="3">
        <f t="shared" si="87"/>
        <v>0</v>
      </c>
      <c r="AO338" s="3">
        <v>1.8410000000000002E-3</v>
      </c>
      <c r="AP338" s="3">
        <f>SUM(AO338:AO349)</f>
        <v>1.6864000000000004E-2</v>
      </c>
      <c r="AQ338" s="3">
        <f t="shared" si="88"/>
        <v>0</v>
      </c>
      <c r="AR338" s="3">
        <v>3.7735999999999998E-3</v>
      </c>
      <c r="AS338" s="3">
        <f>SUM(AR338:AR349)</f>
        <v>1.5023399999999999E-2</v>
      </c>
      <c r="AT338" s="3">
        <f t="shared" si="89"/>
        <v>0</v>
      </c>
    </row>
    <row r="339" spans="1:46" x14ac:dyDescent="0.2">
      <c r="A339" s="21">
        <v>19450</v>
      </c>
      <c r="B339" s="3">
        <v>-2.3725E-2</v>
      </c>
      <c r="C339" s="3">
        <f>SUM(B339:B350)</f>
        <v>0.12803399999999998</v>
      </c>
      <c r="D339" s="3">
        <f t="shared" si="75"/>
        <v>0</v>
      </c>
      <c r="E339" s="3">
        <v>2.7677000000000001E-3</v>
      </c>
      <c r="F339" s="3">
        <f>SUM(E339:E350)</f>
        <v>5.9266600000000003E-2</v>
      </c>
      <c r="G339" s="3">
        <f t="shared" si="76"/>
        <v>0</v>
      </c>
      <c r="H339" s="3">
        <v>-2.6492700000000001E-2</v>
      </c>
      <c r="I339" s="3">
        <f>SUM(H339:H350)</f>
        <v>6.8767400000000006E-2</v>
      </c>
      <c r="J339" s="3">
        <f t="shared" si="77"/>
        <v>0</v>
      </c>
      <c r="K339" s="3">
        <v>-2.8742999999999998E-2</v>
      </c>
      <c r="L339" s="3">
        <f>SUM(K339:K350)</f>
        <v>-1.8489999999999989E-2</v>
      </c>
      <c r="M339" s="3">
        <f t="shared" si="78"/>
        <v>0</v>
      </c>
      <c r="N339" s="3">
        <v>-2.4799999999999999E-2</v>
      </c>
      <c r="O339" s="3">
        <f>SUM(N339:N350)</f>
        <v>8.6300000000000002E-2</v>
      </c>
      <c r="P339" s="3">
        <f t="shared" si="79"/>
        <v>0</v>
      </c>
      <c r="Q339" s="3">
        <v>-1.0509999999999999E-2</v>
      </c>
      <c r="R339" s="3">
        <f>SUM(Q339:Q350)</f>
        <v>9.1943999999999998E-2</v>
      </c>
      <c r="S339" s="3">
        <f t="shared" si="80"/>
        <v>0</v>
      </c>
      <c r="T339" s="3">
        <v>2.4039999999999999E-3</v>
      </c>
      <c r="U339" s="3">
        <f>SUM(T339:T350)</f>
        <v>2.9140999999999993E-2</v>
      </c>
      <c r="V339" s="3">
        <f t="shared" si="81"/>
        <v>0</v>
      </c>
      <c r="W339" s="3">
        <v>-1.2920000000000001E-2</v>
      </c>
      <c r="X339" s="3">
        <f>SUM(W339:W350)</f>
        <v>6.2798000000000007E-2</v>
      </c>
      <c r="Y339" s="3">
        <f t="shared" si="82"/>
        <v>0</v>
      </c>
      <c r="Z339" s="3">
        <v>3.0291000000000002E-2</v>
      </c>
      <c r="AA339" s="3">
        <f>SUM(Z339:Z350)</f>
        <v>0.34945500000000002</v>
      </c>
      <c r="AB339" s="3">
        <f t="shared" si="83"/>
        <v>0</v>
      </c>
      <c r="AC339" s="3">
        <v>-9.6100000000000005E-3</v>
      </c>
      <c r="AD339" s="3">
        <f>SUM(AC339:AC350)</f>
        <v>5.3124000000000005E-2</v>
      </c>
      <c r="AE339" s="3">
        <f t="shared" si="84"/>
        <v>0</v>
      </c>
      <c r="AF339" s="3">
        <v>2.0669999999999998E-3</v>
      </c>
      <c r="AG339" s="3">
        <f>SUM(AF339:AF350)</f>
        <v>2.4275999999999999E-2</v>
      </c>
      <c r="AH339" s="3">
        <f t="shared" si="85"/>
        <v>0</v>
      </c>
      <c r="AI339" s="3">
        <v>-1.167E-2</v>
      </c>
      <c r="AJ339" s="3">
        <f>SUM(AI339:AI350)</f>
        <v>2.8865000000000002E-2</v>
      </c>
      <c r="AK339" s="3">
        <f t="shared" si="86"/>
        <v>0</v>
      </c>
      <c r="AL339" s="3">
        <v>2.7749000000000003E-2</v>
      </c>
      <c r="AM339" s="3">
        <f>SUM(AL339:AL350)</f>
        <v>0.28466399999999997</v>
      </c>
      <c r="AN339" s="3">
        <f t="shared" si="87"/>
        <v>0</v>
      </c>
      <c r="AO339" s="3">
        <v>1.6200000000000001E-3</v>
      </c>
      <c r="AP339" s="3">
        <f>SUM(AO339:AO350)</f>
        <v>1.5803000000000001E-2</v>
      </c>
      <c r="AQ339" s="3">
        <f t="shared" si="88"/>
        <v>0</v>
      </c>
      <c r="AR339" s="3">
        <v>0</v>
      </c>
      <c r="AS339" s="3">
        <f>SUM(AR339:AR350)</f>
        <v>1.1249800000000001E-2</v>
      </c>
      <c r="AT339" s="3">
        <f t="shared" si="89"/>
        <v>0</v>
      </c>
    </row>
    <row r="340" spans="1:46" x14ac:dyDescent="0.2">
      <c r="A340" s="21">
        <v>19480</v>
      </c>
      <c r="B340" s="3">
        <v>7.7170000000000008E-3</v>
      </c>
      <c r="C340" s="3">
        <f>SUM(B340:B351)</f>
        <v>0.20335499999999998</v>
      </c>
      <c r="D340" s="3">
        <f t="shared" si="75"/>
        <v>0</v>
      </c>
      <c r="E340" s="3">
        <v>1.0966400000000001E-2</v>
      </c>
      <c r="F340" s="3">
        <f>SUM(E340:E351)</f>
        <v>5.9097100000000007E-2</v>
      </c>
      <c r="G340" s="3">
        <f t="shared" si="76"/>
        <v>0</v>
      </c>
      <c r="H340" s="3">
        <v>-3.2493999999999999E-3</v>
      </c>
      <c r="I340" s="3">
        <f>SUM(H340:H351)</f>
        <v>0.14425790000000002</v>
      </c>
      <c r="J340" s="3">
        <f t="shared" si="77"/>
        <v>0</v>
      </c>
      <c r="K340" s="3">
        <v>1.4149E-2</v>
      </c>
      <c r="L340" s="3">
        <f>SUM(K340:K351)</f>
        <v>2.4277000000000007E-2</v>
      </c>
      <c r="M340" s="3">
        <f t="shared" si="78"/>
        <v>0</v>
      </c>
      <c r="N340" s="3">
        <v>-3.0000000000000001E-3</v>
      </c>
      <c r="O340" s="3">
        <f>SUM(N340:N351)</f>
        <v>0.1077</v>
      </c>
      <c r="P340" s="3">
        <f t="shared" si="79"/>
        <v>0</v>
      </c>
      <c r="Q340" s="3">
        <v>-1.4750000000000001E-2</v>
      </c>
      <c r="R340" s="3">
        <f>SUM(Q340:Q351)</f>
        <v>0.112831</v>
      </c>
      <c r="S340" s="3">
        <f t="shared" si="80"/>
        <v>0</v>
      </c>
      <c r="T340" s="3">
        <v>2.392E-3</v>
      </c>
      <c r="U340" s="3">
        <f>SUM(T340:T351)</f>
        <v>2.8965999999999999E-2</v>
      </c>
      <c r="V340" s="3">
        <f t="shared" si="81"/>
        <v>0</v>
      </c>
      <c r="W340" s="3">
        <v>-1.7139999999999999E-2</v>
      </c>
      <c r="X340" s="3">
        <f>SUM(W340:W351)</f>
        <v>8.386600000000001E-2</v>
      </c>
      <c r="Y340" s="3">
        <f t="shared" si="82"/>
        <v>0</v>
      </c>
      <c r="Z340" s="3">
        <v>3.1448000000000004E-2</v>
      </c>
      <c r="AA340" s="3">
        <f>SUM(Z340:Z351)</f>
        <v>0.34649200000000002</v>
      </c>
      <c r="AB340" s="3">
        <f t="shared" si="83"/>
        <v>0</v>
      </c>
      <c r="AC340" s="3">
        <v>-1.1659999999999998E-2</v>
      </c>
      <c r="AD340" s="3">
        <f>SUM(AC340:AC351)</f>
        <v>6.7059999999999995E-2</v>
      </c>
      <c r="AE340" s="3">
        <f t="shared" si="84"/>
        <v>0</v>
      </c>
      <c r="AF340" s="3">
        <v>2.1919999999999999E-3</v>
      </c>
      <c r="AG340" s="3">
        <f>SUM(AF340:AF351)</f>
        <v>2.3459999999999998E-2</v>
      </c>
      <c r="AH340" s="3">
        <f t="shared" si="85"/>
        <v>0</v>
      </c>
      <c r="AI340" s="3">
        <v>-1.3849999999999999E-2</v>
      </c>
      <c r="AJ340" s="3">
        <f>SUM(AI340:AI351)</f>
        <v>4.3610000000000003E-2</v>
      </c>
      <c r="AK340" s="3">
        <f t="shared" si="86"/>
        <v>0</v>
      </c>
      <c r="AL340" s="3">
        <v>3.0733999999999997E-2</v>
      </c>
      <c r="AM340" s="3">
        <f>SUM(AL340:AL351)</f>
        <v>0.27108100000000002</v>
      </c>
      <c r="AN340" s="3">
        <f t="shared" si="87"/>
        <v>0</v>
      </c>
      <c r="AO340" s="3">
        <v>1.7210000000000001E-3</v>
      </c>
      <c r="AP340" s="3">
        <f>SUM(AO340:AO351)</f>
        <v>1.5071000000000001E-2</v>
      </c>
      <c r="AQ340" s="3">
        <f t="shared" si="88"/>
        <v>0</v>
      </c>
      <c r="AR340" s="3">
        <v>3.7594E-3</v>
      </c>
      <c r="AS340" s="3">
        <f>SUM(AR340:AR351)</f>
        <v>7.5323000000000005E-3</v>
      </c>
      <c r="AT340" s="3">
        <f t="shared" si="89"/>
        <v>0</v>
      </c>
    </row>
    <row r="341" spans="1:46" x14ac:dyDescent="0.2">
      <c r="A341" s="21">
        <v>19511</v>
      </c>
      <c r="B341" s="3">
        <v>-1.3447000000000001E-2</v>
      </c>
      <c r="C341" s="3">
        <f>SUM(B341:B352)</f>
        <v>0.23739300000000002</v>
      </c>
      <c r="D341" s="3">
        <f t="shared" si="75"/>
        <v>0</v>
      </c>
      <c r="E341" s="3">
        <v>2.8528999999999998E-3</v>
      </c>
      <c r="F341" s="3">
        <f>SUM(E341:E352)</f>
        <v>5.6976999999999993E-2</v>
      </c>
      <c r="G341" s="3">
        <f t="shared" si="76"/>
        <v>0</v>
      </c>
      <c r="H341" s="3">
        <v>-1.6299899999999999E-2</v>
      </c>
      <c r="I341" s="3">
        <f>SUM(H341:H352)</f>
        <v>0.18041600000000002</v>
      </c>
      <c r="J341" s="3">
        <f t="shared" si="77"/>
        <v>0</v>
      </c>
      <c r="K341" s="3">
        <v>-4.8620000000000003E-2</v>
      </c>
      <c r="L341" s="3">
        <f>SUM(K341:K352)</f>
        <v>5.5269000000000013E-2</v>
      </c>
      <c r="M341" s="3">
        <f t="shared" si="78"/>
        <v>0</v>
      </c>
      <c r="N341" s="3">
        <v>1.09E-2</v>
      </c>
      <c r="O341" s="3">
        <f>SUM(N341:N352)</f>
        <v>0.10649999999999998</v>
      </c>
      <c r="P341" s="3">
        <f t="shared" si="79"/>
        <v>0</v>
      </c>
      <c r="Q341" s="3">
        <v>2.2258E-2</v>
      </c>
      <c r="R341" s="3">
        <f>SUM(Q341:Q352)</f>
        <v>0.11888100000000003</v>
      </c>
      <c r="S341" s="3">
        <f t="shared" si="80"/>
        <v>0</v>
      </c>
      <c r="T341" s="3">
        <v>2.7389999999999997E-3</v>
      </c>
      <c r="U341" s="3">
        <f>SUM(T341:T352)</f>
        <v>2.8617999999999994E-2</v>
      </c>
      <c r="V341" s="3">
        <f t="shared" si="81"/>
        <v>0</v>
      </c>
      <c r="W341" s="3">
        <v>1.9518999999999998E-2</v>
      </c>
      <c r="X341" s="3">
        <f>SUM(W341:W352)</f>
        <v>9.0265999999999999E-2</v>
      </c>
      <c r="Y341" s="3">
        <f t="shared" si="82"/>
        <v>0</v>
      </c>
      <c r="Z341" s="3">
        <v>3.0148000000000001E-2</v>
      </c>
      <c r="AA341" s="3">
        <f>SUM(Z341:Z352)</f>
        <v>0.34295500000000007</v>
      </c>
      <c r="AB341" s="3">
        <f t="shared" si="83"/>
        <v>0</v>
      </c>
      <c r="AC341" s="3">
        <v>1.5545E-2</v>
      </c>
      <c r="AD341" s="3">
        <f>SUM(AC341:AC352)</f>
        <v>7.1379999999999999E-2</v>
      </c>
      <c r="AE341" s="3">
        <f t="shared" si="84"/>
        <v>0</v>
      </c>
      <c r="AF341" s="3">
        <v>2.6619999999999999E-3</v>
      </c>
      <c r="AG341" s="3">
        <f>SUM(AF341:AF352)</f>
        <v>2.2350999999999999E-2</v>
      </c>
      <c r="AH341" s="3">
        <f t="shared" si="85"/>
        <v>0</v>
      </c>
      <c r="AI341" s="3">
        <v>1.2883E-2</v>
      </c>
      <c r="AJ341" s="3">
        <f>SUM(AI341:AI352)</f>
        <v>4.9029999999999997E-2</v>
      </c>
      <c r="AK341" s="3">
        <f t="shared" si="86"/>
        <v>0</v>
      </c>
      <c r="AL341" s="3">
        <v>2.7945000000000001E-2</v>
      </c>
      <c r="AM341" s="3">
        <f>SUM(AL341:AL352)</f>
        <v>0.25765300000000002</v>
      </c>
      <c r="AN341" s="3">
        <f t="shared" si="87"/>
        <v>0</v>
      </c>
      <c r="AO341" s="3">
        <v>1.8370000000000001E-3</v>
      </c>
      <c r="AP341" s="3">
        <f>SUM(AO341:AO352)</f>
        <v>1.3860000000000001E-2</v>
      </c>
      <c r="AQ341" s="3">
        <f t="shared" si="88"/>
        <v>0</v>
      </c>
      <c r="AR341" s="3">
        <v>3.7452999999999996E-3</v>
      </c>
      <c r="AS341" s="3">
        <f>SUM(AR341:AR352)</f>
        <v>7.5042000000000008E-3</v>
      </c>
      <c r="AT341" s="3">
        <f t="shared" si="89"/>
        <v>0</v>
      </c>
    </row>
    <row r="342" spans="1:46" x14ac:dyDescent="0.2">
      <c r="A342" s="21">
        <v>19541</v>
      </c>
      <c r="B342" s="3">
        <v>2.7341000000000001E-2</v>
      </c>
      <c r="C342" s="3">
        <f>SUM(B342:B353)</f>
        <v>0.25392300000000001</v>
      </c>
      <c r="D342" s="3">
        <f t="shared" si="75"/>
        <v>0</v>
      </c>
      <c r="E342" s="3">
        <v>2.0717000000000001E-3</v>
      </c>
      <c r="F342" s="3">
        <f>SUM(E342:E353)</f>
        <v>5.65219E-2</v>
      </c>
      <c r="G342" s="3">
        <f t="shared" si="76"/>
        <v>0</v>
      </c>
      <c r="H342" s="3">
        <v>2.5269300000000001E-2</v>
      </c>
      <c r="I342" s="3">
        <f>SUM(H342:H353)</f>
        <v>0.1974011</v>
      </c>
      <c r="J342" s="3">
        <f t="shared" si="77"/>
        <v>0</v>
      </c>
      <c r="K342" s="3">
        <v>1.5194000000000001E-2</v>
      </c>
      <c r="L342" s="3">
        <f>SUM(K342:K353)</f>
        <v>0.11247200000000002</v>
      </c>
      <c r="M342" s="3">
        <f t="shared" si="78"/>
        <v>0</v>
      </c>
      <c r="N342" s="3">
        <v>1.77E-2</v>
      </c>
      <c r="O342" s="3">
        <f>SUM(N342:N353)</f>
        <v>0.10189999999999999</v>
      </c>
      <c r="P342" s="3">
        <f t="shared" si="79"/>
        <v>0</v>
      </c>
      <c r="Q342" s="3">
        <v>3.9350000000000001E-3</v>
      </c>
      <c r="R342" s="3">
        <f>SUM(Q342:Q353)</f>
        <v>0.112886</v>
      </c>
      <c r="S342" s="3">
        <f t="shared" si="80"/>
        <v>0</v>
      </c>
      <c r="T342" s="3">
        <v>2.545E-3</v>
      </c>
      <c r="U342" s="3">
        <f>SUM(T342:T353)</f>
        <v>2.8329000000000003E-2</v>
      </c>
      <c r="V342" s="3">
        <f t="shared" si="81"/>
        <v>0</v>
      </c>
      <c r="W342" s="3">
        <v>1.3900000000000002E-3</v>
      </c>
      <c r="X342" s="3">
        <f>SUM(W342:W353)</f>
        <v>8.4559999999999996E-2</v>
      </c>
      <c r="Y342" s="3">
        <f t="shared" si="82"/>
        <v>0</v>
      </c>
      <c r="Z342" s="3">
        <v>3.0053999999999997E-2</v>
      </c>
      <c r="AA342" s="3">
        <f>SUM(Z342:Z353)</f>
        <v>0.33998200000000001</v>
      </c>
      <c r="AB342" s="3">
        <f t="shared" si="83"/>
        <v>0</v>
      </c>
      <c r="AC342" s="3">
        <v>5.5510000000000004E-3</v>
      </c>
      <c r="AD342" s="3">
        <f>SUM(AC342:AC353)</f>
        <v>6.8311999999999998E-2</v>
      </c>
      <c r="AE342" s="3">
        <f t="shared" si="84"/>
        <v>0</v>
      </c>
      <c r="AF342" s="3">
        <v>2.3599999999999997E-3</v>
      </c>
      <c r="AG342" s="3">
        <f>SUM(AF342:AF353)</f>
        <v>2.1248E-2</v>
      </c>
      <c r="AH342" s="3">
        <f t="shared" si="85"/>
        <v>0</v>
      </c>
      <c r="AI342" s="3">
        <v>3.192E-3</v>
      </c>
      <c r="AJ342" s="3">
        <f>SUM(AI342:AI353)</f>
        <v>4.706500000000001E-2</v>
      </c>
      <c r="AK342" s="3">
        <f t="shared" si="86"/>
        <v>0</v>
      </c>
      <c r="AL342" s="3">
        <v>2.7247E-2</v>
      </c>
      <c r="AM342" s="3">
        <f>SUM(AL342:AL353)</f>
        <v>0.24285200000000001</v>
      </c>
      <c r="AN342" s="3">
        <f t="shared" si="87"/>
        <v>0</v>
      </c>
      <c r="AO342" s="3">
        <v>1.4580000000000001E-3</v>
      </c>
      <c r="AP342" s="3">
        <f>SUM(AO342:AO353)</f>
        <v>1.2613000000000001E-2</v>
      </c>
      <c r="AQ342" s="3">
        <f t="shared" si="88"/>
        <v>0</v>
      </c>
      <c r="AR342" s="3">
        <v>0</v>
      </c>
      <c r="AS342" s="3">
        <f>SUM(AR342:AR353)</f>
        <v>3.7589000000000003E-3</v>
      </c>
      <c r="AT342" s="3">
        <f t="shared" si="89"/>
        <v>0</v>
      </c>
    </row>
    <row r="343" spans="1:46" x14ac:dyDescent="0.2">
      <c r="A343" s="21">
        <v>19572</v>
      </c>
      <c r="B343" s="3">
        <v>-5.0101000000000007E-2</v>
      </c>
      <c r="C343" s="3">
        <f>SUM(B343:B354)</f>
        <v>0.285466</v>
      </c>
      <c r="D343" s="3">
        <f t="shared" si="75"/>
        <v>0</v>
      </c>
      <c r="E343" s="3">
        <v>7.6768000000000001E-3</v>
      </c>
      <c r="F343" s="3">
        <f>SUM(E343:E354)</f>
        <v>5.6162000000000004E-2</v>
      </c>
      <c r="G343" s="3">
        <f t="shared" si="76"/>
        <v>0</v>
      </c>
      <c r="H343" s="3">
        <v>-5.7777799999999997E-2</v>
      </c>
      <c r="I343" s="3">
        <f>SUM(H343:H354)</f>
        <v>0.22930400000000001</v>
      </c>
      <c r="J343" s="3">
        <f t="shared" si="77"/>
        <v>0</v>
      </c>
      <c r="K343" s="3">
        <v>-6.2817999999999999E-2</v>
      </c>
      <c r="L343" s="3">
        <f>SUM(K343:K354)</f>
        <v>0.17805700000000002</v>
      </c>
      <c r="M343" s="3">
        <f t="shared" si="78"/>
        <v>0</v>
      </c>
      <c r="N343" s="3">
        <v>-8.5000000000000006E-3</v>
      </c>
      <c r="O343" s="3">
        <f>SUM(N343:N354)</f>
        <v>8.8200000000000014E-2</v>
      </c>
      <c r="P343" s="3">
        <f t="shared" si="79"/>
        <v>0</v>
      </c>
      <c r="Q343" s="3">
        <v>-7.5000000000000002E-4</v>
      </c>
      <c r="R343" s="3">
        <f>SUM(Q343:Q354)</f>
        <v>0.122394</v>
      </c>
      <c r="S343" s="3">
        <f t="shared" si="80"/>
        <v>0</v>
      </c>
      <c r="T343" s="3">
        <v>2.5369999999999998E-3</v>
      </c>
      <c r="U343" s="3">
        <f>SUM(T343:T354)</f>
        <v>2.7958999999999998E-2</v>
      </c>
      <c r="V343" s="3">
        <f t="shared" si="81"/>
        <v>0</v>
      </c>
      <c r="W343" s="3">
        <v>-3.29E-3</v>
      </c>
      <c r="X343" s="3">
        <f>SUM(W343:W354)</f>
        <v>9.4437999999999994E-2</v>
      </c>
      <c r="Y343" s="3">
        <f t="shared" si="82"/>
        <v>0</v>
      </c>
      <c r="Z343" s="3">
        <v>3.0277999999999999E-2</v>
      </c>
      <c r="AA343" s="3">
        <f>SUM(Z343:Z354)</f>
        <v>0.33650900000000006</v>
      </c>
      <c r="AB343" s="3">
        <f t="shared" si="83"/>
        <v>0</v>
      </c>
      <c r="AC343" s="3">
        <v>-8.1000000000000006E-4</v>
      </c>
      <c r="AD343" s="3">
        <f>SUM(AC343:AC354)</f>
        <v>6.2220999999999999E-2</v>
      </c>
      <c r="AE343" s="3">
        <f t="shared" si="84"/>
        <v>0</v>
      </c>
      <c r="AF343" s="3">
        <v>2.3010000000000001E-3</v>
      </c>
      <c r="AG343" s="3">
        <f>SUM(AF343:AF354)</f>
        <v>1.9965000000000004E-2</v>
      </c>
      <c r="AH343" s="3">
        <f t="shared" si="85"/>
        <v>0</v>
      </c>
      <c r="AI343" s="3">
        <v>-3.1099999999999999E-3</v>
      </c>
      <c r="AJ343" s="3">
        <f>SUM(AI343:AI354)</f>
        <v>4.2253000000000006E-2</v>
      </c>
      <c r="AK343" s="3">
        <f t="shared" si="86"/>
        <v>0</v>
      </c>
      <c r="AL343" s="3">
        <v>2.7942000000000002E-2</v>
      </c>
      <c r="AM343" s="3">
        <f>SUM(AL343:AL354)</f>
        <v>0.22939099999999998</v>
      </c>
      <c r="AN343" s="3">
        <f t="shared" si="87"/>
        <v>0</v>
      </c>
      <c r="AO343" s="3">
        <v>1.6659999999999999E-3</v>
      </c>
      <c r="AP343" s="3">
        <f>SUM(AO343:AO354)</f>
        <v>1.1662E-2</v>
      </c>
      <c r="AQ343" s="3">
        <f t="shared" si="88"/>
        <v>0</v>
      </c>
      <c r="AR343" s="3">
        <v>3.7313000000000003E-3</v>
      </c>
      <c r="AS343" s="3">
        <f>SUM(AR343:AR354)</f>
        <v>3.7589000000000003E-3</v>
      </c>
      <c r="AT343" s="3">
        <f t="shared" si="89"/>
        <v>0</v>
      </c>
    </row>
    <row r="344" spans="1:46" x14ac:dyDescent="0.2">
      <c r="A344" s="21">
        <v>19603</v>
      </c>
      <c r="B344" s="3">
        <v>3.431E-3</v>
      </c>
      <c r="C344" s="3">
        <f>SUM(B344:B355)</f>
        <v>0.30804100000000001</v>
      </c>
      <c r="D344" s="3">
        <f t="shared" si="75"/>
        <v>0</v>
      </c>
      <c r="E344" s="3">
        <v>2.1445000000000001E-3</v>
      </c>
      <c r="F344" s="3">
        <f>SUM(E344:E355)</f>
        <v>5.4961800000000005E-2</v>
      </c>
      <c r="G344" s="3">
        <f t="shared" si="76"/>
        <v>0</v>
      </c>
      <c r="H344" s="3">
        <v>1.2864999999999999E-3</v>
      </c>
      <c r="I344" s="3">
        <f>SUM(H344:H355)</f>
        <v>0.2530792</v>
      </c>
      <c r="J344" s="3">
        <f t="shared" si="77"/>
        <v>0</v>
      </c>
      <c r="K344" s="3">
        <v>-2.6234E-2</v>
      </c>
      <c r="L344" s="3">
        <f>SUM(K344:K355)</f>
        <v>0.242317</v>
      </c>
      <c r="M344" s="3">
        <f t="shared" si="78"/>
        <v>0</v>
      </c>
      <c r="N344" s="3">
        <v>2.53E-2</v>
      </c>
      <c r="O344" s="3">
        <f>SUM(N344:N355)</f>
        <v>9.8500000000000004E-2</v>
      </c>
      <c r="P344" s="3">
        <f t="shared" si="79"/>
        <v>0</v>
      </c>
      <c r="Q344" s="3">
        <v>2.9930999999999999E-2</v>
      </c>
      <c r="R344" s="3">
        <f>SUM(Q344:Q355)</f>
        <v>0.119544</v>
      </c>
      <c r="S344" s="3">
        <f t="shared" si="80"/>
        <v>0</v>
      </c>
      <c r="T344" s="3">
        <v>2.4560000000000003E-3</v>
      </c>
      <c r="U344" s="3">
        <f>SUM(T344:T355)</f>
        <v>2.7685000000000001E-2</v>
      </c>
      <c r="V344" s="3">
        <f t="shared" si="81"/>
        <v>0</v>
      </c>
      <c r="W344" s="3">
        <v>2.7474999999999999E-2</v>
      </c>
      <c r="X344" s="3">
        <f>SUM(W344:W355)</f>
        <v>9.1868000000000005E-2</v>
      </c>
      <c r="Y344" s="3">
        <f t="shared" si="82"/>
        <v>0</v>
      </c>
      <c r="Z344" s="3">
        <v>2.843E-2</v>
      </c>
      <c r="AA344" s="3">
        <f>SUM(Z344:Z355)</f>
        <v>0.33312900000000001</v>
      </c>
      <c r="AB344" s="3">
        <f t="shared" si="83"/>
        <v>0</v>
      </c>
      <c r="AC344" s="3">
        <v>1.9400999999999998E-2</v>
      </c>
      <c r="AD344" s="3">
        <f>SUM(AC344:AC355)</f>
        <v>6.4120999999999984E-2</v>
      </c>
      <c r="AE344" s="3">
        <f t="shared" si="84"/>
        <v>0</v>
      </c>
      <c r="AF344" s="3">
        <v>2.2829999999999999E-3</v>
      </c>
      <c r="AG344" s="3">
        <f>SUM(AF344:AF355)</f>
        <v>1.8869000000000004E-2</v>
      </c>
      <c r="AH344" s="3">
        <f t="shared" si="85"/>
        <v>0</v>
      </c>
      <c r="AI344" s="3">
        <v>1.7118000000000001E-2</v>
      </c>
      <c r="AJ344" s="3">
        <f>SUM(AI344:AI355)</f>
        <v>4.5253000000000008E-2</v>
      </c>
      <c r="AK344" s="3">
        <f t="shared" si="86"/>
        <v>0</v>
      </c>
      <c r="AL344" s="3">
        <v>2.4088999999999999E-2</v>
      </c>
      <c r="AM344" s="3">
        <f>SUM(AL344:AL355)</f>
        <v>0.215282</v>
      </c>
      <c r="AN344" s="3">
        <f t="shared" si="87"/>
        <v>0</v>
      </c>
      <c r="AO344" s="3">
        <v>1.621E-3</v>
      </c>
      <c r="AP344" s="3">
        <f>SUM(AO344:AO355)</f>
        <v>1.0495000000000001E-2</v>
      </c>
      <c r="AQ344" s="3">
        <f t="shared" si="88"/>
        <v>0</v>
      </c>
      <c r="AR344" s="3">
        <v>0</v>
      </c>
      <c r="AS344" s="3">
        <f>SUM(AR344:AR355)</f>
        <v>2.7600000000000454E-5</v>
      </c>
      <c r="AT344" s="3">
        <f t="shared" si="89"/>
        <v>0</v>
      </c>
    </row>
    <row r="345" spans="1:46" x14ac:dyDescent="0.2">
      <c r="A345" s="21">
        <v>19633</v>
      </c>
      <c r="B345" s="3">
        <v>5.3960999999999995E-2</v>
      </c>
      <c r="C345" s="3">
        <f>SUM(B345:B356)</f>
        <v>0.38975899999999997</v>
      </c>
      <c r="D345" s="3">
        <f t="shared" si="75"/>
        <v>0</v>
      </c>
      <c r="E345" s="3">
        <v>2.9973999999999999E-3</v>
      </c>
      <c r="F345" s="3">
        <f>SUM(E345:E356)</f>
        <v>5.4828499999999995E-2</v>
      </c>
      <c r="G345" s="3">
        <f t="shared" si="76"/>
        <v>0</v>
      </c>
      <c r="H345" s="3">
        <v>5.0963599999999998E-2</v>
      </c>
      <c r="I345" s="3">
        <f>SUM(H345:H356)</f>
        <v>0.33493049999999996</v>
      </c>
      <c r="J345" s="3">
        <f t="shared" si="77"/>
        <v>0</v>
      </c>
      <c r="K345" s="3">
        <v>2.9153999999999999E-2</v>
      </c>
      <c r="L345" s="3">
        <f>SUM(K345:K356)</f>
        <v>0.30951600000000001</v>
      </c>
      <c r="M345" s="3">
        <f t="shared" si="78"/>
        <v>0</v>
      </c>
      <c r="N345" s="3">
        <v>2.2700000000000001E-2</v>
      </c>
      <c r="O345" s="3">
        <f>SUM(N345:N356)</f>
        <v>7.7199999999999991E-2</v>
      </c>
      <c r="P345" s="3">
        <f t="shared" si="79"/>
        <v>0</v>
      </c>
      <c r="Q345" s="3">
        <v>7.4380000000000002E-3</v>
      </c>
      <c r="R345" s="3">
        <f>SUM(Q345:Q356)</f>
        <v>8.8643E-2</v>
      </c>
      <c r="S345" s="3">
        <f t="shared" si="80"/>
        <v>0</v>
      </c>
      <c r="T345" s="3">
        <v>2.323E-3</v>
      </c>
      <c r="U345" s="3">
        <f>SUM(T345:T356)</f>
        <v>2.7379000000000001E-2</v>
      </c>
      <c r="V345" s="3">
        <f t="shared" si="81"/>
        <v>0</v>
      </c>
      <c r="W345" s="3">
        <v>5.1149999999999998E-3</v>
      </c>
      <c r="X345" s="3">
        <f>SUM(W345:W356)</f>
        <v>6.1273000000000008E-2</v>
      </c>
      <c r="Y345" s="3">
        <f t="shared" si="82"/>
        <v>0</v>
      </c>
      <c r="Z345" s="3">
        <v>2.8086000000000003E-2</v>
      </c>
      <c r="AA345" s="3">
        <f>SUM(Z345:Z356)</f>
        <v>0.33176800000000001</v>
      </c>
      <c r="AB345" s="3">
        <f t="shared" si="83"/>
        <v>0</v>
      </c>
      <c r="AC345" s="3">
        <v>3.8010000000000001E-3</v>
      </c>
      <c r="AD345" s="3">
        <f>SUM(AC345:AC356)</f>
        <v>4.2690000000000006E-2</v>
      </c>
      <c r="AE345" s="3">
        <f t="shared" si="84"/>
        <v>0</v>
      </c>
      <c r="AF345" s="3">
        <v>1.97E-3</v>
      </c>
      <c r="AG345" s="3">
        <f>SUM(AF345:AF356)</f>
        <v>1.7713E-2</v>
      </c>
      <c r="AH345" s="3">
        <f t="shared" si="85"/>
        <v>0</v>
      </c>
      <c r="AI345" s="3">
        <v>1.8310000000000002E-3</v>
      </c>
      <c r="AJ345" s="3">
        <f>SUM(AI345:AI356)</f>
        <v>2.4975000000000008E-2</v>
      </c>
      <c r="AK345" s="3">
        <f t="shared" si="86"/>
        <v>0</v>
      </c>
      <c r="AL345" s="3">
        <v>2.3666E-2</v>
      </c>
      <c r="AM345" s="3">
        <f>SUM(AL345:AL356)</f>
        <v>0.20637099999999997</v>
      </c>
      <c r="AN345" s="3">
        <f t="shared" si="87"/>
        <v>0</v>
      </c>
      <c r="AO345" s="3">
        <v>1.2520000000000001E-3</v>
      </c>
      <c r="AP345" s="3">
        <f>SUM(AO345:AO356)</f>
        <v>9.7429999999999999E-3</v>
      </c>
      <c r="AQ345" s="3">
        <f t="shared" si="88"/>
        <v>0</v>
      </c>
      <c r="AR345" s="3">
        <v>3.7175000000000003E-3</v>
      </c>
      <c r="AS345" s="3">
        <f>SUM(AR345:AR356)</f>
        <v>-3.6898999999999999E-3</v>
      </c>
      <c r="AT345" s="3">
        <f t="shared" si="89"/>
        <v>0</v>
      </c>
    </row>
    <row r="346" spans="1:46" x14ac:dyDescent="0.2">
      <c r="A346" s="21">
        <v>19664</v>
      </c>
      <c r="B346" s="3">
        <v>2.0375000000000001E-2</v>
      </c>
      <c r="C346" s="3">
        <f>SUM(B346:B357)</f>
        <v>0.31908500000000006</v>
      </c>
      <c r="D346" s="3">
        <f t="shared" si="75"/>
        <v>0</v>
      </c>
      <c r="E346" s="3">
        <v>1.141E-2</v>
      </c>
      <c r="F346" s="3">
        <f>SUM(E346:E357)</f>
        <v>5.4616699999999997E-2</v>
      </c>
      <c r="G346" s="3">
        <f t="shared" si="76"/>
        <v>0</v>
      </c>
      <c r="H346" s="3">
        <v>8.964999999999999E-3</v>
      </c>
      <c r="I346" s="3">
        <f>SUM(H346:H357)</f>
        <v>0.26446830000000005</v>
      </c>
      <c r="J346" s="3">
        <f t="shared" si="77"/>
        <v>0</v>
      </c>
      <c r="K346" s="3">
        <v>1.2613000000000001E-2</v>
      </c>
      <c r="L346" s="3">
        <f>SUM(K346:K357)</f>
        <v>0.28717799999999999</v>
      </c>
      <c r="M346" s="3">
        <f t="shared" si="78"/>
        <v>0</v>
      </c>
      <c r="N346" s="3">
        <v>-7.3000000000000001E-3</v>
      </c>
      <c r="O346" s="3">
        <f>SUM(N346:N357)</f>
        <v>5.8499999999999996E-2</v>
      </c>
      <c r="P346" s="3">
        <f t="shared" si="79"/>
        <v>0</v>
      </c>
      <c r="Q346" s="3">
        <v>-4.9399999999999999E-3</v>
      </c>
      <c r="R346" s="3">
        <f>SUM(Q346:Q357)</f>
        <v>8.1833000000000003E-2</v>
      </c>
      <c r="S346" s="3">
        <f t="shared" si="80"/>
        <v>0</v>
      </c>
      <c r="T346" s="3">
        <v>2.372E-3</v>
      </c>
      <c r="U346" s="3">
        <f>SUM(T346:T357)</f>
        <v>2.7149000000000003E-2</v>
      </c>
      <c r="V346" s="3">
        <f t="shared" si="81"/>
        <v>0</v>
      </c>
      <c r="W346" s="3">
        <v>-7.3099999999999997E-3</v>
      </c>
      <c r="X346" s="3">
        <f>SUM(W346:W357)</f>
        <v>5.4698000000000004E-2</v>
      </c>
      <c r="Y346" s="3">
        <f t="shared" si="82"/>
        <v>0</v>
      </c>
      <c r="Z346" s="3">
        <v>2.8584000000000002E-2</v>
      </c>
      <c r="AA346" s="3">
        <f>SUM(Z346:Z357)</f>
        <v>0.33083200000000001</v>
      </c>
      <c r="AB346" s="3">
        <f t="shared" si="83"/>
        <v>0</v>
      </c>
      <c r="AC346" s="3">
        <v>1.374E-3</v>
      </c>
      <c r="AD346" s="3">
        <f>SUM(AC346:AC357)</f>
        <v>3.7999000000000005E-2</v>
      </c>
      <c r="AE346" s="3">
        <f t="shared" si="84"/>
        <v>0</v>
      </c>
      <c r="AF346" s="3">
        <v>2E-3</v>
      </c>
      <c r="AG346" s="3">
        <f>SUM(AF346:AF357)</f>
        <v>1.6945000000000002E-2</v>
      </c>
      <c r="AH346" s="3">
        <f t="shared" si="85"/>
        <v>0</v>
      </c>
      <c r="AI346" s="3">
        <v>-6.2E-4</v>
      </c>
      <c r="AJ346" s="3">
        <f>SUM(AI346:AI357)</f>
        <v>2.1054000000000003E-2</v>
      </c>
      <c r="AK346" s="3">
        <f t="shared" si="86"/>
        <v>0</v>
      </c>
      <c r="AL346" s="3">
        <v>2.3814000000000002E-2</v>
      </c>
      <c r="AM346" s="3">
        <f>SUM(AL346:AL357)</f>
        <v>0.19879099999999997</v>
      </c>
      <c r="AN346" s="3">
        <f t="shared" si="87"/>
        <v>0</v>
      </c>
      <c r="AO346" s="3">
        <v>7.6999999999999996E-4</v>
      </c>
      <c r="AP346" s="3">
        <f>SUM(AO346:AO357)</f>
        <v>9.1870000000000025E-3</v>
      </c>
      <c r="AQ346" s="3">
        <f t="shared" si="88"/>
        <v>0</v>
      </c>
      <c r="AR346" s="3">
        <v>-3.7036999999999999E-3</v>
      </c>
      <c r="AS346" s="3">
        <f>SUM(AR346:AR357)</f>
        <v>-7.4073999999999997E-3</v>
      </c>
      <c r="AT346" s="3">
        <f t="shared" si="89"/>
        <v>0</v>
      </c>
    </row>
    <row r="347" spans="1:46" x14ac:dyDescent="0.2">
      <c r="A347" s="21">
        <v>19694</v>
      </c>
      <c r="B347" s="3">
        <v>5.2500000000000003E-3</v>
      </c>
      <c r="C347" s="3">
        <f>SUM(B347:B358)</f>
        <v>0.38961900000000005</v>
      </c>
      <c r="D347" s="3">
        <f t="shared" si="75"/>
        <v>0</v>
      </c>
      <c r="E347" s="3">
        <v>3.2306000000000001E-3</v>
      </c>
      <c r="F347" s="3">
        <f>SUM(E347:E358)</f>
        <v>5.3307599999999997E-2</v>
      </c>
      <c r="G347" s="3">
        <f t="shared" si="76"/>
        <v>0</v>
      </c>
      <c r="H347" s="3">
        <v>2.0194000000000002E-3</v>
      </c>
      <c r="I347" s="3">
        <f>SUM(H347:H358)</f>
        <v>0.33631140000000004</v>
      </c>
      <c r="J347" s="3">
        <f t="shared" si="77"/>
        <v>0</v>
      </c>
      <c r="K347" s="3">
        <v>-2.6554999999999999E-2</v>
      </c>
      <c r="L347" s="3">
        <f>SUM(K347:K358)</f>
        <v>0.35248299999999999</v>
      </c>
      <c r="M347" s="3">
        <f t="shared" si="78"/>
        <v>0</v>
      </c>
      <c r="N347" s="3">
        <v>1.72E-2</v>
      </c>
      <c r="O347" s="3">
        <f>SUM(N347:N358)</f>
        <v>6.83E-2</v>
      </c>
      <c r="P347" s="3">
        <f t="shared" si="79"/>
        <v>0</v>
      </c>
      <c r="Q347" s="3">
        <v>2.0608000000000001E-2</v>
      </c>
      <c r="R347" s="3">
        <f>SUM(Q347:Q358)</f>
        <v>8.4282999999999997E-2</v>
      </c>
      <c r="S347" s="3">
        <f t="shared" si="80"/>
        <v>0</v>
      </c>
      <c r="T347" s="3">
        <v>2.4129999999999998E-3</v>
      </c>
      <c r="U347" s="3">
        <f>SUM(T347:T358)</f>
        <v>2.7094000000000003E-2</v>
      </c>
      <c r="V347" s="3">
        <f t="shared" si="81"/>
        <v>0</v>
      </c>
      <c r="W347" s="3">
        <v>1.8194999999999999E-2</v>
      </c>
      <c r="X347" s="3">
        <f>SUM(W347:W358)</f>
        <v>5.7198000000000006E-2</v>
      </c>
      <c r="Y347" s="3">
        <f t="shared" si="82"/>
        <v>0</v>
      </c>
      <c r="Z347" s="3">
        <v>2.7355999999999998E-2</v>
      </c>
      <c r="AA347" s="3">
        <f>SUM(Z347:Z358)</f>
        <v>0.32966300000000004</v>
      </c>
      <c r="AB347" s="3">
        <f t="shared" si="83"/>
        <v>0</v>
      </c>
      <c r="AC347" s="3">
        <v>1.0345E-2</v>
      </c>
      <c r="AD347" s="3">
        <f>SUM(AC347:AC358)</f>
        <v>3.6545000000000008E-2</v>
      </c>
      <c r="AE347" s="3">
        <f t="shared" si="84"/>
        <v>0</v>
      </c>
      <c r="AF347" s="3">
        <v>2E-3</v>
      </c>
      <c r="AG347" s="3">
        <f>SUM(AF347:AF358)</f>
        <v>1.6350999999999997E-2</v>
      </c>
      <c r="AH347" s="3">
        <f t="shared" si="85"/>
        <v>0</v>
      </c>
      <c r="AI347" s="3">
        <v>8.345E-3</v>
      </c>
      <c r="AJ347" s="3">
        <f>SUM(AI347:AI358)</f>
        <v>2.0184000000000007E-2</v>
      </c>
      <c r="AK347" s="3">
        <f t="shared" si="86"/>
        <v>0</v>
      </c>
      <c r="AL347" s="3">
        <v>2.1815000000000001E-2</v>
      </c>
      <c r="AM347" s="3">
        <f>SUM(AL347:AL358)</f>
        <v>0.19173599999999999</v>
      </c>
      <c r="AN347" s="3">
        <f t="shared" si="87"/>
        <v>0</v>
      </c>
      <c r="AO347" s="3">
        <v>1.2790000000000002E-3</v>
      </c>
      <c r="AP347" s="3">
        <f>SUM(AO347:AO358)</f>
        <v>9.0550000000000005E-3</v>
      </c>
      <c r="AQ347" s="3">
        <f t="shared" si="88"/>
        <v>0</v>
      </c>
      <c r="AR347" s="3">
        <v>0</v>
      </c>
      <c r="AS347" s="3">
        <f>SUM(AR347:AR358)</f>
        <v>-3.7037000000000003E-3</v>
      </c>
      <c r="AT347" s="3">
        <f t="shared" si="89"/>
        <v>0</v>
      </c>
    </row>
    <row r="348" spans="1:46" x14ac:dyDescent="0.2">
      <c r="A348" s="21">
        <v>19725</v>
      </c>
      <c r="B348" s="3">
        <v>5.3606999999999995E-2</v>
      </c>
      <c r="C348" s="3">
        <f>SUM(B348:B359)</f>
        <v>0.43781500000000007</v>
      </c>
      <c r="D348" s="3">
        <f t="shared" si="75"/>
        <v>0.43781500000000007</v>
      </c>
      <c r="E348" s="3">
        <v>2.418E-3</v>
      </c>
      <c r="F348" s="3">
        <f>SUM(E348:E359)</f>
        <v>5.2705199999999994E-2</v>
      </c>
      <c r="G348" s="3">
        <f t="shared" si="76"/>
        <v>5.2705199999999994E-2</v>
      </c>
      <c r="H348" s="3">
        <v>5.1188999999999998E-2</v>
      </c>
      <c r="I348" s="3">
        <f>SUM(H348:H359)</f>
        <v>0.38510980000000006</v>
      </c>
      <c r="J348" s="3">
        <f t="shared" si="77"/>
        <v>0.38510980000000006</v>
      </c>
      <c r="K348" s="3">
        <v>7.5635000000000008E-2</v>
      </c>
      <c r="L348" s="3">
        <f>SUM(K348:K359)</f>
        <v>0.49028499999999997</v>
      </c>
      <c r="M348" s="3">
        <f t="shared" si="78"/>
        <v>0.49028499999999997</v>
      </c>
      <c r="N348" s="3">
        <v>1.24E-2</v>
      </c>
      <c r="O348" s="3">
        <f>SUM(N348:N359)</f>
        <v>5.2800000000000007E-2</v>
      </c>
      <c r="P348" s="3">
        <f t="shared" si="79"/>
        <v>5.2800000000000007E-2</v>
      </c>
      <c r="Q348" s="3">
        <v>8.9300000000000004E-3</v>
      </c>
      <c r="R348" s="3">
        <f>SUM(Q348:Q359)</f>
        <v>7.0088999999999999E-2</v>
      </c>
      <c r="S348" s="3">
        <f t="shared" si="80"/>
        <v>7.0088999999999999E-2</v>
      </c>
      <c r="T348" s="3">
        <v>2.3E-3</v>
      </c>
      <c r="U348" s="3">
        <f>SUM(T348:T359)</f>
        <v>2.6933000000000002E-2</v>
      </c>
      <c r="V348" s="3">
        <f t="shared" si="81"/>
        <v>2.6933000000000002E-2</v>
      </c>
      <c r="W348" s="3">
        <v>6.6300000000000005E-3</v>
      </c>
      <c r="X348" s="3">
        <f>SUM(W348:W359)</f>
        <v>4.3165000000000002E-2</v>
      </c>
      <c r="Y348" s="3">
        <f t="shared" si="82"/>
        <v>4.3165000000000002E-2</v>
      </c>
      <c r="Z348" s="3">
        <v>2.9083000000000001E-2</v>
      </c>
      <c r="AA348" s="3">
        <f>SUM(Z348:Z359)</f>
        <v>0.32949700000000004</v>
      </c>
      <c r="AB348" s="3">
        <f t="shared" si="83"/>
        <v>0.32949700000000004</v>
      </c>
      <c r="AC348" s="3">
        <v>6.4759999999999991E-3</v>
      </c>
      <c r="AD348" s="3">
        <f>SUM(AC348:AC359)</f>
        <v>2.6662000000000005E-2</v>
      </c>
      <c r="AE348" s="3">
        <f t="shared" si="84"/>
        <v>2.6662000000000005E-2</v>
      </c>
      <c r="AF348" s="3">
        <v>1.606E-3</v>
      </c>
      <c r="AG348" s="3">
        <f>SUM(AF348:AF359)</f>
        <v>1.5768999999999998E-2</v>
      </c>
      <c r="AH348" s="3">
        <f t="shared" si="85"/>
        <v>1.5768999999999998E-2</v>
      </c>
      <c r="AI348" s="3">
        <v>4.8700000000000002E-3</v>
      </c>
      <c r="AJ348" s="3">
        <f>SUM(AI348:AI359)</f>
        <v>1.0889000000000003E-2</v>
      </c>
      <c r="AK348" s="3">
        <f t="shared" si="86"/>
        <v>1.0889000000000003E-2</v>
      </c>
      <c r="AL348" s="3">
        <v>1.8668000000000001E-2</v>
      </c>
      <c r="AM348" s="3">
        <f>SUM(AL348:AL359)</f>
        <v>0.18712900000000002</v>
      </c>
      <c r="AN348" s="3">
        <f t="shared" si="87"/>
        <v>0.18712900000000002</v>
      </c>
      <c r="AO348" s="3">
        <v>1.091E-3</v>
      </c>
      <c r="AP348" s="3">
        <f>SUM(AO348:AO359)</f>
        <v>8.6049999999999998E-3</v>
      </c>
      <c r="AQ348" s="3">
        <f t="shared" si="88"/>
        <v>8.6049999999999998E-3</v>
      </c>
      <c r="AR348" s="3">
        <v>0</v>
      </c>
      <c r="AS348" s="3">
        <f>SUM(AR348:AR359)</f>
        <v>-7.4350000000000006E-3</v>
      </c>
      <c r="AT348" s="3">
        <f t="shared" si="89"/>
        <v>-7.4350000000000006E-3</v>
      </c>
    </row>
    <row r="349" spans="1:46" x14ac:dyDescent="0.2">
      <c r="A349" s="21">
        <v>19756</v>
      </c>
      <c r="B349" s="3">
        <v>1.1120000000000001E-2</v>
      </c>
      <c r="C349" s="3">
        <f>SUM(B349:B360)</f>
        <v>0.40394099999999999</v>
      </c>
      <c r="D349" s="3">
        <f t="shared" si="75"/>
        <v>0</v>
      </c>
      <c r="E349" s="3">
        <v>8.4358999999999996E-3</v>
      </c>
      <c r="F349" s="3">
        <f>SUM(E349:E360)</f>
        <v>5.195459999999999E-2</v>
      </c>
      <c r="G349" s="3">
        <f t="shared" si="76"/>
        <v>0</v>
      </c>
      <c r="H349" s="3">
        <v>2.6841E-3</v>
      </c>
      <c r="I349" s="3">
        <f>SUM(H349:H360)</f>
        <v>0.35198640000000003</v>
      </c>
      <c r="J349" s="3">
        <f t="shared" si="77"/>
        <v>0</v>
      </c>
      <c r="K349" s="3">
        <v>9.4339999999999997E-3</v>
      </c>
      <c r="L349" s="3">
        <f>SUM(K349:K360)</f>
        <v>0.43476499999999996</v>
      </c>
      <c r="M349" s="3">
        <f t="shared" si="78"/>
        <v>0</v>
      </c>
      <c r="N349" s="3">
        <v>1.9799999999999998E-2</v>
      </c>
      <c r="O349" s="3">
        <f>SUM(N349:N360)</f>
        <v>3.0699999999999998E-2</v>
      </c>
      <c r="P349" s="3">
        <f t="shared" si="79"/>
        <v>0</v>
      </c>
      <c r="Q349" s="3">
        <v>2.3963999999999999E-2</v>
      </c>
      <c r="R349" s="3">
        <f>SUM(Q349:Q360)</f>
        <v>3.7048999999999992E-2</v>
      </c>
      <c r="S349" s="3">
        <f t="shared" si="80"/>
        <v>0</v>
      </c>
      <c r="T349" s="3">
        <v>2.1909999999999998E-3</v>
      </c>
      <c r="U349" s="3">
        <f>SUM(T349:T360)</f>
        <v>2.6881000000000002E-2</v>
      </c>
      <c r="V349" s="3">
        <f t="shared" si="81"/>
        <v>0</v>
      </c>
      <c r="W349" s="3">
        <v>2.1772999999999997E-2</v>
      </c>
      <c r="X349" s="3">
        <f>SUM(W349:W360)</f>
        <v>1.017499999999999E-2</v>
      </c>
      <c r="Y349" s="3">
        <f t="shared" si="82"/>
        <v>0</v>
      </c>
      <c r="Z349" s="3">
        <v>2.7937E-2</v>
      </c>
      <c r="AA349" s="3">
        <f>SUM(Z349:Z360)</f>
        <v>0.32905300000000004</v>
      </c>
      <c r="AB349" s="3">
        <f t="shared" si="83"/>
        <v>0</v>
      </c>
      <c r="AC349" s="3">
        <v>1.0031000000000002E-2</v>
      </c>
      <c r="AD349" s="3">
        <f>SUM(AC349:AC360)</f>
        <v>1.701600000000001E-2</v>
      </c>
      <c r="AE349" s="3">
        <f t="shared" si="84"/>
        <v>0</v>
      </c>
      <c r="AF349" s="3">
        <v>1.426E-3</v>
      </c>
      <c r="AG349" s="3">
        <f>SUM(AF349:AF360)</f>
        <v>1.6003999999999997E-2</v>
      </c>
      <c r="AH349" s="3">
        <f t="shared" si="85"/>
        <v>0</v>
      </c>
      <c r="AI349" s="3">
        <v>8.6049999999999998E-3</v>
      </c>
      <c r="AJ349" s="3">
        <f>SUM(AI349:AI360)</f>
        <v>1.0089999999999995E-3</v>
      </c>
      <c r="AK349" s="3">
        <f t="shared" si="86"/>
        <v>0</v>
      </c>
      <c r="AL349" s="3">
        <v>1.5723000000000001E-2</v>
      </c>
      <c r="AM349" s="3">
        <f>SUM(AL349:AL360)</f>
        <v>0.19117200000000001</v>
      </c>
      <c r="AN349" s="3">
        <f t="shared" si="87"/>
        <v>0</v>
      </c>
      <c r="AO349" s="3">
        <v>7.0799999999999997E-4</v>
      </c>
      <c r="AP349" s="3">
        <f>SUM(AO349:AO360)</f>
        <v>8.3219999999999995E-3</v>
      </c>
      <c r="AQ349" s="3">
        <f t="shared" si="88"/>
        <v>0</v>
      </c>
      <c r="AR349" s="3">
        <v>0</v>
      </c>
      <c r="AS349" s="3">
        <f>SUM(AR349:AR360)</f>
        <v>-7.4350000000000006E-3</v>
      </c>
      <c r="AT349" s="3">
        <f t="shared" si="89"/>
        <v>0</v>
      </c>
    </row>
    <row r="350" spans="1:46" x14ac:dyDescent="0.2">
      <c r="A350" s="21">
        <v>19784</v>
      </c>
      <c r="B350" s="3">
        <v>3.2504999999999999E-2</v>
      </c>
      <c r="C350" s="3">
        <f>SUM(B350:B361)</f>
        <v>0.40264899999999998</v>
      </c>
      <c r="D350" s="3">
        <f t="shared" si="75"/>
        <v>0</v>
      </c>
      <c r="E350" s="3">
        <v>2.2947000000000002E-3</v>
      </c>
      <c r="F350" s="3">
        <f>SUM(E350:E361)</f>
        <v>4.9797699999999993E-2</v>
      </c>
      <c r="G350" s="3">
        <f t="shared" si="76"/>
        <v>0</v>
      </c>
      <c r="H350" s="3">
        <v>3.0210300000000002E-2</v>
      </c>
      <c r="I350" s="3">
        <f>SUM(H350:H361)</f>
        <v>0.35285130000000009</v>
      </c>
      <c r="J350" s="3">
        <f t="shared" si="77"/>
        <v>0</v>
      </c>
      <c r="K350" s="3">
        <v>1.8301000000000001E-2</v>
      </c>
      <c r="L350" s="3">
        <f>SUM(K350:K361)</f>
        <v>0.47327200000000003</v>
      </c>
      <c r="M350" s="3">
        <f t="shared" si="78"/>
        <v>0</v>
      </c>
      <c r="N350" s="3">
        <v>3.9000000000000003E-3</v>
      </c>
      <c r="O350" s="3">
        <f>SUM(N350:N361)</f>
        <v>4.5999999999999965E-3</v>
      </c>
      <c r="P350" s="3">
        <f t="shared" si="79"/>
        <v>0</v>
      </c>
      <c r="Q350" s="3">
        <v>5.8299999999999992E-3</v>
      </c>
      <c r="R350" s="3">
        <f>SUM(Q350:Q361)</f>
        <v>5.2549999999999923E-3</v>
      </c>
      <c r="S350" s="3">
        <f t="shared" si="80"/>
        <v>0</v>
      </c>
      <c r="T350" s="3">
        <v>2.4690000000000003E-3</v>
      </c>
      <c r="U350" s="3">
        <f>SUM(T350:T361)</f>
        <v>2.6842000000000001E-2</v>
      </c>
      <c r="V350" s="3">
        <f t="shared" si="81"/>
        <v>0</v>
      </c>
      <c r="W350" s="3">
        <v>3.3610000000000003E-3</v>
      </c>
      <c r="X350" s="3">
        <f>SUM(W350:W361)</f>
        <v>-2.1578000000000003E-2</v>
      </c>
      <c r="Y350" s="3">
        <f t="shared" si="82"/>
        <v>0</v>
      </c>
      <c r="Z350" s="3">
        <v>2.7759999999999996E-2</v>
      </c>
      <c r="AA350" s="3">
        <f>SUM(Z350:Z361)</f>
        <v>0.33030600000000004</v>
      </c>
      <c r="AB350" s="3">
        <f t="shared" si="83"/>
        <v>0</v>
      </c>
      <c r="AC350" s="3">
        <v>2.6800000000000001E-3</v>
      </c>
      <c r="AD350" s="3">
        <f>SUM(AC350:AC361)</f>
        <v>1.7550000000000005E-3</v>
      </c>
      <c r="AE350" s="3">
        <f t="shared" si="84"/>
        <v>0</v>
      </c>
      <c r="AF350" s="3">
        <v>1.4089999999999999E-3</v>
      </c>
      <c r="AG350" s="3">
        <f>SUM(AF350:AF361)</f>
        <v>1.6312E-2</v>
      </c>
      <c r="AH350" s="3">
        <f t="shared" si="85"/>
        <v>0</v>
      </c>
      <c r="AI350" s="3">
        <v>1.271E-3</v>
      </c>
      <c r="AJ350" s="3">
        <f>SUM(AI350:AI361)</f>
        <v>-1.4555999999999998E-2</v>
      </c>
      <c r="AK350" s="3">
        <f t="shared" si="86"/>
        <v>0</v>
      </c>
      <c r="AL350" s="3">
        <v>1.5271999999999999E-2</v>
      </c>
      <c r="AM350" s="3">
        <f>SUM(AL350:AL361)</f>
        <v>0.19948099999999999</v>
      </c>
      <c r="AN350" s="3">
        <f t="shared" si="87"/>
        <v>0</v>
      </c>
      <c r="AO350" s="3">
        <v>7.7999999999999999E-4</v>
      </c>
      <c r="AP350" s="3">
        <f>SUM(AO350:AO361)</f>
        <v>8.4659999999999996E-3</v>
      </c>
      <c r="AQ350" s="3">
        <f t="shared" si="88"/>
        <v>0</v>
      </c>
      <c r="AR350" s="3">
        <v>0</v>
      </c>
      <c r="AS350" s="3">
        <f>SUM(AR350:AR361)</f>
        <v>-7.4350000000000006E-3</v>
      </c>
      <c r="AT350" s="3">
        <f t="shared" si="89"/>
        <v>0</v>
      </c>
    </row>
    <row r="351" spans="1:46" x14ac:dyDescent="0.2">
      <c r="A351" s="21">
        <v>19815</v>
      </c>
      <c r="B351" s="3">
        <v>5.1596000000000003E-2</v>
      </c>
      <c r="C351" s="3">
        <f>SUM(B351:B362)</f>
        <v>0.36715199999999998</v>
      </c>
      <c r="D351" s="3">
        <f t="shared" si="75"/>
        <v>0</v>
      </c>
      <c r="E351" s="3">
        <v>2.5982000000000002E-3</v>
      </c>
      <c r="F351" s="3">
        <f>SUM(E351:E362)</f>
        <v>4.9407599999999996E-2</v>
      </c>
      <c r="G351" s="3">
        <f t="shared" si="76"/>
        <v>0</v>
      </c>
      <c r="H351" s="3">
        <v>4.8997800000000001E-2</v>
      </c>
      <c r="I351" s="3">
        <f>SUM(H351:H362)</f>
        <v>0.31774440000000009</v>
      </c>
      <c r="J351" s="3">
        <f t="shared" si="77"/>
        <v>0</v>
      </c>
      <c r="K351" s="3">
        <v>1.4024000000000002E-2</v>
      </c>
      <c r="L351" s="3">
        <f>SUM(K351:K362)</f>
        <v>0.46343500000000004</v>
      </c>
      <c r="M351" s="3">
        <f t="shared" si="78"/>
        <v>0</v>
      </c>
      <c r="N351" s="3">
        <v>-3.4000000000000002E-3</v>
      </c>
      <c r="O351" s="3">
        <f>SUM(N351:N362)</f>
        <v>9.8999999999999991E-3</v>
      </c>
      <c r="P351" s="3">
        <f t="shared" si="79"/>
        <v>0</v>
      </c>
      <c r="Q351" s="3">
        <v>1.0377000000000001E-2</v>
      </c>
      <c r="R351" s="3">
        <f>SUM(Q351:Q362)</f>
        <v>8.1590000000000031E-3</v>
      </c>
      <c r="S351" s="3">
        <f t="shared" si="80"/>
        <v>0</v>
      </c>
      <c r="T351" s="3">
        <v>2.2290000000000001E-3</v>
      </c>
      <c r="U351" s="3">
        <f>SUM(T351:T362)</f>
        <v>2.6807000000000001E-2</v>
      </c>
      <c r="V351" s="3">
        <f t="shared" si="81"/>
        <v>0</v>
      </c>
      <c r="W351" s="3">
        <v>8.147999999999999E-3</v>
      </c>
      <c r="X351" s="3">
        <f>SUM(W351:W362)</f>
        <v>-1.8639000000000006E-2</v>
      </c>
      <c r="Y351" s="3">
        <f t="shared" si="82"/>
        <v>0</v>
      </c>
      <c r="Z351" s="3">
        <v>2.7328000000000002E-2</v>
      </c>
      <c r="AA351" s="3">
        <f>SUM(Z351:Z362)</f>
        <v>0.33139300000000005</v>
      </c>
      <c r="AB351" s="3">
        <f t="shared" si="83"/>
        <v>0</v>
      </c>
      <c r="AC351" s="3">
        <v>4.326E-3</v>
      </c>
      <c r="AD351" s="3">
        <f>SUM(AC351:AC362)</f>
        <v>1.5179999999999976E-3</v>
      </c>
      <c r="AE351" s="3">
        <f t="shared" si="84"/>
        <v>0</v>
      </c>
      <c r="AF351" s="3">
        <v>1.2509999999999999E-3</v>
      </c>
      <c r="AG351" s="3">
        <f>SUM(AF351:AF362)</f>
        <v>1.6933999999999998E-2</v>
      </c>
      <c r="AH351" s="3">
        <f t="shared" si="85"/>
        <v>0</v>
      </c>
      <c r="AI351" s="3">
        <v>3.075E-3</v>
      </c>
      <c r="AJ351" s="3">
        <f>SUM(AI351:AI362)</f>
        <v>-1.5415000000000002E-2</v>
      </c>
      <c r="AK351" s="3">
        <f t="shared" si="86"/>
        <v>0</v>
      </c>
      <c r="AL351" s="3">
        <v>1.4166000000000002E-2</v>
      </c>
      <c r="AM351" s="3">
        <f>SUM(AL351:AL362)</f>
        <v>0.20816200000000001</v>
      </c>
      <c r="AN351" s="3">
        <f t="shared" si="87"/>
        <v>0</v>
      </c>
      <c r="AO351" s="3">
        <v>8.8800000000000001E-4</v>
      </c>
      <c r="AP351" s="3">
        <f>SUM(AO351:AO362)</f>
        <v>8.6769999999999989E-3</v>
      </c>
      <c r="AQ351" s="3">
        <f t="shared" si="88"/>
        <v>0</v>
      </c>
      <c r="AR351" s="3">
        <v>-3.7175000000000003E-3</v>
      </c>
      <c r="AS351" s="3">
        <f>SUM(AR351:AR362)</f>
        <v>-7.4350000000000006E-3</v>
      </c>
      <c r="AT351" s="3">
        <f t="shared" si="89"/>
        <v>0</v>
      </c>
    </row>
    <row r="352" spans="1:46" x14ac:dyDescent="0.2">
      <c r="A352" s="21">
        <v>19845</v>
      </c>
      <c r="B352" s="3">
        <v>4.1755000000000007E-2</v>
      </c>
      <c r="C352" s="3">
        <f>SUM(B352:B363)</f>
        <v>0.35519499999999998</v>
      </c>
      <c r="D352" s="3">
        <f t="shared" si="75"/>
        <v>0</v>
      </c>
      <c r="E352" s="3">
        <v>8.8462999999999996E-3</v>
      </c>
      <c r="F352" s="3">
        <f>SUM(E352:E363)</f>
        <v>4.8722899999999993E-2</v>
      </c>
      <c r="G352" s="3">
        <f t="shared" si="76"/>
        <v>0</v>
      </c>
      <c r="H352" s="3">
        <v>3.2908699999999999E-2</v>
      </c>
      <c r="I352" s="3">
        <f>SUM(H352:H363)</f>
        <v>0.30647210000000003</v>
      </c>
      <c r="J352" s="3">
        <f t="shared" si="77"/>
        <v>0</v>
      </c>
      <c r="K352" s="3">
        <v>4.5141000000000001E-2</v>
      </c>
      <c r="L352" s="3">
        <f>SUM(K352:K363)</f>
        <v>0.46442699999999998</v>
      </c>
      <c r="M352" s="3">
        <f t="shared" si="78"/>
        <v>0</v>
      </c>
      <c r="N352" s="3">
        <v>-4.1999999999999997E-3</v>
      </c>
      <c r="O352" s="3">
        <f>SUM(N352:N363)</f>
        <v>1.32E-2</v>
      </c>
      <c r="P352" s="3">
        <f t="shared" si="79"/>
        <v>0</v>
      </c>
      <c r="Q352" s="3">
        <v>-8.6999999999999994E-3</v>
      </c>
      <c r="R352" s="3">
        <f>SUM(Q352:Q363)</f>
        <v>-2.1349999999999976E-3</v>
      </c>
      <c r="S352" s="3">
        <f t="shared" si="80"/>
        <v>0</v>
      </c>
      <c r="T352" s="3">
        <v>2.0439999999999998E-3</v>
      </c>
      <c r="U352" s="3">
        <f>SUM(T352:T363)</f>
        <v>2.6824999999999998E-2</v>
      </c>
      <c r="V352" s="3">
        <f t="shared" si="81"/>
        <v>0</v>
      </c>
      <c r="W352" s="3">
        <v>-1.0740000000000001E-2</v>
      </c>
      <c r="X352" s="3">
        <f>SUM(W352:W363)</f>
        <v>-2.8947000000000004E-2</v>
      </c>
      <c r="Y352" s="3">
        <f t="shared" si="82"/>
        <v>0</v>
      </c>
      <c r="Z352" s="3">
        <v>2.7911000000000002E-2</v>
      </c>
      <c r="AA352" s="3">
        <f>SUM(Z352:Z363)</f>
        <v>0.33303300000000002</v>
      </c>
      <c r="AB352" s="3">
        <f t="shared" si="83"/>
        <v>0</v>
      </c>
      <c r="AC352" s="3">
        <v>-7.3400000000000002E-3</v>
      </c>
      <c r="AD352" s="3">
        <f>SUM(AC352:AC363)</f>
        <v>-2.3650000000000008E-3</v>
      </c>
      <c r="AE352" s="3">
        <f t="shared" si="84"/>
        <v>0</v>
      </c>
      <c r="AF352" s="3">
        <v>1.083E-3</v>
      </c>
      <c r="AG352" s="3">
        <f>SUM(AF352:AF363)</f>
        <v>1.7576999999999999E-2</v>
      </c>
      <c r="AH352" s="3">
        <f t="shared" si="85"/>
        <v>0</v>
      </c>
      <c r="AI352" s="3">
        <v>-8.43E-3</v>
      </c>
      <c r="AJ352" s="3">
        <f>SUM(AI352:AI363)</f>
        <v>-1.9939999999999999E-2</v>
      </c>
      <c r="AK352" s="3">
        <f t="shared" si="86"/>
        <v>0</v>
      </c>
      <c r="AL352" s="3">
        <v>1.7305999999999998E-2</v>
      </c>
      <c r="AM352" s="3">
        <f>SUM(AL352:AL363)</f>
        <v>0.21823200000000001</v>
      </c>
      <c r="AN352" s="3">
        <f t="shared" si="87"/>
        <v>0</v>
      </c>
      <c r="AO352" s="3">
        <v>5.0999999999999993E-4</v>
      </c>
      <c r="AP352" s="3">
        <f>SUM(AO352:AO363)</f>
        <v>8.8309999999999986E-3</v>
      </c>
      <c r="AQ352" s="3">
        <f t="shared" si="88"/>
        <v>0</v>
      </c>
      <c r="AR352" s="3">
        <v>3.7313000000000003E-3</v>
      </c>
      <c r="AS352" s="3">
        <f>SUM(AR352:AR363)</f>
        <v>-3.7175000000000003E-3</v>
      </c>
      <c r="AT352" s="3">
        <f t="shared" si="89"/>
        <v>0</v>
      </c>
    </row>
    <row r="353" spans="1:46" x14ac:dyDescent="0.2">
      <c r="A353" s="21">
        <v>19876</v>
      </c>
      <c r="B353" s="3">
        <v>3.0830000000000002E-3</v>
      </c>
      <c r="C353" s="3">
        <f>SUM(B353:B364)</f>
        <v>0.31897199999999998</v>
      </c>
      <c r="D353" s="3">
        <f t="shared" si="75"/>
        <v>0</v>
      </c>
      <c r="E353" s="3">
        <v>2.3977999999999998E-3</v>
      </c>
      <c r="F353" s="3">
        <f>SUM(E353:E364)</f>
        <v>4.6725799999999991E-2</v>
      </c>
      <c r="G353" s="3">
        <f t="shared" si="76"/>
        <v>0</v>
      </c>
      <c r="H353" s="3">
        <v>6.8519999999999996E-4</v>
      </c>
      <c r="I353" s="3">
        <f>SUM(H353:H364)</f>
        <v>0.27224619999999999</v>
      </c>
      <c r="J353" s="3">
        <f t="shared" si="77"/>
        <v>0</v>
      </c>
      <c r="K353" s="3">
        <v>8.5830000000000004E-3</v>
      </c>
      <c r="L353" s="3">
        <f>SUM(K353:K364)</f>
        <v>0.42707000000000001</v>
      </c>
      <c r="M353" s="3">
        <f t="shared" si="78"/>
        <v>0</v>
      </c>
      <c r="N353" s="3">
        <v>6.3E-3</v>
      </c>
      <c r="O353" s="3">
        <f>SUM(N353:N364)</f>
        <v>1.5599999999999999E-2</v>
      </c>
      <c r="P353" s="3">
        <f t="shared" si="79"/>
        <v>0</v>
      </c>
      <c r="Q353" s="3">
        <v>1.6263E-2</v>
      </c>
      <c r="R353" s="3">
        <f>SUM(Q353:Q364)</f>
        <v>1.3856E-2</v>
      </c>
      <c r="S353" s="3">
        <f t="shared" si="80"/>
        <v>0</v>
      </c>
      <c r="T353" s="3">
        <v>2.4499999999999999E-3</v>
      </c>
      <c r="U353" s="3">
        <f>SUM(T353:T364)</f>
        <v>2.7272000000000001E-2</v>
      </c>
      <c r="V353" s="3">
        <f t="shared" si="81"/>
        <v>0</v>
      </c>
      <c r="W353" s="3">
        <v>1.3812999999999999E-2</v>
      </c>
      <c r="X353" s="3">
        <f>SUM(W353:W364)</f>
        <v>-1.3407000000000002E-2</v>
      </c>
      <c r="Y353" s="3">
        <f t="shared" si="82"/>
        <v>0</v>
      </c>
      <c r="Z353" s="3">
        <v>2.7174999999999998E-2</v>
      </c>
      <c r="AA353" s="3">
        <f>SUM(Z353:Z364)</f>
        <v>0.33382599999999996</v>
      </c>
      <c r="AB353" s="3">
        <f t="shared" si="83"/>
        <v>0</v>
      </c>
      <c r="AC353" s="3">
        <v>1.2477E-2</v>
      </c>
      <c r="AD353" s="3">
        <f>SUM(AC353:AC364)</f>
        <v>5.1139999999999996E-3</v>
      </c>
      <c r="AE353" s="3">
        <f t="shared" si="84"/>
        <v>0</v>
      </c>
      <c r="AF353" s="3">
        <v>1.5590000000000001E-3</v>
      </c>
      <c r="AG353" s="3">
        <f>SUM(AF353:AF364)</f>
        <v>1.8591000000000003E-2</v>
      </c>
      <c r="AH353" s="3">
        <f t="shared" si="85"/>
        <v>0</v>
      </c>
      <c r="AI353" s="3">
        <v>1.0918000000000001E-2</v>
      </c>
      <c r="AJ353" s="3">
        <f>SUM(AI353:AI364)</f>
        <v>-1.346E-2</v>
      </c>
      <c r="AK353" s="3">
        <f t="shared" si="86"/>
        <v>0</v>
      </c>
      <c r="AL353" s="3">
        <v>1.3143999999999999E-2</v>
      </c>
      <c r="AM353" s="3">
        <f>SUM(AL353:AL364)</f>
        <v>0.22554900000000003</v>
      </c>
      <c r="AN353" s="3">
        <f t="shared" si="87"/>
        <v>0</v>
      </c>
      <c r="AO353" s="3">
        <v>5.8999999999999992E-4</v>
      </c>
      <c r="AP353" s="3">
        <f>SUM(AO353:AO364)</f>
        <v>9.7079999999999996E-3</v>
      </c>
      <c r="AQ353" s="3">
        <f t="shared" si="88"/>
        <v>0</v>
      </c>
      <c r="AR353" s="3">
        <v>0</v>
      </c>
      <c r="AS353" s="3">
        <f>SUM(AR353:AR364)</f>
        <v>-7.4488000000000002E-3</v>
      </c>
      <c r="AT353" s="3">
        <f t="shared" si="89"/>
        <v>0</v>
      </c>
    </row>
    <row r="354" spans="1:46" x14ac:dyDescent="0.2">
      <c r="A354" s="21">
        <v>19906</v>
      </c>
      <c r="B354" s="3">
        <v>5.8883999999999999E-2</v>
      </c>
      <c r="C354" s="3">
        <f>SUM(B354:B365)</f>
        <v>0.40003599999999995</v>
      </c>
      <c r="D354" s="3">
        <f t="shared" si="75"/>
        <v>0</v>
      </c>
      <c r="E354" s="3">
        <v>1.7118000000000001E-3</v>
      </c>
      <c r="F354" s="3">
        <f>SUM(E354:E365)</f>
        <v>4.6174800000000002E-2</v>
      </c>
      <c r="G354" s="3">
        <f t="shared" si="76"/>
        <v>0</v>
      </c>
      <c r="H354" s="3">
        <v>5.7172199999999999E-2</v>
      </c>
      <c r="I354" s="3">
        <f>SUM(H354:H365)</f>
        <v>0.35386119999999993</v>
      </c>
      <c r="J354" s="3">
        <f t="shared" si="77"/>
        <v>0</v>
      </c>
      <c r="K354" s="3">
        <v>8.077899999999999E-2</v>
      </c>
      <c r="L354" s="3">
        <f>SUM(K354:K365)</f>
        <v>0.447824</v>
      </c>
      <c r="M354" s="3">
        <f t="shared" si="78"/>
        <v>0</v>
      </c>
      <c r="N354" s="3">
        <v>4.0000000000000001E-3</v>
      </c>
      <c r="O354" s="3">
        <f>SUM(N354:N365)</f>
        <v>1.2199999999999999E-2</v>
      </c>
      <c r="P354" s="3">
        <f t="shared" si="79"/>
        <v>0</v>
      </c>
      <c r="Q354" s="3">
        <v>1.3443E-2</v>
      </c>
      <c r="R354" s="3">
        <f>SUM(Q354:Q365)</f>
        <v>-1.0017000000000002E-2</v>
      </c>
      <c r="S354" s="3">
        <f t="shared" si="80"/>
        <v>0</v>
      </c>
      <c r="T354" s="3">
        <v>2.1749999999999999E-3</v>
      </c>
      <c r="U354" s="3">
        <f>SUM(T354:T365)</f>
        <v>2.7115999999999998E-2</v>
      </c>
      <c r="V354" s="3">
        <f t="shared" si="81"/>
        <v>0</v>
      </c>
      <c r="W354" s="3">
        <v>1.1268E-2</v>
      </c>
      <c r="X354" s="3">
        <f>SUM(W354:W365)</f>
        <v>-3.712E-2</v>
      </c>
      <c r="Y354" s="3">
        <f t="shared" si="82"/>
        <v>0</v>
      </c>
      <c r="Z354" s="3">
        <v>2.6581E-2</v>
      </c>
      <c r="AA354" s="3">
        <f>SUM(Z354:Z365)</f>
        <v>0.33591300000000002</v>
      </c>
      <c r="AB354" s="3">
        <f t="shared" si="83"/>
        <v>0</v>
      </c>
      <c r="AC354" s="3">
        <v>-5.4000000000000001E-4</v>
      </c>
      <c r="AD354" s="3">
        <f>SUM(AC354:AC365)</f>
        <v>-1.1003000000000001E-2</v>
      </c>
      <c r="AE354" s="3">
        <f t="shared" si="84"/>
        <v>0</v>
      </c>
      <c r="AF354" s="3">
        <v>1.077E-3</v>
      </c>
      <c r="AG354" s="3">
        <f>SUM(AF354:AF365)</f>
        <v>1.9044999999999999E-2</v>
      </c>
      <c r="AH354" s="3">
        <f t="shared" si="85"/>
        <v>0</v>
      </c>
      <c r="AI354" s="3">
        <v>-1.6200000000000001E-3</v>
      </c>
      <c r="AJ354" s="3">
        <f>SUM(AI354:AI365)</f>
        <v>-3.0027999999999999E-2</v>
      </c>
      <c r="AK354" s="3">
        <f t="shared" si="86"/>
        <v>0</v>
      </c>
      <c r="AL354" s="3">
        <v>1.3786E-2</v>
      </c>
      <c r="AM354" s="3">
        <f>SUM(AL354:AL365)</f>
        <v>0.238151</v>
      </c>
      <c r="AN354" s="3">
        <f t="shared" si="87"/>
        <v>0</v>
      </c>
      <c r="AO354" s="3">
        <v>5.0700000000000007E-4</v>
      </c>
      <c r="AP354" s="3">
        <f>SUM(AO354:AO365)</f>
        <v>1.0138999999999999E-2</v>
      </c>
      <c r="AQ354" s="3">
        <f t="shared" si="88"/>
        <v>0</v>
      </c>
      <c r="AR354" s="3">
        <v>0</v>
      </c>
      <c r="AS354" s="3">
        <f>SUM(AR354:AR365)</f>
        <v>-7.4488000000000002E-3</v>
      </c>
      <c r="AT354" s="3">
        <f t="shared" si="89"/>
        <v>0</v>
      </c>
    </row>
    <row r="355" spans="1:46" x14ac:dyDescent="0.2">
      <c r="A355" s="21">
        <v>19937</v>
      </c>
      <c r="B355" s="3">
        <v>-2.7526000000000002E-2</v>
      </c>
      <c r="C355" s="3">
        <f>SUM(B355:B366)</f>
        <v>0.40330199999999999</v>
      </c>
      <c r="D355" s="3">
        <f t="shared" si="75"/>
        <v>0</v>
      </c>
      <c r="E355" s="3">
        <v>6.4765999999999999E-3</v>
      </c>
      <c r="F355" s="3">
        <f>SUM(E355:E366)</f>
        <v>4.59257E-2</v>
      </c>
      <c r="G355" s="3">
        <f t="shared" si="76"/>
        <v>0</v>
      </c>
      <c r="H355" s="3">
        <v>-3.4002600000000001E-2</v>
      </c>
      <c r="I355" s="3">
        <f>SUM(H355:H366)</f>
        <v>0.35737629999999998</v>
      </c>
      <c r="J355" s="3">
        <f t="shared" si="77"/>
        <v>0</v>
      </c>
      <c r="K355" s="3">
        <v>1.4419999999999999E-3</v>
      </c>
      <c r="L355" s="3">
        <f>SUM(K355:K366)</f>
        <v>0.37342500000000006</v>
      </c>
      <c r="M355" s="3">
        <f t="shared" si="78"/>
        <v>0</v>
      </c>
      <c r="N355" s="3">
        <v>1.8E-3</v>
      </c>
      <c r="O355" s="3">
        <f>SUM(N355:N366)</f>
        <v>4.0999999999999995E-3</v>
      </c>
      <c r="P355" s="3">
        <f t="shared" si="79"/>
        <v>0</v>
      </c>
      <c r="Q355" s="3">
        <v>-3.5999999999999999E-3</v>
      </c>
      <c r="R355" s="3">
        <f>SUM(Q355:Q366)</f>
        <v>-3.3689999999999998E-2</v>
      </c>
      <c r="S355" s="3">
        <f t="shared" si="80"/>
        <v>0</v>
      </c>
      <c r="T355" s="3">
        <v>2.2629999999999998E-3</v>
      </c>
      <c r="U355" s="3">
        <f>SUM(T355:T366)</f>
        <v>2.7224000000000002E-2</v>
      </c>
      <c r="V355" s="3">
        <f t="shared" si="81"/>
        <v>0</v>
      </c>
      <c r="W355" s="3">
        <v>-5.8599999999999998E-3</v>
      </c>
      <c r="X355" s="3">
        <f>SUM(W355:W366)</f>
        <v>-6.0908000000000004E-2</v>
      </c>
      <c r="Y355" s="3">
        <f t="shared" si="82"/>
        <v>0</v>
      </c>
      <c r="Z355" s="3">
        <v>2.6897999999999998E-2</v>
      </c>
      <c r="AA355" s="3">
        <f>SUM(Z355:Z366)</f>
        <v>0.33929199999999998</v>
      </c>
      <c r="AB355" s="3">
        <f t="shared" si="83"/>
        <v>0</v>
      </c>
      <c r="AC355" s="3">
        <v>1.09E-3</v>
      </c>
      <c r="AD355" s="3">
        <f>SUM(AC355:AC366)</f>
        <v>-1.7523E-2</v>
      </c>
      <c r="AE355" s="3">
        <f t="shared" si="84"/>
        <v>0</v>
      </c>
      <c r="AF355" s="3">
        <v>1.2049999999999999E-3</v>
      </c>
      <c r="AG355" s="3">
        <f>SUM(AF355:AF366)</f>
        <v>2.0002999999999996E-2</v>
      </c>
      <c r="AH355" s="3">
        <f t="shared" si="85"/>
        <v>0</v>
      </c>
      <c r="AI355" s="3">
        <v>-1.0999999999999999E-4</v>
      </c>
      <c r="AJ355" s="3">
        <f>SUM(AI355:AI366)</f>
        <v>-3.7498000000000004E-2</v>
      </c>
      <c r="AK355" s="3">
        <f t="shared" si="86"/>
        <v>0</v>
      </c>
      <c r="AL355" s="3">
        <v>1.3833E-2</v>
      </c>
      <c r="AM355" s="3">
        <f>SUM(AL355:AL366)</f>
        <v>0.25195200000000001</v>
      </c>
      <c r="AN355" s="3">
        <f t="shared" si="87"/>
        <v>0</v>
      </c>
      <c r="AO355" s="3">
        <v>4.9899999999999999E-4</v>
      </c>
      <c r="AP355" s="3">
        <f>SUM(AO355:AO366)</f>
        <v>1.0631999999999999E-2</v>
      </c>
      <c r="AQ355" s="3">
        <f t="shared" si="88"/>
        <v>0</v>
      </c>
      <c r="AR355" s="3">
        <v>0</v>
      </c>
      <c r="AS355" s="3">
        <f>SUM(AR355:AR366)</f>
        <v>-3.7035000000000006E-3</v>
      </c>
      <c r="AT355" s="3">
        <f t="shared" si="89"/>
        <v>0</v>
      </c>
    </row>
    <row r="356" spans="1:46" x14ac:dyDescent="0.2">
      <c r="A356" s="21">
        <v>19968</v>
      </c>
      <c r="B356" s="3">
        <v>8.5149000000000002E-2</v>
      </c>
      <c r="C356" s="3">
        <f>SUM(B356:B367)</f>
        <v>0.42829999999999996</v>
      </c>
      <c r="D356" s="3">
        <f t="shared" si="75"/>
        <v>0</v>
      </c>
      <c r="E356" s="3">
        <v>2.0111999999999999E-3</v>
      </c>
      <c r="F356" s="3">
        <f>SUM(E356:E367)</f>
        <v>4.4733599999999991E-2</v>
      </c>
      <c r="G356" s="3">
        <f t="shared" si="76"/>
        <v>0</v>
      </c>
      <c r="H356" s="3">
        <v>8.3137799999999998E-2</v>
      </c>
      <c r="I356" s="3">
        <f>SUM(H356:H367)</f>
        <v>0.38356639999999997</v>
      </c>
      <c r="J356" s="3">
        <f t="shared" si="77"/>
        <v>0</v>
      </c>
      <c r="K356" s="3">
        <v>4.0965000000000001E-2</v>
      </c>
      <c r="L356" s="3">
        <f>SUM(K356:K367)</f>
        <v>0.36920200000000009</v>
      </c>
      <c r="M356" s="3">
        <f t="shared" si="78"/>
        <v>0</v>
      </c>
      <c r="N356" s="3">
        <v>4.0000000000000001E-3</v>
      </c>
      <c r="O356" s="3">
        <f>SUM(N356:N367)</f>
        <v>-1.5E-3</v>
      </c>
      <c r="P356" s="3">
        <f t="shared" si="79"/>
        <v>0</v>
      </c>
      <c r="Q356" s="3">
        <v>-9.7000000000000005E-4</v>
      </c>
      <c r="R356" s="3">
        <f>SUM(Q356:Q367)</f>
        <v>-2.9680000000000002E-2</v>
      </c>
      <c r="S356" s="3">
        <f t="shared" si="80"/>
        <v>0</v>
      </c>
      <c r="T356" s="3">
        <v>2.15E-3</v>
      </c>
      <c r="U356" s="3">
        <f>SUM(T356:T367)</f>
        <v>2.7628E-2</v>
      </c>
      <c r="V356" s="3">
        <f t="shared" si="81"/>
        <v>0</v>
      </c>
      <c r="W356" s="3">
        <v>-3.1199999999999999E-3</v>
      </c>
      <c r="X356" s="3">
        <f>SUM(W356:W367)</f>
        <v>-5.7298000000000002E-2</v>
      </c>
      <c r="Y356" s="3">
        <f t="shared" si="82"/>
        <v>0</v>
      </c>
      <c r="Z356" s="3">
        <v>2.7068999999999999E-2</v>
      </c>
      <c r="AA356" s="3">
        <f>SUM(Z356:Z367)</f>
        <v>0.34248100000000004</v>
      </c>
      <c r="AB356" s="3">
        <f t="shared" si="83"/>
        <v>0</v>
      </c>
      <c r="AC356" s="3">
        <v>-2.0300000000000001E-3</v>
      </c>
      <c r="AD356" s="3">
        <f>SUM(AC356:AC367)</f>
        <v>-1.7938999999999997E-2</v>
      </c>
      <c r="AE356" s="3">
        <f t="shared" si="84"/>
        <v>0</v>
      </c>
      <c r="AF356" s="3">
        <v>1.127E-3</v>
      </c>
      <c r="AG356" s="3">
        <f>SUM(AF356:AF367)</f>
        <v>2.1277999999999998E-2</v>
      </c>
      <c r="AH356" s="3">
        <f t="shared" si="85"/>
        <v>0</v>
      </c>
      <c r="AI356" s="3">
        <v>-3.16E-3</v>
      </c>
      <c r="AJ356" s="3">
        <f>SUM(AI356:AI367)</f>
        <v>-3.9188000000000001E-2</v>
      </c>
      <c r="AK356" s="3">
        <f t="shared" si="86"/>
        <v>0</v>
      </c>
      <c r="AL356" s="3">
        <v>1.5178000000000001E-2</v>
      </c>
      <c r="AM356" s="3">
        <f>SUM(AL356:AL367)</f>
        <v>0.26607700000000001</v>
      </c>
      <c r="AN356" s="3">
        <f t="shared" si="87"/>
        <v>0</v>
      </c>
      <c r="AO356" s="3">
        <v>8.6900000000000009E-4</v>
      </c>
      <c r="AP356" s="3">
        <f>SUM(AO356:AO367)</f>
        <v>1.1715999999999999E-2</v>
      </c>
      <c r="AQ356" s="3">
        <f t="shared" si="88"/>
        <v>0</v>
      </c>
      <c r="AR356" s="3">
        <v>-3.7175000000000003E-3</v>
      </c>
      <c r="AS356" s="3">
        <f>SUM(AR356:AR367)</f>
        <v>-3.7035000000000006E-3</v>
      </c>
      <c r="AT356" s="3">
        <f t="shared" si="89"/>
        <v>0</v>
      </c>
    </row>
    <row r="357" spans="1:46" x14ac:dyDescent="0.2">
      <c r="A357" s="21">
        <v>19998</v>
      </c>
      <c r="B357" s="3">
        <v>-1.6712999999999999E-2</v>
      </c>
      <c r="C357" s="3">
        <f>SUM(B357:B368)</f>
        <v>0.35612000000000005</v>
      </c>
      <c r="D357" s="3">
        <f t="shared" si="75"/>
        <v>0</v>
      </c>
      <c r="E357" s="3">
        <v>2.7855999999999996E-3</v>
      </c>
      <c r="F357" s="3">
        <f>SUM(E357:E368)</f>
        <v>4.4343499999999994E-2</v>
      </c>
      <c r="G357" s="3">
        <f t="shared" si="76"/>
        <v>0</v>
      </c>
      <c r="H357" s="3">
        <v>-1.9498599999999998E-2</v>
      </c>
      <c r="I357" s="3">
        <f>SUM(H357:H368)</f>
        <v>0.31177650000000001</v>
      </c>
      <c r="J357" s="3">
        <f t="shared" si="77"/>
        <v>0</v>
      </c>
      <c r="K357" s="3">
        <v>6.816E-3</v>
      </c>
      <c r="L357" s="3">
        <f>SUM(K357:K368)</f>
        <v>0.33917000000000008</v>
      </c>
      <c r="M357" s="3">
        <f t="shared" si="78"/>
        <v>0</v>
      </c>
      <c r="N357" s="3">
        <v>4.0000000000000001E-3</v>
      </c>
      <c r="O357" s="3">
        <f>SUM(N357:N368)</f>
        <v>2.1000000000000003E-3</v>
      </c>
      <c r="P357" s="3">
        <f t="shared" si="79"/>
        <v>0</v>
      </c>
      <c r="Q357" s="3">
        <v>6.2799999999999998E-4</v>
      </c>
      <c r="R357" s="3">
        <f>SUM(Q357:Q368)</f>
        <v>-2.1415000000000003E-2</v>
      </c>
      <c r="S357" s="3">
        <f t="shared" si="80"/>
        <v>0</v>
      </c>
      <c r="T357" s="3">
        <v>2.0930000000000002E-3</v>
      </c>
      <c r="U357" s="3">
        <f>SUM(T357:T368)</f>
        <v>2.7914000000000001E-2</v>
      </c>
      <c r="V357" s="3">
        <f t="shared" si="81"/>
        <v>0</v>
      </c>
      <c r="W357" s="3">
        <v>-1.4599999999999999E-3</v>
      </c>
      <c r="X357" s="3">
        <f>SUM(W357:W368)</f>
        <v>-4.9319000000000002E-2</v>
      </c>
      <c r="Y357" s="3">
        <f t="shared" si="82"/>
        <v>0</v>
      </c>
      <c r="Z357" s="3">
        <v>2.7149999999999997E-2</v>
      </c>
      <c r="AA357" s="3">
        <f>SUM(Z357:Z368)</f>
        <v>0.34522900000000001</v>
      </c>
      <c r="AB357" s="3">
        <f t="shared" si="83"/>
        <v>0</v>
      </c>
      <c r="AC357" s="3">
        <v>-8.8999999999999995E-4</v>
      </c>
      <c r="AD357" s="3">
        <f>SUM(AC357:AC368)</f>
        <v>-7.7109999999999991E-3</v>
      </c>
      <c r="AE357" s="3">
        <f t="shared" si="84"/>
        <v>0</v>
      </c>
      <c r="AF357" s="3">
        <v>1.2019999999999999E-3</v>
      </c>
      <c r="AG357" s="3">
        <f>SUM(AF357:AF368)</f>
        <v>2.2435999999999998E-2</v>
      </c>
      <c r="AH357" s="3">
        <f t="shared" si="85"/>
        <v>0</v>
      </c>
      <c r="AI357" s="3">
        <v>-2.0899999999999998E-3</v>
      </c>
      <c r="AJ357" s="3">
        <f>SUM(AI357:AI368)</f>
        <v>-3.0115000000000003E-2</v>
      </c>
      <c r="AK357" s="3">
        <f t="shared" si="86"/>
        <v>0</v>
      </c>
      <c r="AL357" s="3">
        <v>1.6086E-2</v>
      </c>
      <c r="AM357" s="3">
        <f>SUM(AL357:AL368)</f>
        <v>0.27762699999999996</v>
      </c>
      <c r="AN357" s="3">
        <f t="shared" si="87"/>
        <v>0</v>
      </c>
      <c r="AO357" s="3">
        <v>6.96E-4</v>
      </c>
      <c r="AP357" s="3">
        <f>SUM(AO357:AO368)</f>
        <v>1.2464000000000001E-2</v>
      </c>
      <c r="AQ357" s="3">
        <f t="shared" si="88"/>
        <v>0</v>
      </c>
      <c r="AR357" s="3">
        <v>0</v>
      </c>
      <c r="AS357" s="3">
        <f>SUM(AR357:AR368)</f>
        <v>3.7452999999999996E-3</v>
      </c>
      <c r="AT357" s="3">
        <f t="shared" si="89"/>
        <v>0</v>
      </c>
    </row>
    <row r="358" spans="1:46" x14ac:dyDescent="0.2">
      <c r="A358" s="21">
        <v>20029</v>
      </c>
      <c r="B358" s="3">
        <v>9.090899999999999E-2</v>
      </c>
      <c r="C358" s="3">
        <f>SUM(B358:B369)</f>
        <v>0.34443800000000002</v>
      </c>
      <c r="D358" s="3">
        <f t="shared" si="75"/>
        <v>0</v>
      </c>
      <c r="E358" s="3">
        <v>1.0100899999999999E-2</v>
      </c>
      <c r="F358" s="3">
        <f>SUM(E358:E369)</f>
        <v>4.3618599999999993E-2</v>
      </c>
      <c r="G358" s="3">
        <f t="shared" si="76"/>
        <v>0</v>
      </c>
      <c r="H358" s="3">
        <v>8.0808099999999994E-2</v>
      </c>
      <c r="I358" s="3">
        <f>SUM(H358:H369)</f>
        <v>0.30081939999999996</v>
      </c>
      <c r="J358" s="3">
        <f t="shared" si="77"/>
        <v>0</v>
      </c>
      <c r="K358" s="3">
        <v>7.7918000000000001E-2</v>
      </c>
      <c r="L358" s="3">
        <f>SUM(K358:K369)</f>
        <v>0.31538700000000008</v>
      </c>
      <c r="M358" s="3">
        <f t="shared" si="78"/>
        <v>0</v>
      </c>
      <c r="N358" s="3">
        <v>2.5000000000000001E-3</v>
      </c>
      <c r="O358" s="3">
        <f>SUM(N358:N369)</f>
        <v>5.9000000000000007E-3</v>
      </c>
      <c r="P358" s="3">
        <f t="shared" si="79"/>
        <v>0</v>
      </c>
      <c r="Q358" s="3">
        <v>-2.49E-3</v>
      </c>
      <c r="R358" s="3">
        <f>SUM(Q358:Q369)</f>
        <v>-7.6299999999999996E-3</v>
      </c>
      <c r="S358" s="3">
        <f t="shared" si="80"/>
        <v>0</v>
      </c>
      <c r="T358" s="3">
        <v>2.317E-3</v>
      </c>
      <c r="U358" s="3">
        <f>SUM(T358:T369)</f>
        <v>2.8313000000000001E-2</v>
      </c>
      <c r="V358" s="3">
        <f t="shared" si="81"/>
        <v>0</v>
      </c>
      <c r="W358" s="3">
        <v>-4.81E-3</v>
      </c>
      <c r="X358" s="3">
        <f>SUM(W358:W369)</f>
        <v>-3.5936999999999997E-2</v>
      </c>
      <c r="Y358" s="3">
        <f t="shared" si="82"/>
        <v>0</v>
      </c>
      <c r="Z358" s="3">
        <v>2.7414999999999998E-2</v>
      </c>
      <c r="AA358" s="3">
        <f>SUM(Z358:Z369)</f>
        <v>0.34723399999999999</v>
      </c>
      <c r="AB358" s="3">
        <f t="shared" si="83"/>
        <v>0</v>
      </c>
      <c r="AC358" s="3">
        <v>-8.0000000000000007E-5</v>
      </c>
      <c r="AD358" s="3">
        <f>SUM(AC358:AC369)</f>
        <v>4.139999999999977E-4</v>
      </c>
      <c r="AE358" s="3">
        <f t="shared" si="84"/>
        <v>0</v>
      </c>
      <c r="AF358" s="3">
        <v>1.4060000000000001E-3</v>
      </c>
      <c r="AG358" s="3">
        <f>SUM(AF358:AF369)</f>
        <v>2.3491999999999996E-2</v>
      </c>
      <c r="AH358" s="3">
        <f t="shared" si="85"/>
        <v>0</v>
      </c>
      <c r="AI358" s="3">
        <v>-1.49E-3</v>
      </c>
      <c r="AJ358" s="3">
        <f>SUM(AI358:AI369)</f>
        <v>-2.3048000000000003E-2</v>
      </c>
      <c r="AK358" s="3">
        <f t="shared" si="86"/>
        <v>0</v>
      </c>
      <c r="AL358" s="3">
        <v>1.6759E-2</v>
      </c>
      <c r="AM358" s="3">
        <f>SUM(AL358:AL369)</f>
        <v>0.287215</v>
      </c>
      <c r="AN358" s="3">
        <f t="shared" si="87"/>
        <v>0</v>
      </c>
      <c r="AO358" s="3">
        <v>6.38E-4</v>
      </c>
      <c r="AP358" s="3">
        <f>SUM(AO358:AO369)</f>
        <v>1.3585999999999999E-2</v>
      </c>
      <c r="AQ358" s="3">
        <f t="shared" si="88"/>
        <v>0</v>
      </c>
      <c r="AR358" s="3">
        <v>0</v>
      </c>
      <c r="AS358" s="3">
        <f>SUM(AR358:AR369)</f>
        <v>3.7452999999999996E-3</v>
      </c>
      <c r="AT358" s="3">
        <f t="shared" si="89"/>
        <v>0</v>
      </c>
    </row>
    <row r="359" spans="1:46" x14ac:dyDescent="0.2">
      <c r="A359" s="21">
        <v>20059</v>
      </c>
      <c r="B359" s="3">
        <v>5.3446E-2</v>
      </c>
      <c r="C359" s="3">
        <f>SUM(B359:B370)</f>
        <v>0.33619300000000008</v>
      </c>
      <c r="D359" s="3">
        <f t="shared" si="75"/>
        <v>0</v>
      </c>
      <c r="E359" s="3">
        <v>2.6281999999999998E-3</v>
      </c>
      <c r="F359" s="3">
        <f>SUM(E359:E370)</f>
        <v>4.1311599999999997E-2</v>
      </c>
      <c r="G359" s="3">
        <f t="shared" si="76"/>
        <v>0</v>
      </c>
      <c r="H359" s="3">
        <v>5.0817800000000003E-2</v>
      </c>
      <c r="I359" s="3">
        <f>SUM(H359:H370)</f>
        <v>0.29488139999999996</v>
      </c>
      <c r="J359" s="3">
        <f t="shared" si="77"/>
        <v>0</v>
      </c>
      <c r="K359" s="3">
        <v>0.11124700000000001</v>
      </c>
      <c r="L359" s="3">
        <f>SUM(K359:K370)</f>
        <v>0.28430900000000003</v>
      </c>
      <c r="M359" s="3">
        <f t="shared" si="78"/>
        <v>0</v>
      </c>
      <c r="N359" s="3">
        <v>1.7000000000000001E-3</v>
      </c>
      <c r="O359" s="3">
        <f>SUM(N359:N370)</f>
        <v>4.0000000000000018E-4</v>
      </c>
      <c r="P359" s="3">
        <f t="shared" si="79"/>
        <v>0</v>
      </c>
      <c r="Q359" s="3">
        <v>6.4139999999999996E-3</v>
      </c>
      <c r="R359" s="3">
        <f>SUM(Q359:Q370)</f>
        <v>-9.640000000000001E-3</v>
      </c>
      <c r="S359" s="3">
        <f t="shared" si="80"/>
        <v>0</v>
      </c>
      <c r="T359" s="3">
        <v>2.2520000000000001E-3</v>
      </c>
      <c r="U359" s="3">
        <f>SUM(T359:T370)</f>
        <v>2.8347000000000001E-2</v>
      </c>
      <c r="V359" s="3">
        <f t="shared" si="81"/>
        <v>0</v>
      </c>
      <c r="W359" s="3">
        <v>4.1619999999999999E-3</v>
      </c>
      <c r="X359" s="3">
        <f>SUM(W359:W370)</f>
        <v>-3.7977000000000004E-2</v>
      </c>
      <c r="Y359" s="3">
        <f t="shared" si="82"/>
        <v>0</v>
      </c>
      <c r="Z359" s="3">
        <v>2.7189999999999999E-2</v>
      </c>
      <c r="AA359" s="3">
        <f>SUM(Z359:Z370)</f>
        <v>0.34936200000000001</v>
      </c>
      <c r="AB359" s="3">
        <f t="shared" si="83"/>
        <v>0</v>
      </c>
      <c r="AC359" s="3">
        <v>4.6199999999999995E-4</v>
      </c>
      <c r="AD359" s="3">
        <f>SUM(AC359:AC370)</f>
        <v>-4.8460000000000022E-3</v>
      </c>
      <c r="AE359" s="3">
        <f t="shared" si="84"/>
        <v>0</v>
      </c>
      <c r="AF359" s="3">
        <v>1.418E-3</v>
      </c>
      <c r="AG359" s="3">
        <f>SUM(AF359:AF370)</f>
        <v>2.4174000000000001E-2</v>
      </c>
      <c r="AH359" s="3">
        <f t="shared" si="85"/>
        <v>0</v>
      </c>
      <c r="AI359" s="3">
        <v>-9.5E-4</v>
      </c>
      <c r="AJ359" s="3">
        <f>SUM(AI359:AI370)</f>
        <v>-2.8987999999999996E-2</v>
      </c>
      <c r="AK359" s="3">
        <f t="shared" si="86"/>
        <v>0</v>
      </c>
      <c r="AL359" s="3">
        <v>1.7208000000000001E-2</v>
      </c>
      <c r="AM359" s="3">
        <f>SUM(AL359:AL370)</f>
        <v>0.29774300000000004</v>
      </c>
      <c r="AN359" s="3">
        <f t="shared" si="87"/>
        <v>0</v>
      </c>
      <c r="AO359" s="3">
        <v>8.2899999999999998E-4</v>
      </c>
      <c r="AP359" s="3">
        <f>SUM(AO359:AO370)</f>
        <v>1.4645999999999999E-2</v>
      </c>
      <c r="AQ359" s="3">
        <f t="shared" si="88"/>
        <v>0</v>
      </c>
      <c r="AR359" s="3">
        <v>-3.7313000000000003E-3</v>
      </c>
      <c r="AS359" s="3">
        <f>SUM(AR359:AR370)</f>
        <v>3.7452999999999996E-3</v>
      </c>
      <c r="AT359" s="3">
        <f t="shared" si="89"/>
        <v>0</v>
      </c>
    </row>
    <row r="360" spans="1:46" x14ac:dyDescent="0.2">
      <c r="A360" s="21">
        <v>20090</v>
      </c>
      <c r="B360" s="3">
        <v>1.9733000000000001E-2</v>
      </c>
      <c r="C360" s="3">
        <f>SUM(B360:B371)</f>
        <v>0.28428499999999995</v>
      </c>
      <c r="D360" s="3">
        <f t="shared" si="75"/>
        <v>0.28428499999999995</v>
      </c>
      <c r="E360" s="3">
        <v>1.6674000000000001E-3</v>
      </c>
      <c r="F360" s="3">
        <f>SUM(E360:E371)</f>
        <v>4.0880600000000003E-2</v>
      </c>
      <c r="G360" s="3">
        <f t="shared" si="76"/>
        <v>4.0880600000000003E-2</v>
      </c>
      <c r="H360" s="3">
        <v>1.8065600000000001E-2</v>
      </c>
      <c r="I360" s="3">
        <f>SUM(H360:H371)</f>
        <v>0.24340439999999997</v>
      </c>
      <c r="J360" s="3">
        <f t="shared" si="77"/>
        <v>0.24340439999999997</v>
      </c>
      <c r="K360" s="3">
        <v>2.0114999999999997E-2</v>
      </c>
      <c r="L360" s="3">
        <f>SUM(K360:K371)</f>
        <v>0.18932499999999997</v>
      </c>
      <c r="M360" s="3">
        <f t="shared" si="78"/>
        <v>0.18932499999999997</v>
      </c>
      <c r="N360" s="3">
        <v>-9.7000000000000003E-3</v>
      </c>
      <c r="O360" s="3">
        <f>SUM(N360:N371)</f>
        <v>5.0000000000000001E-3</v>
      </c>
      <c r="P360" s="3">
        <f t="shared" si="79"/>
        <v>5.0000000000000001E-3</v>
      </c>
      <c r="Q360" s="3">
        <v>-2.4109999999999999E-2</v>
      </c>
      <c r="R360" s="3">
        <f>SUM(Q360:Q371)</f>
        <v>-1.2391999999999992E-2</v>
      </c>
      <c r="S360" s="3">
        <f t="shared" si="80"/>
        <v>-1.2391999999999992E-2</v>
      </c>
      <c r="T360" s="3">
        <v>2.248E-3</v>
      </c>
      <c r="U360" s="3">
        <f>SUM(T360:T371)</f>
        <v>2.8463000000000002E-2</v>
      </c>
      <c r="V360" s="3">
        <f t="shared" si="81"/>
        <v>2.8463000000000002E-2</v>
      </c>
      <c r="W360" s="3">
        <v>-2.6360000000000001E-2</v>
      </c>
      <c r="X360" s="3">
        <f>SUM(W360:W371)</f>
        <v>-4.0845000000000006E-2</v>
      </c>
      <c r="Y360" s="3">
        <f t="shared" si="82"/>
        <v>-4.0845000000000006E-2</v>
      </c>
      <c r="Z360" s="3">
        <v>2.8639000000000001E-2</v>
      </c>
      <c r="AA360" s="3">
        <f>SUM(Z360:Z371)</f>
        <v>0.35164300000000004</v>
      </c>
      <c r="AB360" s="3">
        <f t="shared" si="83"/>
        <v>0.35164300000000004</v>
      </c>
      <c r="AC360" s="3">
        <v>-3.1700000000000001E-3</v>
      </c>
      <c r="AD360" s="3">
        <f>SUM(AC360:AC371)</f>
        <v>-6.3980000000000026E-3</v>
      </c>
      <c r="AE360" s="3">
        <f t="shared" si="84"/>
        <v>-6.3980000000000026E-3</v>
      </c>
      <c r="AF360" s="3">
        <v>1.8410000000000002E-3</v>
      </c>
      <c r="AG360" s="3">
        <f>SUM(AF360:AF371)</f>
        <v>2.4985999999999998E-2</v>
      </c>
      <c r="AH360" s="3">
        <f t="shared" si="85"/>
        <v>2.4985999999999998E-2</v>
      </c>
      <c r="AI360" s="3">
        <v>-5.0099999999999997E-3</v>
      </c>
      <c r="AJ360" s="3">
        <f>SUM(AI360:AI371)</f>
        <v>-3.1357999999999997E-2</v>
      </c>
      <c r="AK360" s="3">
        <f t="shared" si="86"/>
        <v>-3.1357999999999997E-2</v>
      </c>
      <c r="AL360" s="3">
        <v>2.2711000000000002E-2</v>
      </c>
      <c r="AM360" s="3">
        <f>SUM(AL360:AL371)</f>
        <v>0.30854600000000004</v>
      </c>
      <c r="AN360" s="3">
        <f t="shared" si="87"/>
        <v>0.30854600000000004</v>
      </c>
      <c r="AO360" s="3">
        <v>8.0800000000000002E-4</v>
      </c>
      <c r="AP360" s="3">
        <f>SUM(AO360:AO371)</f>
        <v>1.5625E-2</v>
      </c>
      <c r="AQ360" s="3">
        <f t="shared" si="88"/>
        <v>1.5625E-2</v>
      </c>
      <c r="AR360" s="3">
        <v>0</v>
      </c>
      <c r="AS360" s="3">
        <f>SUM(AR360:AR371)</f>
        <v>3.7590999999999996E-3</v>
      </c>
      <c r="AT360" s="3">
        <f t="shared" si="89"/>
        <v>3.7590999999999996E-3</v>
      </c>
    </row>
    <row r="361" spans="1:46" x14ac:dyDescent="0.2">
      <c r="A361" s="21">
        <v>20121</v>
      </c>
      <c r="B361" s="3">
        <v>9.8279999999999999E-3</v>
      </c>
      <c r="C361" s="3">
        <f>SUM(B361:B372)</f>
        <v>0.22981099999999996</v>
      </c>
      <c r="D361" s="3">
        <f t="shared" si="75"/>
        <v>0</v>
      </c>
      <c r="E361" s="3">
        <v>6.2789999999999999E-3</v>
      </c>
      <c r="F361" s="3">
        <f>SUM(E361:E372)</f>
        <v>4.0971800000000003E-2</v>
      </c>
      <c r="G361" s="3">
        <f t="shared" si="76"/>
        <v>0</v>
      </c>
      <c r="H361" s="3">
        <v>3.5490000000000001E-3</v>
      </c>
      <c r="I361" s="3">
        <f>SUM(H361:H372)</f>
        <v>0.18883919999999998</v>
      </c>
      <c r="J361" s="3">
        <f t="shared" si="77"/>
        <v>0</v>
      </c>
      <c r="K361" s="3">
        <v>4.7941000000000004E-2</v>
      </c>
      <c r="L361" s="3">
        <f>SUM(K361:K372)</f>
        <v>0.16447999999999999</v>
      </c>
      <c r="M361" s="3">
        <f t="shared" si="78"/>
        <v>0</v>
      </c>
      <c r="N361" s="3">
        <v>-6.3E-3</v>
      </c>
      <c r="O361" s="3">
        <f>SUM(N361:N372)</f>
        <v>2.5100000000000001E-2</v>
      </c>
      <c r="P361" s="3">
        <f t="shared" si="79"/>
        <v>0</v>
      </c>
      <c r="Q361" s="3">
        <v>-7.8300000000000002E-3</v>
      </c>
      <c r="R361" s="3">
        <f>SUM(Q361:Q372)</f>
        <v>2.0028999999999998E-2</v>
      </c>
      <c r="S361" s="3">
        <f t="shared" si="80"/>
        <v>0</v>
      </c>
      <c r="T361" s="3">
        <v>2.1519999999999998E-3</v>
      </c>
      <c r="U361" s="3">
        <f>SUM(T361:T372)</f>
        <v>2.8753000000000001E-2</v>
      </c>
      <c r="V361" s="3">
        <f t="shared" si="81"/>
        <v>0</v>
      </c>
      <c r="W361" s="3">
        <v>-9.9799999999999993E-3</v>
      </c>
      <c r="X361" s="3">
        <f>SUM(W361:W372)</f>
        <v>-8.712000000000001E-3</v>
      </c>
      <c r="Y361" s="3">
        <f t="shared" si="82"/>
        <v>0</v>
      </c>
      <c r="Z361" s="3">
        <v>2.9190000000000001E-2</v>
      </c>
      <c r="AA361" s="3">
        <f>SUM(Z361:Z372)</f>
        <v>0.35215499999999994</v>
      </c>
      <c r="AB361" s="3">
        <f t="shared" si="83"/>
        <v>0</v>
      </c>
      <c r="AC361" s="3">
        <v>-5.2300000000000003E-3</v>
      </c>
      <c r="AD361" s="3">
        <f>SUM(AC361:AC372)</f>
        <v>7.2980000000000007E-3</v>
      </c>
      <c r="AE361" s="3">
        <f t="shared" si="84"/>
        <v>0</v>
      </c>
      <c r="AF361" s="3">
        <v>1.7340000000000001E-3</v>
      </c>
      <c r="AG361" s="3">
        <f>SUM(AF361:AF372)</f>
        <v>2.5644999999999998E-2</v>
      </c>
      <c r="AH361" s="3">
        <f t="shared" si="85"/>
        <v>0</v>
      </c>
      <c r="AI361" s="3">
        <v>-6.9599999999999992E-3</v>
      </c>
      <c r="AJ361" s="3">
        <f>SUM(AI361:AI372)</f>
        <v>-1.8322999999999999E-2</v>
      </c>
      <c r="AK361" s="3">
        <f t="shared" si="86"/>
        <v>0</v>
      </c>
      <c r="AL361" s="3">
        <v>2.4032000000000001E-2</v>
      </c>
      <c r="AM361" s="3">
        <f>SUM(AL361:AL372)</f>
        <v>0.31296800000000002</v>
      </c>
      <c r="AN361" s="3">
        <f t="shared" si="87"/>
        <v>0</v>
      </c>
      <c r="AO361" s="3">
        <v>8.52E-4</v>
      </c>
      <c r="AP361" s="3">
        <f>SUM(AO361:AO372)</f>
        <v>1.7023E-2</v>
      </c>
      <c r="AQ361" s="3">
        <f t="shared" si="88"/>
        <v>0</v>
      </c>
      <c r="AR361" s="3">
        <v>0</v>
      </c>
      <c r="AS361" s="3">
        <f>SUM(AR361:AR372)</f>
        <v>3.7590999999999996E-3</v>
      </c>
      <c r="AT361" s="3">
        <f t="shared" si="89"/>
        <v>0</v>
      </c>
    </row>
    <row r="362" spans="1:46" x14ac:dyDescent="0.2">
      <c r="A362" s="21">
        <v>20149</v>
      </c>
      <c r="B362" s="3">
        <v>-2.9920000000000003E-3</v>
      </c>
      <c r="C362" s="3">
        <f>SUM(B362:B373)</f>
        <v>0.26128800000000002</v>
      </c>
      <c r="D362" s="3">
        <f t="shared" si="75"/>
        <v>0</v>
      </c>
      <c r="E362" s="3">
        <v>1.9046E-3</v>
      </c>
      <c r="F362" s="3">
        <f>SUM(E362:E373)</f>
        <v>4.1310399999999997E-2</v>
      </c>
      <c r="G362" s="3">
        <f t="shared" si="76"/>
        <v>0</v>
      </c>
      <c r="H362" s="3">
        <v>-4.8966000000000001E-3</v>
      </c>
      <c r="I362" s="3">
        <f>SUM(H362:H373)</f>
        <v>0.2199776</v>
      </c>
      <c r="J362" s="3">
        <f t="shared" si="77"/>
        <v>0</v>
      </c>
      <c r="K362" s="3">
        <v>8.464000000000001E-3</v>
      </c>
      <c r="L362" s="3">
        <f>SUM(K362:K373)</f>
        <v>0.14431999999999998</v>
      </c>
      <c r="M362" s="3">
        <f t="shared" si="78"/>
        <v>0</v>
      </c>
      <c r="N362" s="3">
        <v>9.1999999999999998E-3</v>
      </c>
      <c r="O362" s="3">
        <f>SUM(N362:N373)</f>
        <v>3.3999999999999996E-2</v>
      </c>
      <c r="P362" s="3">
        <f t="shared" si="79"/>
        <v>0</v>
      </c>
      <c r="Q362" s="3">
        <v>8.7339999999999987E-3</v>
      </c>
      <c r="R362" s="3">
        <f>SUM(Q362:Q373)</f>
        <v>2.7638999999999993E-2</v>
      </c>
      <c r="S362" s="3">
        <f t="shared" si="80"/>
        <v>0</v>
      </c>
      <c r="T362" s="3">
        <v>2.434E-3</v>
      </c>
      <c r="U362" s="3">
        <f>SUM(T362:T373)</f>
        <v>2.8872999999999999E-2</v>
      </c>
      <c r="V362" s="3">
        <f t="shared" si="81"/>
        <v>0</v>
      </c>
      <c r="W362" s="3">
        <v>6.3E-3</v>
      </c>
      <c r="X362" s="3">
        <f>SUM(W362:W373)</f>
        <v>-1.2220000000000035E-3</v>
      </c>
      <c r="Y362" s="3">
        <f t="shared" si="82"/>
        <v>0</v>
      </c>
      <c r="Z362" s="3">
        <v>2.8847000000000001E-2</v>
      </c>
      <c r="AA362" s="3">
        <f>SUM(Z362:Z373)</f>
        <v>0.35225800000000002</v>
      </c>
      <c r="AB362" s="3">
        <f t="shared" si="83"/>
        <v>0</v>
      </c>
      <c r="AC362" s="3">
        <v>2.4429999999999999E-3</v>
      </c>
      <c r="AD362" s="3">
        <f>SUM(AC362:AC373)</f>
        <v>1.2840000000000002E-2</v>
      </c>
      <c r="AE362" s="3">
        <f t="shared" si="84"/>
        <v>0</v>
      </c>
      <c r="AF362" s="3">
        <v>2.0309999999999998E-3</v>
      </c>
      <c r="AG362" s="3">
        <f>SUM(AF362:AF373)</f>
        <v>2.6054999999999998E-2</v>
      </c>
      <c r="AH362" s="3">
        <f t="shared" si="85"/>
        <v>0</v>
      </c>
      <c r="AI362" s="3">
        <v>4.1199999999999999E-4</v>
      </c>
      <c r="AJ362" s="3">
        <f>SUM(AI362:AI373)</f>
        <v>-1.3193E-2</v>
      </c>
      <c r="AK362" s="3">
        <f t="shared" si="86"/>
        <v>0</v>
      </c>
      <c r="AL362" s="3">
        <v>2.3953000000000002E-2</v>
      </c>
      <c r="AM362" s="3">
        <f>SUM(AL362:AL373)</f>
        <v>0.31643100000000002</v>
      </c>
      <c r="AN362" s="3">
        <f t="shared" si="87"/>
        <v>0</v>
      </c>
      <c r="AO362" s="3">
        <v>9.9099999999999991E-4</v>
      </c>
      <c r="AP362" s="3">
        <f>SUM(AO362:AO373)</f>
        <v>1.8078E-2</v>
      </c>
      <c r="AQ362" s="3">
        <f t="shared" si="88"/>
        <v>0</v>
      </c>
      <c r="AR362" s="3">
        <v>0</v>
      </c>
      <c r="AS362" s="3">
        <f>SUM(AR362:AR373)</f>
        <v>3.7590999999999996E-3</v>
      </c>
      <c r="AT362" s="3">
        <f t="shared" si="89"/>
        <v>0</v>
      </c>
    </row>
    <row r="363" spans="1:46" x14ac:dyDescent="0.2">
      <c r="A363" s="21">
        <v>20180</v>
      </c>
      <c r="B363" s="3">
        <v>3.9639000000000001E-2</v>
      </c>
      <c r="C363" s="3">
        <f>SUM(B363:B374)</f>
        <v>0.33529900000000001</v>
      </c>
      <c r="D363" s="3">
        <f t="shared" si="75"/>
        <v>0</v>
      </c>
      <c r="E363" s="3">
        <v>1.9134999999999998E-3</v>
      </c>
      <c r="F363" s="3">
        <f>SUM(E363:E374)</f>
        <v>4.1170300000000007E-2</v>
      </c>
      <c r="G363" s="3">
        <f t="shared" si="76"/>
        <v>0</v>
      </c>
      <c r="H363" s="3">
        <v>3.7725499999999995E-2</v>
      </c>
      <c r="I363" s="3">
        <f>SUM(H363:H374)</f>
        <v>0.29412870000000002</v>
      </c>
      <c r="J363" s="3">
        <f t="shared" si="77"/>
        <v>0</v>
      </c>
      <c r="K363" s="3">
        <v>1.5016E-2</v>
      </c>
      <c r="L363" s="3">
        <f>SUM(K363:K374)</f>
        <v>0.17891299999999999</v>
      </c>
      <c r="M363" s="3">
        <f t="shared" si="78"/>
        <v>0</v>
      </c>
      <c r="N363" s="3">
        <v>-1E-4</v>
      </c>
      <c r="O363" s="3">
        <f>SUM(N363:N374)</f>
        <v>1.0200000000000002E-2</v>
      </c>
      <c r="P363" s="3">
        <f t="shared" si="79"/>
        <v>0</v>
      </c>
      <c r="Q363" s="3">
        <v>8.2999999999999998E-5</v>
      </c>
      <c r="R363" s="3">
        <f>SUM(Q363:Q374)</f>
        <v>4.0150000000000012E-3</v>
      </c>
      <c r="S363" s="3">
        <f t="shared" si="80"/>
        <v>0</v>
      </c>
      <c r="T363" s="3">
        <v>2.2470000000000003E-3</v>
      </c>
      <c r="U363" s="3">
        <f>SUM(T363:T374)</f>
        <v>2.8723000000000002E-2</v>
      </c>
      <c r="V363" s="3">
        <f t="shared" si="81"/>
        <v>0</v>
      </c>
      <c r="W363" s="3">
        <v>-2.16E-3</v>
      </c>
      <c r="X363" s="3">
        <f>SUM(W363:W374)</f>
        <v>-2.4702000000000005E-2</v>
      </c>
      <c r="Y363" s="3">
        <f t="shared" si="82"/>
        <v>0</v>
      </c>
      <c r="Z363" s="3">
        <v>2.8967999999999997E-2</v>
      </c>
      <c r="AA363" s="3">
        <f>SUM(Z363:Z374)</f>
        <v>0.35368499999999997</v>
      </c>
      <c r="AB363" s="3">
        <f t="shared" si="83"/>
        <v>0</v>
      </c>
      <c r="AC363" s="3">
        <v>4.4299999999999998E-4</v>
      </c>
      <c r="AD363" s="3">
        <f>SUM(AC363:AC374)</f>
        <v>3.6700000000000274E-4</v>
      </c>
      <c r="AE363" s="3">
        <f t="shared" si="84"/>
        <v>0</v>
      </c>
      <c r="AF363" s="3">
        <v>1.8940000000000001E-3</v>
      </c>
      <c r="AG363" s="3">
        <f>SUM(AF363:AF374)</f>
        <v>2.6181999999999997E-2</v>
      </c>
      <c r="AH363" s="3">
        <f t="shared" si="85"/>
        <v>0</v>
      </c>
      <c r="AI363" s="3">
        <v>-1.4499999999999999E-3</v>
      </c>
      <c r="AJ363" s="3">
        <f>SUM(AI363:AI374)</f>
        <v>-2.5794999999999998E-2</v>
      </c>
      <c r="AK363" s="3">
        <f t="shared" si="86"/>
        <v>0</v>
      </c>
      <c r="AL363" s="3">
        <v>2.4236000000000001E-2</v>
      </c>
      <c r="AM363" s="3">
        <f>SUM(AL363:AL374)</f>
        <v>0.322434</v>
      </c>
      <c r="AN363" s="3">
        <f t="shared" si="87"/>
        <v>0</v>
      </c>
      <c r="AO363" s="3">
        <v>1.042E-3</v>
      </c>
      <c r="AP363" s="3">
        <f>SUM(AO363:AO374)</f>
        <v>1.8603000000000001E-2</v>
      </c>
      <c r="AQ363" s="3">
        <f t="shared" si="88"/>
        <v>0</v>
      </c>
      <c r="AR363" s="3">
        <v>0</v>
      </c>
      <c r="AS363" s="3">
        <f>SUM(AR363:AR374)</f>
        <v>3.7590999999999996E-3</v>
      </c>
      <c r="AT363" s="3">
        <f t="shared" si="89"/>
        <v>0</v>
      </c>
    </row>
    <row r="364" spans="1:46" x14ac:dyDescent="0.2">
      <c r="A364" s="21">
        <v>20210</v>
      </c>
      <c r="B364" s="3">
        <v>5.5320000000000005E-3</v>
      </c>
      <c r="C364" s="3">
        <f>SUM(B364:B375)</f>
        <v>0.29524700000000004</v>
      </c>
      <c r="D364" s="3">
        <f t="shared" si="75"/>
        <v>0</v>
      </c>
      <c r="E364" s="3">
        <v>6.8491999999999997E-3</v>
      </c>
      <c r="F364" s="3">
        <f>SUM(E364:E375)</f>
        <v>4.0906499999999998E-2</v>
      </c>
      <c r="G364" s="3">
        <f t="shared" si="76"/>
        <v>0</v>
      </c>
      <c r="H364" s="3">
        <v>-1.3172000000000001E-3</v>
      </c>
      <c r="I364" s="3">
        <f>SUM(H364:H375)</f>
        <v>0.25434050000000002</v>
      </c>
      <c r="J364" s="3">
        <f t="shared" si="77"/>
        <v>0</v>
      </c>
      <c r="K364" s="3">
        <v>7.7840000000000001E-3</v>
      </c>
      <c r="L364" s="3">
        <f>SUM(K364:K375)</f>
        <v>0.16857399999999997</v>
      </c>
      <c r="M364" s="3">
        <f t="shared" si="78"/>
        <v>0</v>
      </c>
      <c r="N364" s="3">
        <v>-1.8E-3</v>
      </c>
      <c r="O364" s="3">
        <f>SUM(N364:N375)</f>
        <v>-1.2000000000000014E-3</v>
      </c>
      <c r="P364" s="3">
        <f t="shared" si="79"/>
        <v>0</v>
      </c>
      <c r="Q364" s="3">
        <v>7.2909999999999997E-3</v>
      </c>
      <c r="R364" s="3">
        <f>SUM(Q364:Q375)</f>
        <v>-7.3579999999999982E-3</v>
      </c>
      <c r="S364" s="3">
        <f t="shared" si="80"/>
        <v>0</v>
      </c>
      <c r="T364" s="3">
        <v>2.4909999999999997E-3</v>
      </c>
      <c r="U364" s="3">
        <f>SUM(T364:T375)</f>
        <v>2.9092000000000003E-2</v>
      </c>
      <c r="V364" s="3">
        <f t="shared" si="81"/>
        <v>0</v>
      </c>
      <c r="W364" s="3">
        <v>4.7999999999999996E-3</v>
      </c>
      <c r="X364" s="3">
        <f>SUM(W364:W375)</f>
        <v>-3.6442000000000002E-2</v>
      </c>
      <c r="Y364" s="3">
        <f t="shared" si="82"/>
        <v>0</v>
      </c>
      <c r="Z364" s="3">
        <v>2.8704E-2</v>
      </c>
      <c r="AA364" s="3">
        <f>SUM(Z364:Z375)</f>
        <v>0.35579100000000002</v>
      </c>
      <c r="AB364" s="3">
        <f t="shared" si="83"/>
        <v>0</v>
      </c>
      <c r="AC364" s="3">
        <v>1.3899999999999999E-4</v>
      </c>
      <c r="AD364" s="3">
        <f>SUM(AC364:AC375)</f>
        <v>-1.8599999999999793E-4</v>
      </c>
      <c r="AE364" s="3">
        <f t="shared" si="84"/>
        <v>0</v>
      </c>
      <c r="AF364" s="3">
        <v>2.0969999999999999E-3</v>
      </c>
      <c r="AG364" s="3">
        <f>SUM(AF364:AF375)</f>
        <v>2.6897999999999998E-2</v>
      </c>
      <c r="AH364" s="3">
        <f t="shared" si="85"/>
        <v>0</v>
      </c>
      <c r="AI364" s="3">
        <v>-1.9500000000000001E-3</v>
      </c>
      <c r="AJ364" s="3">
        <f>SUM(AI364:AI375)</f>
        <v>-2.7064999999999999E-2</v>
      </c>
      <c r="AK364" s="3">
        <f t="shared" si="86"/>
        <v>0</v>
      </c>
      <c r="AL364" s="3">
        <v>2.4622999999999999E-2</v>
      </c>
      <c r="AM364" s="3">
        <f>SUM(AL364:AL375)</f>
        <v>0.32870699999999997</v>
      </c>
      <c r="AN364" s="3">
        <f t="shared" si="87"/>
        <v>0</v>
      </c>
      <c r="AO364" s="3">
        <v>1.387E-3</v>
      </c>
      <c r="AP364" s="3">
        <f>SUM(AO364:AO375)</f>
        <v>1.9411999999999999E-2</v>
      </c>
      <c r="AQ364" s="3">
        <f t="shared" si="88"/>
        <v>0</v>
      </c>
      <c r="AR364" s="3">
        <v>0</v>
      </c>
      <c r="AS364" s="3">
        <f>SUM(AR364:AR375)</f>
        <v>7.4903999999999995E-3</v>
      </c>
      <c r="AT364" s="3">
        <f t="shared" si="89"/>
        <v>0</v>
      </c>
    </row>
    <row r="365" spans="1:46" x14ac:dyDescent="0.2">
      <c r="A365" s="21">
        <v>20241</v>
      </c>
      <c r="B365" s="3">
        <v>8.4147E-2</v>
      </c>
      <c r="C365" s="3">
        <f>SUM(B365:B376)</f>
        <v>0.23039300000000007</v>
      </c>
      <c r="D365" s="3">
        <f t="shared" si="75"/>
        <v>0</v>
      </c>
      <c r="E365" s="3">
        <v>1.8468E-3</v>
      </c>
      <c r="F365" s="3">
        <f>SUM(E365:E376)</f>
        <v>4.0464899999999998E-2</v>
      </c>
      <c r="G365" s="3">
        <f t="shared" si="76"/>
        <v>0</v>
      </c>
      <c r="H365" s="3">
        <v>8.230019999999999E-2</v>
      </c>
      <c r="I365" s="3">
        <f>SUM(H365:H376)</f>
        <v>0.18992809999999999</v>
      </c>
      <c r="J365" s="3">
        <f t="shared" si="77"/>
        <v>0</v>
      </c>
      <c r="K365" s="3">
        <v>2.9336999999999998E-2</v>
      </c>
      <c r="L365" s="3">
        <f>SUM(K365:K376)</f>
        <v>0.12101599999999998</v>
      </c>
      <c r="M365" s="3">
        <f t="shared" si="78"/>
        <v>0</v>
      </c>
      <c r="N365" s="3">
        <v>2.8999999999999998E-3</v>
      </c>
      <c r="O365" s="3">
        <f>SUM(N365:N376)</f>
        <v>5.8000000000000013E-3</v>
      </c>
      <c r="P365" s="3">
        <f t="shared" si="79"/>
        <v>0</v>
      </c>
      <c r="Q365" s="3">
        <v>-7.6100000000000004E-3</v>
      </c>
      <c r="R365" s="3">
        <f>SUM(Q365:Q376)</f>
        <v>7.8909999999999987E-3</v>
      </c>
      <c r="S365" s="3">
        <f t="shared" si="80"/>
        <v>0</v>
      </c>
      <c r="T365" s="3">
        <v>2.294E-3</v>
      </c>
      <c r="U365" s="3">
        <f>SUM(T365:T376)</f>
        <v>2.9210000000000003E-2</v>
      </c>
      <c r="V365" s="3">
        <f t="shared" si="81"/>
        <v>0</v>
      </c>
      <c r="W365" s="3">
        <v>-9.8999999999999991E-3</v>
      </c>
      <c r="X365" s="3">
        <f>SUM(W365:W376)</f>
        <v>-2.1311E-2</v>
      </c>
      <c r="Y365" s="3">
        <f t="shared" si="82"/>
        <v>0</v>
      </c>
      <c r="Z365" s="3">
        <v>2.9262E-2</v>
      </c>
      <c r="AA365" s="3">
        <f>SUM(Z365:Z376)</f>
        <v>0.35703200000000002</v>
      </c>
      <c r="AB365" s="3">
        <f t="shared" si="83"/>
        <v>0</v>
      </c>
      <c r="AC365" s="3">
        <v>-3.64E-3</v>
      </c>
      <c r="AD365" s="3">
        <f>SUM(AC365:AC376)</f>
        <v>1.0871E-2</v>
      </c>
      <c r="AE365" s="3">
        <f t="shared" si="84"/>
        <v>0</v>
      </c>
      <c r="AF365" s="3">
        <v>2.013E-3</v>
      </c>
      <c r="AG365" s="3">
        <f>SUM(AF365:AF376)</f>
        <v>2.7376000000000001E-2</v>
      </c>
      <c r="AH365" s="3">
        <f t="shared" si="85"/>
        <v>0</v>
      </c>
      <c r="AI365" s="3">
        <v>-5.6499999999999996E-3</v>
      </c>
      <c r="AJ365" s="3">
        <f>SUM(AI365:AI376)</f>
        <v>-1.6493999999999998E-2</v>
      </c>
      <c r="AK365" s="3">
        <f t="shared" si="86"/>
        <v>0</v>
      </c>
      <c r="AL365" s="3">
        <v>2.5746000000000002E-2</v>
      </c>
      <c r="AM365" s="3">
        <f>SUM(AL365:AL376)</f>
        <v>0.33283100000000004</v>
      </c>
      <c r="AN365" s="3">
        <f t="shared" si="87"/>
        <v>0</v>
      </c>
      <c r="AO365" s="3">
        <v>1.021E-3</v>
      </c>
      <c r="AP365" s="3">
        <f>SUM(AO365:AO376)</f>
        <v>2.0327000000000001E-2</v>
      </c>
      <c r="AQ365" s="3">
        <f t="shared" si="88"/>
        <v>0</v>
      </c>
      <c r="AR365" s="3">
        <v>0</v>
      </c>
      <c r="AS365" s="3">
        <f>SUM(AR365:AR376)</f>
        <v>1.12079E-2</v>
      </c>
      <c r="AT365" s="3">
        <f t="shared" si="89"/>
        <v>0</v>
      </c>
    </row>
    <row r="366" spans="1:46" x14ac:dyDescent="0.2">
      <c r="A366" s="21">
        <v>20271</v>
      </c>
      <c r="B366" s="3">
        <v>6.2149999999999997E-2</v>
      </c>
      <c r="C366" s="3">
        <f>SUM(B366:B377)</f>
        <v>0.18717500000000004</v>
      </c>
      <c r="D366" s="3">
        <f t="shared" si="75"/>
        <v>0</v>
      </c>
      <c r="E366" s="3">
        <v>1.4627000000000002E-3</v>
      </c>
      <c r="F366" s="3">
        <f>SUM(E366:E377)</f>
        <v>4.0387799999999995E-2</v>
      </c>
      <c r="G366" s="3">
        <f t="shared" si="76"/>
        <v>0</v>
      </c>
      <c r="H366" s="3">
        <v>6.0687300000000007E-2</v>
      </c>
      <c r="I366" s="3">
        <f>SUM(H366:H377)</f>
        <v>0.14678720000000001</v>
      </c>
      <c r="J366" s="3">
        <f t="shared" si="77"/>
        <v>0</v>
      </c>
      <c r="K366" s="3">
        <v>6.3800000000000003E-3</v>
      </c>
      <c r="L366" s="3">
        <f>SUM(K366:K377)</f>
        <v>9.7251999999999977E-2</v>
      </c>
      <c r="M366" s="3">
        <f t="shared" si="78"/>
        <v>0</v>
      </c>
      <c r="N366" s="3">
        <v>-4.0999999999999995E-3</v>
      </c>
      <c r="O366" s="3">
        <f>SUM(N366:N377)</f>
        <v>1.1000000000000016E-3</v>
      </c>
      <c r="P366" s="3">
        <f t="shared" si="79"/>
        <v>0</v>
      </c>
      <c r="Q366" s="3">
        <v>-1.023E-2</v>
      </c>
      <c r="R366" s="3">
        <f>SUM(Q366:Q377)</f>
        <v>1.8224000000000004E-2</v>
      </c>
      <c r="S366" s="3">
        <f t="shared" si="80"/>
        <v>0</v>
      </c>
      <c r="T366" s="3">
        <v>2.2829999999999999E-3</v>
      </c>
      <c r="U366" s="3">
        <f>SUM(T366:T377)</f>
        <v>2.9240000000000002E-2</v>
      </c>
      <c r="V366" s="3">
        <f t="shared" si="81"/>
        <v>0</v>
      </c>
      <c r="W366" s="3">
        <v>-1.252E-2</v>
      </c>
      <c r="X366" s="3">
        <f>SUM(W366:W377)</f>
        <v>-1.1012000000000001E-2</v>
      </c>
      <c r="Y366" s="3">
        <f t="shared" si="82"/>
        <v>0</v>
      </c>
      <c r="Z366" s="3">
        <v>2.9960000000000001E-2</v>
      </c>
      <c r="AA366" s="3">
        <f>SUM(Z366:Z377)</f>
        <v>0.35769299999999998</v>
      </c>
      <c r="AB366" s="3">
        <f t="shared" si="83"/>
        <v>0</v>
      </c>
      <c r="AC366" s="3">
        <v>-7.0599999999999994E-3</v>
      </c>
      <c r="AD366" s="3">
        <f>SUM(AC366:AC377)</f>
        <v>1.4803000000000004E-2</v>
      </c>
      <c r="AE366" s="3">
        <f t="shared" si="84"/>
        <v>0</v>
      </c>
      <c r="AF366" s="3">
        <v>2.0349999999999999E-3</v>
      </c>
      <c r="AG366" s="3">
        <f>SUM(AF366:AF377)</f>
        <v>2.7633000000000001E-2</v>
      </c>
      <c r="AH366" s="3">
        <f t="shared" si="85"/>
        <v>0</v>
      </c>
      <c r="AI366" s="3">
        <v>-9.0900000000000009E-3</v>
      </c>
      <c r="AJ366" s="3">
        <f>SUM(AI366:AI377)</f>
        <v>-1.2814000000000002E-2</v>
      </c>
      <c r="AK366" s="3">
        <f t="shared" si="86"/>
        <v>0</v>
      </c>
      <c r="AL366" s="3">
        <v>2.7587E-2</v>
      </c>
      <c r="AM366" s="3">
        <f>SUM(AL366:AL377)</f>
        <v>0.33624399999999999</v>
      </c>
      <c r="AN366" s="3">
        <f t="shared" si="87"/>
        <v>0</v>
      </c>
      <c r="AO366" s="3">
        <v>1E-3</v>
      </c>
      <c r="AP366" s="3">
        <f>SUM(AO366:AO377)</f>
        <v>2.129E-2</v>
      </c>
      <c r="AQ366" s="3">
        <f t="shared" si="88"/>
        <v>0</v>
      </c>
      <c r="AR366" s="3">
        <v>3.7452999999999996E-3</v>
      </c>
      <c r="AS366" s="3">
        <f>SUM(AR366:AR377)</f>
        <v>1.8615300000000001E-2</v>
      </c>
      <c r="AT366" s="3">
        <f t="shared" si="89"/>
        <v>0</v>
      </c>
    </row>
    <row r="367" spans="1:46" x14ac:dyDescent="0.2">
      <c r="A367" s="21">
        <v>20302</v>
      </c>
      <c r="B367" s="3">
        <v>-2.5280000000000003E-3</v>
      </c>
      <c r="C367" s="3">
        <f>SUM(B367:B378)</f>
        <v>0.17803800000000003</v>
      </c>
      <c r="D367" s="3">
        <f t="shared" si="75"/>
        <v>0</v>
      </c>
      <c r="E367" s="3">
        <v>5.2845000000000001E-3</v>
      </c>
      <c r="F367" s="3">
        <f>SUM(E367:E378)</f>
        <v>4.0415799999999995E-2</v>
      </c>
      <c r="G367" s="3">
        <f t="shared" si="76"/>
        <v>0</v>
      </c>
      <c r="H367" s="3">
        <v>-7.8125E-3</v>
      </c>
      <c r="I367" s="3">
        <f>SUM(H367:H378)</f>
        <v>0.1376222</v>
      </c>
      <c r="J367" s="3">
        <f t="shared" si="77"/>
        <v>0</v>
      </c>
      <c r="K367" s="3">
        <v>-2.7810000000000001E-3</v>
      </c>
      <c r="L367" s="3">
        <f>SUM(K367:K378)</f>
        <v>0.11916499999999998</v>
      </c>
      <c r="M367" s="3">
        <f t="shared" si="78"/>
        <v>0</v>
      </c>
      <c r="N367" s="3">
        <v>-3.8E-3</v>
      </c>
      <c r="O367" s="3">
        <f>SUM(N367:N378)</f>
        <v>-4.0999999999999995E-3</v>
      </c>
      <c r="P367" s="3">
        <f t="shared" si="79"/>
        <v>0</v>
      </c>
      <c r="Q367" s="3">
        <v>4.0999999999999999E-4</v>
      </c>
      <c r="R367" s="3">
        <f>SUM(Q367:Q378)</f>
        <v>7.5939999999999966E-3</v>
      </c>
      <c r="S367" s="3">
        <f t="shared" si="80"/>
        <v>0</v>
      </c>
      <c r="T367" s="3">
        <v>2.6670000000000001E-3</v>
      </c>
      <c r="U367" s="3">
        <f>SUM(T367:T378)</f>
        <v>2.9538000000000002E-2</v>
      </c>
      <c r="V367" s="3">
        <f t="shared" si="81"/>
        <v>0</v>
      </c>
      <c r="W367" s="3">
        <v>-2.2500000000000003E-3</v>
      </c>
      <c r="X367" s="3">
        <f>SUM(W367:W378)</f>
        <v>-2.1932E-2</v>
      </c>
      <c r="Y367" s="3">
        <f t="shared" si="82"/>
        <v>0</v>
      </c>
      <c r="Z367" s="3">
        <v>3.0087000000000003E-2</v>
      </c>
      <c r="AA367" s="3">
        <f>SUM(Z367:Z378)</f>
        <v>0.35900799999999999</v>
      </c>
      <c r="AB367" s="3">
        <f t="shared" si="83"/>
        <v>0</v>
      </c>
      <c r="AC367" s="3">
        <v>6.7400000000000001E-4</v>
      </c>
      <c r="AD367" s="3">
        <f>SUM(AC367:AC378)</f>
        <v>1.2383000000000002E-2</v>
      </c>
      <c r="AE367" s="3">
        <f t="shared" si="84"/>
        <v>0</v>
      </c>
      <c r="AF367" s="3">
        <v>2.48E-3</v>
      </c>
      <c r="AG367" s="3">
        <f>SUM(AF367:AF378)</f>
        <v>2.8139000000000004E-2</v>
      </c>
      <c r="AH367" s="3">
        <f t="shared" si="85"/>
        <v>0</v>
      </c>
      <c r="AI367" s="3">
        <v>-1.8E-3</v>
      </c>
      <c r="AJ367" s="3">
        <f>SUM(AI367:AI378)</f>
        <v>-1.5744000000000001E-2</v>
      </c>
      <c r="AK367" s="3">
        <f t="shared" si="86"/>
        <v>0</v>
      </c>
      <c r="AL367" s="3">
        <v>2.7957999999999997E-2</v>
      </c>
      <c r="AM367" s="3">
        <f>SUM(AL367:AL378)</f>
        <v>0.34038800000000002</v>
      </c>
      <c r="AN367" s="3">
        <f t="shared" si="87"/>
        <v>0</v>
      </c>
      <c r="AO367" s="3">
        <v>1.583E-3</v>
      </c>
      <c r="AP367" s="3">
        <f>SUM(AO367:AO378)</f>
        <v>2.2447999999999999E-2</v>
      </c>
      <c r="AQ367" s="3">
        <f t="shared" si="88"/>
        <v>0</v>
      </c>
      <c r="AR367" s="3">
        <v>0</v>
      </c>
      <c r="AS367" s="3">
        <f>SUM(AR367:AR378)</f>
        <v>2.22229E-2</v>
      </c>
      <c r="AT367" s="3">
        <f t="shared" si="89"/>
        <v>0</v>
      </c>
    </row>
    <row r="368" spans="1:46" x14ac:dyDescent="0.2">
      <c r="A368" s="21">
        <v>20333</v>
      </c>
      <c r="B368" s="3">
        <v>1.2969E-2</v>
      </c>
      <c r="C368" s="3">
        <f>SUM(B368:B379)</f>
        <v>0.14776600000000004</v>
      </c>
      <c r="D368" s="3">
        <f t="shared" si="75"/>
        <v>0</v>
      </c>
      <c r="E368" s="3">
        <v>1.6211000000000001E-3</v>
      </c>
      <c r="F368" s="3">
        <f>SUM(E368:E379)</f>
        <v>4.03957E-2</v>
      </c>
      <c r="G368" s="3">
        <f t="shared" si="76"/>
        <v>0</v>
      </c>
      <c r="H368" s="3">
        <v>1.1347899999999999E-2</v>
      </c>
      <c r="I368" s="3">
        <f>SUM(H368:H379)</f>
        <v>0.1073703</v>
      </c>
      <c r="J368" s="3">
        <f t="shared" si="77"/>
        <v>0</v>
      </c>
      <c r="K368" s="3">
        <v>1.0933E-2</v>
      </c>
      <c r="L368" s="3">
        <f>SUM(K368:K379)</f>
        <v>0.10851999999999998</v>
      </c>
      <c r="M368" s="3">
        <f t="shared" si="78"/>
        <v>0</v>
      </c>
      <c r="N368" s="3">
        <v>7.6E-3</v>
      </c>
      <c r="O368" s="3">
        <f>SUM(N368:N379)</f>
        <v>-2.1100000000000001E-2</v>
      </c>
      <c r="P368" s="3">
        <f t="shared" si="79"/>
        <v>0</v>
      </c>
      <c r="Q368" s="3">
        <v>7.2950000000000003E-3</v>
      </c>
      <c r="R368" s="3">
        <f>SUM(Q368:Q379)</f>
        <v>-1.1466000000000004E-2</v>
      </c>
      <c r="S368" s="3">
        <f t="shared" si="80"/>
        <v>0</v>
      </c>
      <c r="T368" s="3">
        <v>2.4360000000000002E-3</v>
      </c>
      <c r="U368" s="3">
        <f>SUM(T368:T379)</f>
        <v>2.9498000000000003E-2</v>
      </c>
      <c r="V368" s="3">
        <f t="shared" si="81"/>
        <v>0</v>
      </c>
      <c r="W368" s="3">
        <v>4.8589999999999996E-3</v>
      </c>
      <c r="X368" s="3">
        <f>SUM(W368:W379)</f>
        <v>-4.0951999999999995E-2</v>
      </c>
      <c r="Y368" s="3">
        <f t="shared" si="82"/>
        <v>0</v>
      </c>
      <c r="Z368" s="3">
        <v>2.9817E-2</v>
      </c>
      <c r="AA368" s="3">
        <f>SUM(Z368:Z379)</f>
        <v>0.3614349999999999</v>
      </c>
      <c r="AB368" s="3">
        <f t="shared" si="83"/>
        <v>0</v>
      </c>
      <c r="AC368" s="3">
        <v>8.1980000000000004E-3</v>
      </c>
      <c r="AD368" s="3">
        <f>SUM(AC368:AC379)</f>
        <v>1.4289999999999997E-3</v>
      </c>
      <c r="AE368" s="3">
        <f t="shared" si="84"/>
        <v>0</v>
      </c>
      <c r="AF368" s="3">
        <v>2.2850000000000001E-3</v>
      </c>
      <c r="AG368" s="3">
        <f>SUM(AF368:AF379)</f>
        <v>2.8336E-2</v>
      </c>
      <c r="AH368" s="3">
        <f t="shared" si="85"/>
        <v>0</v>
      </c>
      <c r="AI368" s="3">
        <v>5.9130000000000007E-3</v>
      </c>
      <c r="AJ368" s="3">
        <f>SUM(AI368:AI379)</f>
        <v>-2.6904000000000004E-2</v>
      </c>
      <c r="AK368" s="3">
        <f t="shared" si="86"/>
        <v>0</v>
      </c>
      <c r="AL368" s="3">
        <v>2.6728000000000002E-2</v>
      </c>
      <c r="AM368" s="3">
        <f>SUM(AL368:AL379)</f>
        <v>0.34698700000000005</v>
      </c>
      <c r="AN368" s="3">
        <f t="shared" si="87"/>
        <v>0</v>
      </c>
      <c r="AO368" s="3">
        <v>1.6170000000000002E-3</v>
      </c>
      <c r="AP368" s="3">
        <f>SUM(AO368:AO379)</f>
        <v>2.2526000000000001E-2</v>
      </c>
      <c r="AQ368" s="3">
        <f t="shared" si="88"/>
        <v>0</v>
      </c>
      <c r="AR368" s="3">
        <v>3.7313000000000003E-3</v>
      </c>
      <c r="AS368" s="3">
        <f>SUM(AR368:AR379)</f>
        <v>1.8573300000000001E-2</v>
      </c>
      <c r="AT368" s="3">
        <f t="shared" si="89"/>
        <v>0</v>
      </c>
    </row>
    <row r="369" spans="1:46" x14ac:dyDescent="0.2">
      <c r="A369" s="21">
        <v>20363</v>
      </c>
      <c r="B369" s="3">
        <v>-2.8395E-2</v>
      </c>
      <c r="C369" s="3">
        <f>SUM(B369:B380)</f>
        <v>9.0806000000000026E-2</v>
      </c>
      <c r="D369" s="3">
        <f t="shared" si="75"/>
        <v>0</v>
      </c>
      <c r="E369" s="3">
        <v>2.0606999999999999E-3</v>
      </c>
      <c r="F369" s="3">
        <f>SUM(E369:E380)</f>
        <v>4.0247699999999997E-2</v>
      </c>
      <c r="G369" s="3">
        <f t="shared" si="76"/>
        <v>0</v>
      </c>
      <c r="H369" s="3">
        <v>-3.0455700000000002E-2</v>
      </c>
      <c r="I369" s="3">
        <f>SUM(H369:H380)</f>
        <v>5.055829999999998E-2</v>
      </c>
      <c r="J369" s="3">
        <f t="shared" si="77"/>
        <v>0</v>
      </c>
      <c r="K369" s="3">
        <v>-1.6966999999999999E-2</v>
      </c>
      <c r="L369" s="3">
        <f>SUM(K369:K380)</f>
        <v>7.154099999999998E-2</v>
      </c>
      <c r="M369" s="3">
        <f t="shared" si="78"/>
        <v>0</v>
      </c>
      <c r="N369" s="3">
        <v>7.8000000000000005E-3</v>
      </c>
      <c r="O369" s="3">
        <f>SUM(N369:N380)</f>
        <v>-2.7500000000000004E-2</v>
      </c>
      <c r="P369" s="3">
        <f t="shared" si="79"/>
        <v>0</v>
      </c>
      <c r="Q369" s="3">
        <v>1.4413E-2</v>
      </c>
      <c r="R369" s="3">
        <f>SUM(Q369:Q380)</f>
        <v>-1.3805000000000001E-2</v>
      </c>
      <c r="S369" s="3">
        <f t="shared" si="80"/>
        <v>0</v>
      </c>
      <c r="T369" s="3">
        <v>2.4919999999999999E-3</v>
      </c>
      <c r="U369" s="3">
        <f>SUM(T369:T380)</f>
        <v>2.9538999999999999E-2</v>
      </c>
      <c r="V369" s="3">
        <f t="shared" si="81"/>
        <v>0</v>
      </c>
      <c r="W369" s="3">
        <v>1.1921999999999999E-2</v>
      </c>
      <c r="X369" s="3">
        <f>SUM(W369:W380)</f>
        <v>-4.3332999999999997E-2</v>
      </c>
      <c r="Y369" s="3">
        <f t="shared" si="82"/>
        <v>0</v>
      </c>
      <c r="Z369" s="3">
        <v>2.9155E-2</v>
      </c>
      <c r="AA369" s="3">
        <f>SUM(Z369:Z380)</f>
        <v>0.36398899999999995</v>
      </c>
      <c r="AB369" s="3">
        <f t="shared" si="83"/>
        <v>0</v>
      </c>
      <c r="AC369" s="3">
        <v>7.2350000000000001E-3</v>
      </c>
      <c r="AD369" s="3">
        <f>SUM(AC369:AC380)</f>
        <v>2.3970000000000016E-3</v>
      </c>
      <c r="AE369" s="3">
        <f t="shared" si="84"/>
        <v>0</v>
      </c>
      <c r="AF369" s="3">
        <v>2.258E-3</v>
      </c>
      <c r="AG369" s="3">
        <f>SUM(AF369:AF380)</f>
        <v>2.8666000000000004E-2</v>
      </c>
      <c r="AH369" s="3">
        <f t="shared" si="85"/>
        <v>0</v>
      </c>
      <c r="AI369" s="3">
        <v>4.9769999999999997E-3</v>
      </c>
      <c r="AJ369" s="3">
        <f>SUM(AI369:AI380)</f>
        <v>-2.6265999999999998E-2</v>
      </c>
      <c r="AK369" s="3">
        <f t="shared" si="86"/>
        <v>0</v>
      </c>
      <c r="AL369" s="3">
        <v>2.5674000000000002E-2</v>
      </c>
      <c r="AM369" s="3">
        <f>SUM(AL369:AL380)</f>
        <v>0.35338000000000003</v>
      </c>
      <c r="AN369" s="3">
        <f t="shared" si="87"/>
        <v>0</v>
      </c>
      <c r="AO369" s="3">
        <v>1.818E-3</v>
      </c>
      <c r="AP369" s="3">
        <f>SUM(AO369:AO380)</f>
        <v>2.2747E-2</v>
      </c>
      <c r="AQ369" s="3">
        <f t="shared" si="88"/>
        <v>0</v>
      </c>
      <c r="AR369" s="3">
        <v>0</v>
      </c>
      <c r="AS369" s="3">
        <f>SUM(AR369:AR380)</f>
        <v>1.8505000000000001E-2</v>
      </c>
      <c r="AT369" s="3">
        <f t="shared" si="89"/>
        <v>0</v>
      </c>
    </row>
    <row r="370" spans="1:46" x14ac:dyDescent="0.2">
      <c r="A370" s="21">
        <v>20394</v>
      </c>
      <c r="B370" s="3">
        <v>8.2664000000000015E-2</v>
      </c>
      <c r="C370" s="3">
        <f>SUM(B370:B381)</f>
        <v>0.12581600000000004</v>
      </c>
      <c r="D370" s="3">
        <f t="shared" si="75"/>
        <v>0</v>
      </c>
      <c r="E370" s="3">
        <v>7.7939000000000003E-3</v>
      </c>
      <c r="F370" s="3">
        <f>SUM(E370:E381)</f>
        <v>3.9730299999999996E-2</v>
      </c>
      <c r="G370" s="3">
        <f t="shared" si="76"/>
        <v>0</v>
      </c>
      <c r="H370" s="3">
        <v>7.4870099999999995E-2</v>
      </c>
      <c r="I370" s="3">
        <f>SUM(H370:H381)</f>
        <v>8.6085699999999973E-2</v>
      </c>
      <c r="J370" s="3">
        <f t="shared" si="77"/>
        <v>0</v>
      </c>
      <c r="K370" s="3">
        <v>4.684E-2</v>
      </c>
      <c r="L370" s="3">
        <f>SUM(K370:K381)</f>
        <v>9.8953999999999986E-2</v>
      </c>
      <c r="M370" s="3">
        <f t="shared" si="78"/>
        <v>0</v>
      </c>
      <c r="N370" s="3">
        <v>-3.0000000000000001E-3</v>
      </c>
      <c r="O370" s="3">
        <f>SUM(N370:N381)</f>
        <v>-4.58E-2</v>
      </c>
      <c r="P370" s="3">
        <f t="shared" si="79"/>
        <v>0</v>
      </c>
      <c r="Q370" s="3">
        <v>-4.5000000000000005E-3</v>
      </c>
      <c r="R370" s="3">
        <f>SUM(Q370:Q381)</f>
        <v>-3.3657999999999993E-2</v>
      </c>
      <c r="S370" s="3">
        <f t="shared" si="80"/>
        <v>0</v>
      </c>
      <c r="T370" s="3">
        <v>2.3510000000000002E-3</v>
      </c>
      <c r="U370" s="3">
        <f>SUM(T370:T381)</f>
        <v>2.9953E-2</v>
      </c>
      <c r="V370" s="3">
        <f t="shared" si="81"/>
        <v>0</v>
      </c>
      <c r="W370" s="3">
        <v>-6.8500000000000002E-3</v>
      </c>
      <c r="X370" s="3">
        <f>SUM(W370:W381)</f>
        <v>-6.3604999999999995E-2</v>
      </c>
      <c r="Y370" s="3">
        <f t="shared" si="82"/>
        <v>0</v>
      </c>
      <c r="Z370" s="3">
        <v>2.9543E-2</v>
      </c>
      <c r="AA370" s="3">
        <f>SUM(Z370:Z381)</f>
        <v>0.36768599999999996</v>
      </c>
      <c r="AB370" s="3">
        <f t="shared" si="83"/>
        <v>0</v>
      </c>
      <c r="AC370" s="3">
        <v>-5.3400000000000001E-3</v>
      </c>
      <c r="AD370" s="3">
        <f>SUM(AC370:AC381)</f>
        <v>-6.7479999999999988E-3</v>
      </c>
      <c r="AE370" s="3">
        <f t="shared" si="84"/>
        <v>0</v>
      </c>
      <c r="AF370" s="3">
        <v>2.088E-3</v>
      </c>
      <c r="AG370" s="3">
        <f>SUM(AF370:AF381)</f>
        <v>2.9382000000000002E-2</v>
      </c>
      <c r="AH370" s="3">
        <f t="shared" si="85"/>
        <v>0</v>
      </c>
      <c r="AI370" s="3">
        <v>-7.43E-3</v>
      </c>
      <c r="AJ370" s="3">
        <f>SUM(AI370:AI381)</f>
        <v>-3.6132999999999998E-2</v>
      </c>
      <c r="AK370" s="3">
        <f t="shared" si="86"/>
        <v>0</v>
      </c>
      <c r="AL370" s="3">
        <v>2.7286999999999999E-2</v>
      </c>
      <c r="AM370" s="3">
        <f>SUM(AL370:AL381)</f>
        <v>0.36191200000000001</v>
      </c>
      <c r="AN370" s="3">
        <f t="shared" si="87"/>
        <v>0</v>
      </c>
      <c r="AO370" s="3">
        <v>1.6980000000000001E-3</v>
      </c>
      <c r="AP370" s="3">
        <f>SUM(AO370:AO381)</f>
        <v>2.3406E-2</v>
      </c>
      <c r="AQ370" s="3">
        <f t="shared" si="88"/>
        <v>0</v>
      </c>
      <c r="AR370" s="3">
        <v>0</v>
      </c>
      <c r="AS370" s="3">
        <f>SUM(AR370:AR381)</f>
        <v>2.21546E-2</v>
      </c>
      <c r="AT370" s="3">
        <f t="shared" si="89"/>
        <v>0</v>
      </c>
    </row>
    <row r="371" spans="1:46" x14ac:dyDescent="0.2">
      <c r="A371" s="21">
        <v>20424</v>
      </c>
      <c r="B371" s="3">
        <v>1.5379999999999999E-3</v>
      </c>
      <c r="C371" s="3">
        <f>SUM(B371:B382)</f>
        <v>3.8106000000000022E-2</v>
      </c>
      <c r="D371" s="3">
        <f t="shared" si="75"/>
        <v>0</v>
      </c>
      <c r="E371" s="3">
        <v>2.1971999999999998E-3</v>
      </c>
      <c r="F371" s="3">
        <f>SUM(E371:E382)</f>
        <v>3.7860100000000001E-2</v>
      </c>
      <c r="G371" s="3">
        <f t="shared" si="76"/>
        <v>0</v>
      </c>
      <c r="H371" s="3">
        <v>-6.5920000000000009E-4</v>
      </c>
      <c r="I371" s="3">
        <f>SUM(H371:H382)</f>
        <v>2.4590000000000029E-4</v>
      </c>
      <c r="J371" s="3">
        <f t="shared" si="77"/>
        <v>0</v>
      </c>
      <c r="K371" s="3">
        <v>1.6263E-2</v>
      </c>
      <c r="L371" s="3">
        <f>SUM(K371:K382)</f>
        <v>5.7426999999999992E-2</v>
      </c>
      <c r="M371" s="3">
        <f t="shared" si="78"/>
        <v>0</v>
      </c>
      <c r="N371" s="3">
        <v>6.3E-3</v>
      </c>
      <c r="O371" s="3">
        <f>SUM(N371:N382)</f>
        <v>-5.5400000000000005E-2</v>
      </c>
      <c r="P371" s="3">
        <f t="shared" si="79"/>
        <v>0</v>
      </c>
      <c r="Q371" s="3">
        <v>3.6620000000000003E-3</v>
      </c>
      <c r="R371" s="3">
        <f>SUM(Q371:Q382)</f>
        <v>-3.4897999999999998E-2</v>
      </c>
      <c r="S371" s="3">
        <f t="shared" si="80"/>
        <v>0</v>
      </c>
      <c r="T371" s="3">
        <v>2.3680000000000003E-3</v>
      </c>
      <c r="U371" s="3">
        <f>SUM(T371:T382)</f>
        <v>3.0284000000000002E-2</v>
      </c>
      <c r="V371" s="3">
        <f t="shared" si="81"/>
        <v>0</v>
      </c>
      <c r="W371" s="3">
        <v>1.2939999999999998E-3</v>
      </c>
      <c r="X371" s="3">
        <f>SUM(W371:W382)</f>
        <v>-6.5174999999999997E-2</v>
      </c>
      <c r="Y371" s="3">
        <f t="shared" si="82"/>
        <v>0</v>
      </c>
      <c r="Z371" s="3">
        <v>2.9470999999999997E-2</v>
      </c>
      <c r="AA371" s="3">
        <f>SUM(Z371:Z382)</f>
        <v>0.37147999999999998</v>
      </c>
      <c r="AB371" s="3">
        <f t="shared" si="83"/>
        <v>0</v>
      </c>
      <c r="AC371" s="3">
        <v>-1.09E-3</v>
      </c>
      <c r="AD371" s="3">
        <f>SUM(AC371:AC382)</f>
        <v>-6.1279999999999989E-3</v>
      </c>
      <c r="AE371" s="3">
        <f t="shared" si="84"/>
        <v>0</v>
      </c>
      <c r="AF371" s="3">
        <v>2.2300000000000002E-3</v>
      </c>
      <c r="AG371" s="3">
        <f>SUM(AF371:AF382)</f>
        <v>3.0086000000000002E-2</v>
      </c>
      <c r="AH371" s="3">
        <f t="shared" si="85"/>
        <v>0</v>
      </c>
      <c r="AI371" s="3">
        <v>-3.32E-3</v>
      </c>
      <c r="AJ371" s="3">
        <f>SUM(AI371:AI382)</f>
        <v>-3.6213000000000002E-2</v>
      </c>
      <c r="AK371" s="3">
        <f t="shared" si="86"/>
        <v>0</v>
      </c>
      <c r="AL371" s="3">
        <v>2.8010999999999998E-2</v>
      </c>
      <c r="AM371" s="3">
        <f>SUM(AL371:AL382)</f>
        <v>0.37053400000000003</v>
      </c>
      <c r="AN371" s="3">
        <f t="shared" si="87"/>
        <v>0</v>
      </c>
      <c r="AO371" s="3">
        <v>1.8079999999999999E-3</v>
      </c>
      <c r="AP371" s="3">
        <f>SUM(AO371:AO382)</f>
        <v>2.3752999999999996E-2</v>
      </c>
      <c r="AQ371" s="3">
        <f t="shared" si="88"/>
        <v>0</v>
      </c>
      <c r="AR371" s="3">
        <v>-3.7175000000000003E-3</v>
      </c>
      <c r="AS371" s="3">
        <f>SUM(AR371:AR382)</f>
        <v>2.21546E-2</v>
      </c>
      <c r="AT371" s="3">
        <f t="shared" si="89"/>
        <v>0</v>
      </c>
    </row>
    <row r="372" spans="1:46" x14ac:dyDescent="0.2">
      <c r="A372" s="21">
        <v>20455</v>
      </c>
      <c r="B372" s="3">
        <v>-3.4741000000000001E-2</v>
      </c>
      <c r="C372" s="3">
        <f>SUM(B372:B383)</f>
        <v>7.3613000000000012E-2</v>
      </c>
      <c r="D372" s="3">
        <f t="shared" si="75"/>
        <v>7.3613000000000012E-2</v>
      </c>
      <c r="E372" s="3">
        <v>1.7585999999999999E-3</v>
      </c>
      <c r="F372" s="3">
        <f>SUM(E372:E383)</f>
        <v>3.7437300000000007E-2</v>
      </c>
      <c r="G372" s="3">
        <f t="shared" si="76"/>
        <v>3.7437300000000007E-2</v>
      </c>
      <c r="H372" s="3">
        <v>-3.64996E-2</v>
      </c>
      <c r="I372" s="3">
        <f>SUM(H372:H383)</f>
        <v>3.6175699999999998E-2</v>
      </c>
      <c r="J372" s="3">
        <f t="shared" si="77"/>
        <v>3.6175699999999998E-2</v>
      </c>
      <c r="K372" s="3">
        <v>-4.7299999999999998E-3</v>
      </c>
      <c r="L372" s="3">
        <f>SUM(K372:K383)</f>
        <v>4.4972000000000005E-2</v>
      </c>
      <c r="M372" s="3">
        <f t="shared" si="78"/>
        <v>4.4972000000000005E-2</v>
      </c>
      <c r="N372" s="3">
        <v>1.04E-2</v>
      </c>
      <c r="O372" s="3">
        <f>SUM(N372:N383)</f>
        <v>-6.9900000000000004E-2</v>
      </c>
      <c r="P372" s="3">
        <f t="shared" si="79"/>
        <v>-6.9900000000000004E-2</v>
      </c>
      <c r="Q372" s="3">
        <v>8.3109999999999989E-3</v>
      </c>
      <c r="R372" s="3">
        <f>SUM(Q372:Q383)</f>
        <v>-5.6420000000000005E-2</v>
      </c>
      <c r="S372" s="3">
        <f t="shared" si="80"/>
        <v>-5.6420000000000005E-2</v>
      </c>
      <c r="T372" s="3">
        <v>2.5380000000000003E-3</v>
      </c>
      <c r="U372" s="3">
        <f>SUM(T372:T383)</f>
        <v>3.0703999999999999E-2</v>
      </c>
      <c r="V372" s="3">
        <f t="shared" si="81"/>
        <v>3.0703999999999999E-2</v>
      </c>
      <c r="W372" s="3">
        <v>5.7730000000000004E-3</v>
      </c>
      <c r="X372" s="3">
        <f>SUM(W372:W383)</f>
        <v>-8.7118999999999988E-2</v>
      </c>
      <c r="Y372" s="3">
        <f t="shared" si="82"/>
        <v>-8.7118999999999988E-2</v>
      </c>
      <c r="Z372" s="3">
        <v>2.9150999999999996E-2</v>
      </c>
      <c r="AA372" s="3">
        <f>SUM(Z372:Z383)</f>
        <v>0.376554</v>
      </c>
      <c r="AB372" s="3">
        <f t="shared" si="83"/>
        <v>0.376554</v>
      </c>
      <c r="AC372" s="3">
        <v>1.0526000000000001E-2</v>
      </c>
      <c r="AD372" s="3">
        <f>SUM(AC372:AC383)</f>
        <v>-3.8979999999999983E-3</v>
      </c>
      <c r="AE372" s="3">
        <f t="shared" si="84"/>
        <v>-3.8979999999999983E-3</v>
      </c>
      <c r="AF372" s="3">
        <v>2.5000000000000001E-3</v>
      </c>
      <c r="AG372" s="3">
        <f>SUM(AF372:AF383)</f>
        <v>3.0883000000000001E-2</v>
      </c>
      <c r="AH372" s="3">
        <f t="shared" si="85"/>
        <v>3.0883000000000001E-2</v>
      </c>
      <c r="AI372" s="3">
        <v>8.0249999999999991E-3</v>
      </c>
      <c r="AJ372" s="3">
        <f>SUM(AI372:AI383)</f>
        <v>-3.4773000000000005E-2</v>
      </c>
      <c r="AK372" s="3">
        <f t="shared" si="86"/>
        <v>-3.4773000000000005E-2</v>
      </c>
      <c r="AL372" s="3">
        <v>2.7132999999999997E-2</v>
      </c>
      <c r="AM372" s="3">
        <f>SUM(AL372:AL383)</f>
        <v>0.37886700000000001</v>
      </c>
      <c r="AN372" s="3">
        <f t="shared" si="87"/>
        <v>0.37886700000000001</v>
      </c>
      <c r="AO372" s="3">
        <v>2.2060000000000001E-3</v>
      </c>
      <c r="AP372" s="3">
        <f>SUM(AO372:AO383)</f>
        <v>2.4319999999999998E-2</v>
      </c>
      <c r="AQ372" s="3">
        <f t="shared" si="88"/>
        <v>2.4319999999999998E-2</v>
      </c>
      <c r="AR372" s="3">
        <v>0</v>
      </c>
      <c r="AS372" s="3">
        <f>SUM(AR372:AR383)</f>
        <v>2.95085E-2</v>
      </c>
      <c r="AT372" s="3">
        <f t="shared" si="89"/>
        <v>2.95085E-2</v>
      </c>
    </row>
    <row r="373" spans="1:46" x14ac:dyDescent="0.2">
      <c r="A373" s="21">
        <v>20486</v>
      </c>
      <c r="B373" s="3">
        <v>4.1304999999999994E-2</v>
      </c>
      <c r="C373" s="3">
        <f>SUM(B373:B384)</f>
        <v>6.8285000000000012E-2</v>
      </c>
      <c r="D373" s="3">
        <f t="shared" si="75"/>
        <v>0</v>
      </c>
      <c r="E373" s="3">
        <v>6.6176000000000004E-3</v>
      </c>
      <c r="F373" s="3">
        <f>SUM(E373:E384)</f>
        <v>3.7392399999999999E-2</v>
      </c>
      <c r="G373" s="3">
        <f t="shared" si="76"/>
        <v>0</v>
      </c>
      <c r="H373" s="3">
        <v>3.46874E-2</v>
      </c>
      <c r="I373" s="3">
        <f>SUM(H373:H384)</f>
        <v>3.0892599999999992E-2</v>
      </c>
      <c r="J373" s="3">
        <f t="shared" si="77"/>
        <v>0</v>
      </c>
      <c r="K373" s="3">
        <v>2.7780999999999997E-2</v>
      </c>
      <c r="L373" s="3">
        <f>SUM(K373:K384)</f>
        <v>7.331E-2</v>
      </c>
      <c r="M373" s="3">
        <f t="shared" si="78"/>
        <v>0</v>
      </c>
      <c r="N373" s="3">
        <v>2.5999999999999999E-3</v>
      </c>
      <c r="O373" s="3">
        <f>SUM(N373:N384)</f>
        <v>-6.0600000000000001E-2</v>
      </c>
      <c r="P373" s="3">
        <f t="shared" si="79"/>
        <v>0</v>
      </c>
      <c r="Q373" s="3">
        <v>-2.1999999999999998E-4</v>
      </c>
      <c r="R373" s="3">
        <f>SUM(Q373:Q384)</f>
        <v>-3.0156000000000009E-2</v>
      </c>
      <c r="S373" s="3">
        <f t="shared" si="80"/>
        <v>0</v>
      </c>
      <c r="T373" s="3">
        <v>2.2720000000000001E-3</v>
      </c>
      <c r="U373" s="3">
        <f>SUM(T373:T384)</f>
        <v>3.1078999999999996E-2</v>
      </c>
      <c r="V373" s="3">
        <f t="shared" si="81"/>
        <v>0</v>
      </c>
      <c r="W373" s="3">
        <v>-2.49E-3</v>
      </c>
      <c r="X373" s="3">
        <f>SUM(W373:W384)</f>
        <v>-6.1230000000000007E-2</v>
      </c>
      <c r="Y373" s="3">
        <f t="shared" si="82"/>
        <v>0</v>
      </c>
      <c r="Z373" s="3">
        <v>2.9293E-2</v>
      </c>
      <c r="AA373" s="3">
        <f>SUM(Z373:Z384)</f>
        <v>0.38016699999999998</v>
      </c>
      <c r="AB373" s="3">
        <f t="shared" si="83"/>
        <v>0</v>
      </c>
      <c r="AC373" s="3">
        <v>3.1199999999999999E-4</v>
      </c>
      <c r="AD373" s="3">
        <f>SUM(AC373:AC384)</f>
        <v>9.3150000000000021E-3</v>
      </c>
      <c r="AE373" s="3">
        <f t="shared" si="84"/>
        <v>0</v>
      </c>
      <c r="AF373" s="3">
        <v>2.1440000000000001E-3</v>
      </c>
      <c r="AG373" s="3">
        <f>SUM(AF373:AF384)</f>
        <v>3.1427999999999998E-2</v>
      </c>
      <c r="AH373" s="3">
        <f t="shared" si="85"/>
        <v>0</v>
      </c>
      <c r="AI373" s="3">
        <v>-1.83E-3</v>
      </c>
      <c r="AJ373" s="3">
        <f>SUM(AI373:AI384)</f>
        <v>-2.2104000000000002E-2</v>
      </c>
      <c r="AK373" s="3">
        <f t="shared" si="86"/>
        <v>0</v>
      </c>
      <c r="AL373" s="3">
        <v>2.7494999999999999E-2</v>
      </c>
      <c r="AM373" s="3">
        <f>SUM(AL373:AL384)</f>
        <v>0.38438000000000005</v>
      </c>
      <c r="AN373" s="3">
        <f t="shared" si="87"/>
        <v>0</v>
      </c>
      <c r="AO373" s="3">
        <v>1.9070000000000001E-3</v>
      </c>
      <c r="AP373" s="3">
        <f>SUM(AO373:AO384)</f>
        <v>2.4779999999999996E-2</v>
      </c>
      <c r="AQ373" s="3">
        <f t="shared" si="88"/>
        <v>0</v>
      </c>
      <c r="AR373" s="3">
        <v>0</v>
      </c>
      <c r="AS373" s="3">
        <f>SUM(AR373:AR384)</f>
        <v>2.95085E-2</v>
      </c>
      <c r="AT373" s="3">
        <f t="shared" si="89"/>
        <v>0</v>
      </c>
    </row>
    <row r="374" spans="1:46" x14ac:dyDescent="0.2">
      <c r="A374" s="21">
        <v>20515</v>
      </c>
      <c r="B374" s="3">
        <v>7.1018999999999999E-2</v>
      </c>
      <c r="C374" s="3">
        <f>SUM(B374:B385)</f>
        <v>5.9400000000002506E-4</v>
      </c>
      <c r="D374" s="3">
        <f t="shared" si="75"/>
        <v>0</v>
      </c>
      <c r="E374" s="3">
        <v>1.7645E-3</v>
      </c>
      <c r="F374" s="3">
        <f>SUM(E374:E385)</f>
        <v>3.7036400000000004E-2</v>
      </c>
      <c r="G374" s="3">
        <f t="shared" si="76"/>
        <v>0</v>
      </c>
      <c r="H374" s="3">
        <v>6.9254499999999997E-2</v>
      </c>
      <c r="I374" s="3">
        <f>SUM(H374:H385)</f>
        <v>-3.6442400000000007E-2</v>
      </c>
      <c r="J374" s="3">
        <f t="shared" si="77"/>
        <v>0</v>
      </c>
      <c r="K374" s="3">
        <v>4.3056999999999998E-2</v>
      </c>
      <c r="L374" s="3">
        <f>SUM(K374:K385)</f>
        <v>2.5522E-2</v>
      </c>
      <c r="M374" s="3">
        <f t="shared" si="78"/>
        <v>0</v>
      </c>
      <c r="N374" s="3">
        <v>-1.46E-2</v>
      </c>
      <c r="O374" s="3">
        <f>SUM(N374:N385)</f>
        <v>-5.3900000000000003E-2</v>
      </c>
      <c r="P374" s="3">
        <f t="shared" si="79"/>
        <v>0</v>
      </c>
      <c r="Q374" s="3">
        <v>-1.489E-2</v>
      </c>
      <c r="R374" s="3">
        <f>SUM(Q374:Q385)</f>
        <v>-2.743400000000001E-2</v>
      </c>
      <c r="S374" s="3">
        <f t="shared" si="80"/>
        <v>0</v>
      </c>
      <c r="T374" s="3">
        <v>2.284E-3</v>
      </c>
      <c r="U374" s="3">
        <f>SUM(T374:T385)</f>
        <v>3.1302999999999997E-2</v>
      </c>
      <c r="V374" s="3">
        <f t="shared" si="81"/>
        <v>0</v>
      </c>
      <c r="W374" s="3">
        <v>-1.7180000000000001E-2</v>
      </c>
      <c r="X374" s="3">
        <f>SUM(W374:W385)</f>
        <v>-5.8734000000000001E-2</v>
      </c>
      <c r="Y374" s="3">
        <f t="shared" si="82"/>
        <v>0</v>
      </c>
      <c r="Z374" s="3">
        <v>3.0274000000000002E-2</v>
      </c>
      <c r="AA374" s="3">
        <f>SUM(Z374:Z385)</f>
        <v>0.38363699999999995</v>
      </c>
      <c r="AB374" s="3">
        <f t="shared" si="83"/>
        <v>0</v>
      </c>
      <c r="AC374" s="3">
        <v>-1.0029999999999999E-2</v>
      </c>
      <c r="AD374" s="3">
        <f>SUM(AC374:AC385)</f>
        <v>7.7530000000000021E-3</v>
      </c>
      <c r="AE374" s="3">
        <f t="shared" si="84"/>
        <v>0</v>
      </c>
      <c r="AF374" s="3">
        <v>2.1579999999999998E-3</v>
      </c>
      <c r="AG374" s="3">
        <f>SUM(AF374:AF385)</f>
        <v>3.1756E-2</v>
      </c>
      <c r="AH374" s="3">
        <f t="shared" si="85"/>
        <v>0</v>
      </c>
      <c r="AI374" s="3">
        <v>-1.2190000000000001E-2</v>
      </c>
      <c r="AJ374" s="3">
        <f>SUM(AI374:AI385)</f>
        <v>-2.3993999999999998E-2</v>
      </c>
      <c r="AK374" s="3">
        <f t="shared" si="86"/>
        <v>0</v>
      </c>
      <c r="AL374" s="3">
        <v>2.9956E-2</v>
      </c>
      <c r="AM374" s="3">
        <f>SUM(AL374:AL385)</f>
        <v>0.39017200000000002</v>
      </c>
      <c r="AN374" s="3">
        <f t="shared" si="87"/>
        <v>0</v>
      </c>
      <c r="AO374" s="3">
        <v>1.5160000000000002E-3</v>
      </c>
      <c r="AP374" s="3">
        <f>SUM(AO374:AO385)</f>
        <v>2.5261999999999996E-2</v>
      </c>
      <c r="AQ374" s="3">
        <f t="shared" si="88"/>
        <v>0</v>
      </c>
      <c r="AR374" s="3">
        <v>0</v>
      </c>
      <c r="AS374" s="3">
        <f>SUM(AR374:AR385)</f>
        <v>3.31317E-2</v>
      </c>
      <c r="AT374" s="3">
        <f t="shared" si="89"/>
        <v>0</v>
      </c>
    </row>
    <row r="375" spans="1:46" x14ac:dyDescent="0.2">
      <c r="A375" s="21">
        <v>20546</v>
      </c>
      <c r="B375" s="3">
        <v>-4.1300000000000001E-4</v>
      </c>
      <c r="C375" s="3">
        <f>SUM(B375:B386)</f>
        <v>-4.8926999999999984E-2</v>
      </c>
      <c r="D375" s="3">
        <f t="shared" si="75"/>
        <v>0</v>
      </c>
      <c r="E375" s="3">
        <v>1.6497E-3</v>
      </c>
      <c r="F375" s="3">
        <f>SUM(E375:E386)</f>
        <v>3.7121300000000003E-2</v>
      </c>
      <c r="G375" s="3">
        <f t="shared" si="76"/>
        <v>0</v>
      </c>
      <c r="H375" s="3">
        <v>-2.0627000000000002E-3</v>
      </c>
      <c r="I375" s="3">
        <f>SUM(H375:H386)</f>
        <v>-8.6048300000000008E-2</v>
      </c>
      <c r="J375" s="3">
        <f t="shared" si="77"/>
        <v>0</v>
      </c>
      <c r="K375" s="3">
        <v>4.6769999999999997E-3</v>
      </c>
      <c r="L375" s="3">
        <f>SUM(K375:K386)</f>
        <v>-7.9399999999999957E-4</v>
      </c>
      <c r="M375" s="3">
        <f t="shared" si="78"/>
        <v>0</v>
      </c>
      <c r="N375" s="3">
        <v>-1.15E-2</v>
      </c>
      <c r="O375" s="3">
        <f>SUM(N375:N386)</f>
        <v>-3.4300000000000004E-2</v>
      </c>
      <c r="P375" s="3">
        <f t="shared" si="79"/>
        <v>0</v>
      </c>
      <c r="Q375" s="3">
        <v>-1.129E-2</v>
      </c>
      <c r="R375" s="3">
        <f>SUM(Q375:Q386)</f>
        <v>-1.4943999999999995E-2</v>
      </c>
      <c r="S375" s="3">
        <f t="shared" si="80"/>
        <v>0</v>
      </c>
      <c r="T375" s="3">
        <v>2.6159999999999998E-3</v>
      </c>
      <c r="U375" s="3">
        <f>SUM(T375:T386)</f>
        <v>3.1603999999999993E-2</v>
      </c>
      <c r="V375" s="3">
        <f t="shared" si="81"/>
        <v>0</v>
      </c>
      <c r="W375" s="3">
        <v>-1.3899999999999999E-2</v>
      </c>
      <c r="X375" s="3">
        <f>SUM(W375:W386)</f>
        <v>-4.6544000000000002E-2</v>
      </c>
      <c r="Y375" s="3">
        <f t="shared" si="82"/>
        <v>0</v>
      </c>
      <c r="Z375" s="3">
        <v>3.1074000000000001E-2</v>
      </c>
      <c r="AA375" s="3">
        <f>SUM(Z375:Z386)</f>
        <v>0.38641399999999998</v>
      </c>
      <c r="AB375" s="3">
        <f t="shared" si="83"/>
        <v>0</v>
      </c>
      <c r="AC375" s="3">
        <v>-1.0999999999999999E-4</v>
      </c>
      <c r="AD375" s="3">
        <f>SUM(AC375:AC386)</f>
        <v>1.9556E-2</v>
      </c>
      <c r="AE375" s="3">
        <f t="shared" si="84"/>
        <v>0</v>
      </c>
      <c r="AF375" s="3">
        <v>2.6099999999999999E-3</v>
      </c>
      <c r="AG375" s="3">
        <f>SUM(AF375:AF386)</f>
        <v>3.2224000000000003E-2</v>
      </c>
      <c r="AH375" s="3">
        <f t="shared" si="85"/>
        <v>0</v>
      </c>
      <c r="AI375" s="3">
        <v>-2.7200000000000002E-3</v>
      </c>
      <c r="AJ375" s="3">
        <f>SUM(AI375:AI386)</f>
        <v>-1.2653999999999993E-2</v>
      </c>
      <c r="AK375" s="3">
        <f t="shared" si="86"/>
        <v>0</v>
      </c>
      <c r="AL375" s="3">
        <v>3.0508999999999998E-2</v>
      </c>
      <c r="AM375" s="3">
        <f>SUM(AL375:AL386)</f>
        <v>0.39365000000000006</v>
      </c>
      <c r="AN375" s="3">
        <f t="shared" si="87"/>
        <v>0</v>
      </c>
      <c r="AO375" s="3">
        <v>1.8509999999999998E-3</v>
      </c>
      <c r="AP375" s="3">
        <f>SUM(AO375:AO386)</f>
        <v>2.6056999999999993E-2</v>
      </c>
      <c r="AQ375" s="3">
        <f t="shared" si="88"/>
        <v>0</v>
      </c>
      <c r="AR375" s="3">
        <v>3.7313000000000003E-3</v>
      </c>
      <c r="AS375" s="3">
        <f>SUM(AR375:AR386)</f>
        <v>3.6741799999999998E-2</v>
      </c>
      <c r="AT375" s="3">
        <f t="shared" si="89"/>
        <v>0</v>
      </c>
    </row>
    <row r="376" spans="1:46" x14ac:dyDescent="0.2">
      <c r="A376" s="21">
        <v>20576</v>
      </c>
      <c r="B376" s="3">
        <v>-5.9322E-2</v>
      </c>
      <c r="C376" s="3">
        <f>SUM(B376:B387)</f>
        <v>-9.7469999999999848E-3</v>
      </c>
      <c r="D376" s="3">
        <f t="shared" si="75"/>
        <v>0</v>
      </c>
      <c r="E376" s="3">
        <v>6.4076000000000003E-3</v>
      </c>
      <c r="F376" s="3">
        <f>SUM(E376:E387)</f>
        <v>3.7285499999999999E-2</v>
      </c>
      <c r="G376" s="3">
        <f t="shared" si="76"/>
        <v>0</v>
      </c>
      <c r="H376" s="3">
        <v>-6.5729599999999999E-2</v>
      </c>
      <c r="I376" s="3">
        <f>SUM(H376:H387)</f>
        <v>-4.7032500000000005E-2</v>
      </c>
      <c r="J376" s="3">
        <f t="shared" si="77"/>
        <v>0</v>
      </c>
      <c r="K376" s="3">
        <v>-3.9773999999999997E-2</v>
      </c>
      <c r="L376" s="3">
        <f>SUM(K376:K387)</f>
        <v>1.9365999999999998E-2</v>
      </c>
      <c r="M376" s="3">
        <f t="shared" si="78"/>
        <v>0</v>
      </c>
      <c r="N376" s="3">
        <v>5.1999999999999998E-3</v>
      </c>
      <c r="O376" s="3">
        <f>SUM(N376:N387)</f>
        <v>-2.9400000000000003E-2</v>
      </c>
      <c r="P376" s="3">
        <f t="shared" si="79"/>
        <v>0</v>
      </c>
      <c r="Q376" s="3">
        <v>2.2540000000000001E-2</v>
      </c>
      <c r="R376" s="3">
        <f>SUM(Q376:Q387)</f>
        <v>-2.5804000000000001E-2</v>
      </c>
      <c r="S376" s="3">
        <f t="shared" si="80"/>
        <v>0</v>
      </c>
      <c r="T376" s="3">
        <v>2.6090000000000002E-3</v>
      </c>
      <c r="U376" s="3">
        <f>SUM(T376:T387)</f>
        <v>3.1865999999999998E-2</v>
      </c>
      <c r="V376" s="3">
        <f t="shared" si="81"/>
        <v>0</v>
      </c>
      <c r="W376" s="3">
        <v>1.9931000000000001E-2</v>
      </c>
      <c r="X376" s="3">
        <f>SUM(W376:W387)</f>
        <v>-5.7674000000000003E-2</v>
      </c>
      <c r="Y376" s="3">
        <f t="shared" si="82"/>
        <v>0</v>
      </c>
      <c r="Z376" s="3">
        <v>2.9944999999999999E-2</v>
      </c>
      <c r="AA376" s="3">
        <f>SUM(Z376:Z387)</f>
        <v>0.38986100000000001</v>
      </c>
      <c r="AB376" s="3">
        <f t="shared" si="83"/>
        <v>0</v>
      </c>
      <c r="AC376" s="3">
        <v>1.1195999999999999E-2</v>
      </c>
      <c r="AD376" s="3">
        <f>SUM(AC376:AC387)</f>
        <v>9.5459999999999989E-3</v>
      </c>
      <c r="AE376" s="3">
        <f t="shared" si="84"/>
        <v>0</v>
      </c>
      <c r="AF376" s="3">
        <v>2.575E-3</v>
      </c>
      <c r="AG376" s="3">
        <f>SUM(AF376:AF387)</f>
        <v>3.2525000000000005E-2</v>
      </c>
      <c r="AH376" s="3">
        <f t="shared" si="85"/>
        <v>0</v>
      </c>
      <c r="AI376" s="3">
        <v>8.6210000000000002E-3</v>
      </c>
      <c r="AJ376" s="3">
        <f>SUM(AI376:AI387)</f>
        <v>-2.2963999999999991E-2</v>
      </c>
      <c r="AK376" s="3">
        <f t="shared" si="86"/>
        <v>0</v>
      </c>
      <c r="AL376" s="3">
        <v>2.8746999999999998E-2</v>
      </c>
      <c r="AM376" s="3">
        <f>SUM(AL376:AL387)</f>
        <v>0.39886200000000005</v>
      </c>
      <c r="AN376" s="3">
        <f t="shared" si="87"/>
        <v>0</v>
      </c>
      <c r="AO376" s="3">
        <v>2.3019999999999998E-3</v>
      </c>
      <c r="AP376" s="3">
        <f>SUM(AO376:AO387)</f>
        <v>2.6723999999999994E-2</v>
      </c>
      <c r="AQ376" s="3">
        <f t="shared" si="88"/>
        <v>0</v>
      </c>
      <c r="AR376" s="3">
        <v>3.7175000000000003E-3</v>
      </c>
      <c r="AS376" s="3">
        <f>SUM(AR376:AR387)</f>
        <v>3.6607599999999997E-2</v>
      </c>
      <c r="AT376" s="3">
        <f t="shared" si="89"/>
        <v>0</v>
      </c>
    </row>
    <row r="377" spans="1:46" x14ac:dyDescent="0.2">
      <c r="A377" s="21">
        <v>20607</v>
      </c>
      <c r="B377" s="3">
        <v>4.0929E-2</v>
      </c>
      <c r="C377" s="3">
        <f>SUM(B377:B388)</f>
        <v>9.3299999999999994E-2</v>
      </c>
      <c r="D377" s="3">
        <f t="shared" si="75"/>
        <v>0</v>
      </c>
      <c r="E377" s="3">
        <v>1.7696999999999999E-3</v>
      </c>
      <c r="F377" s="3">
        <f>SUM(E377:E388)</f>
        <v>3.7654899999999998E-2</v>
      </c>
      <c r="G377" s="3">
        <f t="shared" si="76"/>
        <v>0</v>
      </c>
      <c r="H377" s="3">
        <v>3.9159300000000001E-2</v>
      </c>
      <c r="I377" s="3">
        <f>SUM(H377:H388)</f>
        <v>5.5645100000000003E-2</v>
      </c>
      <c r="J377" s="3">
        <f t="shared" si="77"/>
        <v>0</v>
      </c>
      <c r="K377" s="3">
        <v>5.5729999999999998E-3</v>
      </c>
      <c r="L377" s="3">
        <f>SUM(K377:K388)</f>
        <v>6.6680000000000003E-2</v>
      </c>
      <c r="M377" s="3">
        <f t="shared" si="78"/>
        <v>0</v>
      </c>
      <c r="N377" s="3">
        <v>-1.8E-3</v>
      </c>
      <c r="O377" s="3">
        <f>SUM(N377:N388)</f>
        <v>-4.2099999999999999E-2</v>
      </c>
      <c r="P377" s="3">
        <f t="shared" si="79"/>
        <v>0</v>
      </c>
      <c r="Q377" s="3">
        <v>2.7229999999999997E-3</v>
      </c>
      <c r="R377" s="3">
        <f>SUM(Q377:Q388)</f>
        <v>-5.0623999999999995E-2</v>
      </c>
      <c r="S377" s="3">
        <f t="shared" si="80"/>
        <v>0</v>
      </c>
      <c r="T377" s="3">
        <v>2.3240000000000001E-3</v>
      </c>
      <c r="U377" s="3">
        <f>SUM(T377:T388)</f>
        <v>3.2168000000000002E-2</v>
      </c>
      <c r="V377" s="3">
        <f t="shared" si="81"/>
        <v>0</v>
      </c>
      <c r="W377" s="3">
        <v>3.9899999999999999E-4</v>
      </c>
      <c r="X377" s="3">
        <f>SUM(W377:W388)</f>
        <v>-8.2794999999999994E-2</v>
      </c>
      <c r="Y377" s="3">
        <f t="shared" si="82"/>
        <v>0</v>
      </c>
      <c r="Z377" s="3">
        <v>2.9923000000000002E-2</v>
      </c>
      <c r="AA377" s="3">
        <f>SUM(Z377:Z388)</f>
        <v>0.39474200000000004</v>
      </c>
      <c r="AB377" s="3">
        <f t="shared" si="83"/>
        <v>0</v>
      </c>
      <c r="AC377" s="3">
        <v>2.92E-4</v>
      </c>
      <c r="AD377" s="3">
        <f>SUM(AC377:AC388)</f>
        <v>-3.3500000000000023E-3</v>
      </c>
      <c r="AE377" s="3">
        <f t="shared" si="84"/>
        <v>0</v>
      </c>
      <c r="AF377" s="3">
        <v>2.2699999999999999E-3</v>
      </c>
      <c r="AG377" s="3">
        <f>SUM(AF377:AF388)</f>
        <v>3.2962000000000005E-2</v>
      </c>
      <c r="AH377" s="3">
        <f t="shared" si="85"/>
        <v>0</v>
      </c>
      <c r="AI377" s="3">
        <v>-1.97E-3</v>
      </c>
      <c r="AJ377" s="3">
        <f>SUM(AI377:AI388)</f>
        <v>-3.6295000000000001E-2</v>
      </c>
      <c r="AK377" s="3">
        <f t="shared" si="86"/>
        <v>0</v>
      </c>
      <c r="AL377" s="3">
        <v>2.9159000000000001E-2</v>
      </c>
      <c r="AM377" s="3">
        <f>SUM(AL377:AL388)</f>
        <v>0.40667200000000009</v>
      </c>
      <c r="AN377" s="3">
        <f t="shared" si="87"/>
        <v>0</v>
      </c>
      <c r="AO377" s="3">
        <v>1.9840000000000001E-3</v>
      </c>
      <c r="AP377" s="3">
        <f>SUM(AO377:AO388)</f>
        <v>2.6977999999999999E-2</v>
      </c>
      <c r="AQ377" s="3">
        <f t="shared" si="88"/>
        <v>0</v>
      </c>
      <c r="AR377" s="3">
        <v>7.4073999999999997E-3</v>
      </c>
      <c r="AS377" s="3">
        <f>SUM(AR377:AR388)</f>
        <v>3.6474300000000001E-2</v>
      </c>
      <c r="AT377" s="3">
        <f t="shared" si="89"/>
        <v>0</v>
      </c>
    </row>
    <row r="378" spans="1:46" x14ac:dyDescent="0.2">
      <c r="A378" s="21">
        <v>20637</v>
      </c>
      <c r="B378" s="3">
        <v>5.3013000000000005E-2</v>
      </c>
      <c r="C378" s="3">
        <f>SUM(B378:B389)</f>
        <v>5.2793000000000014E-2</v>
      </c>
      <c r="D378" s="3">
        <f t="shared" si="75"/>
        <v>0</v>
      </c>
      <c r="E378" s="3">
        <v>1.4907000000000002E-3</v>
      </c>
      <c r="F378" s="3">
        <f>SUM(E378:E389)</f>
        <v>3.75722E-2</v>
      </c>
      <c r="G378" s="3">
        <f t="shared" si="76"/>
        <v>0</v>
      </c>
      <c r="H378" s="3">
        <v>5.15223E-2</v>
      </c>
      <c r="I378" s="3">
        <f>SUM(H378:H389)</f>
        <v>1.5220800000000001E-2</v>
      </c>
      <c r="J378" s="3">
        <f t="shared" si="77"/>
        <v>0</v>
      </c>
      <c r="K378" s="3">
        <v>2.8292999999999999E-2</v>
      </c>
      <c r="L378" s="3">
        <f>SUM(K378:K389)</f>
        <v>6.8425999999999987E-2</v>
      </c>
      <c r="M378" s="3">
        <f t="shared" si="78"/>
        <v>0</v>
      </c>
      <c r="N378" s="3">
        <v>-9.300000000000001E-3</v>
      </c>
      <c r="O378" s="3">
        <f>SUM(N378:N389)</f>
        <v>-7.2500000000000009E-2</v>
      </c>
      <c r="P378" s="3">
        <f t="shared" si="79"/>
        <v>0</v>
      </c>
      <c r="Q378" s="3">
        <v>-2.086E-2</v>
      </c>
      <c r="R378" s="3">
        <f>SUM(Q378:Q389)</f>
        <v>-7.1387000000000006E-2</v>
      </c>
      <c r="S378" s="3">
        <f t="shared" si="80"/>
        <v>0</v>
      </c>
      <c r="T378" s="3">
        <v>2.581E-3</v>
      </c>
      <c r="U378" s="3">
        <f>SUM(T378:T389)</f>
        <v>3.2381999999999994E-2</v>
      </c>
      <c r="V378" s="3">
        <f t="shared" si="81"/>
        <v>0</v>
      </c>
      <c r="W378" s="3">
        <v>-2.3439999999999999E-2</v>
      </c>
      <c r="X378" s="3">
        <f>SUM(W378:W389)</f>
        <v>-0.10377400000000001</v>
      </c>
      <c r="Y378" s="3">
        <f t="shared" si="82"/>
        <v>0</v>
      </c>
      <c r="Z378" s="3">
        <v>3.1274999999999997E-2</v>
      </c>
      <c r="AA378" s="3">
        <f>SUM(Z378:Z389)</f>
        <v>0.40087400000000001</v>
      </c>
      <c r="AB378" s="3">
        <f t="shared" si="83"/>
        <v>0</v>
      </c>
      <c r="AC378" s="3">
        <v>-9.4799999999999988E-3</v>
      </c>
      <c r="AD378" s="3">
        <f>SUM(AC378:AC389)</f>
        <v>-1.4252000000000003E-2</v>
      </c>
      <c r="AE378" s="3">
        <f t="shared" si="84"/>
        <v>0</v>
      </c>
      <c r="AF378" s="3">
        <v>2.5409999999999999E-3</v>
      </c>
      <c r="AG378" s="3">
        <f>SUM(AF378:AF389)</f>
        <v>3.3375000000000002E-2</v>
      </c>
      <c r="AH378" s="3">
        <f t="shared" si="85"/>
        <v>0</v>
      </c>
      <c r="AI378" s="3">
        <v>-1.2019999999999999E-2</v>
      </c>
      <c r="AJ378" s="3">
        <f>SUM(AI378:AI389)</f>
        <v>-4.7615000000000005E-2</v>
      </c>
      <c r="AK378" s="3">
        <f t="shared" si="86"/>
        <v>0</v>
      </c>
      <c r="AL378" s="3">
        <v>3.1730999999999995E-2</v>
      </c>
      <c r="AM378" s="3">
        <f>SUM(AL378:AL389)</f>
        <v>0.41647400000000007</v>
      </c>
      <c r="AN378" s="3">
        <f t="shared" si="87"/>
        <v>0</v>
      </c>
      <c r="AO378" s="3">
        <v>2.1579999999999998E-3</v>
      </c>
      <c r="AP378" s="3">
        <f>SUM(AO378:AO389)</f>
        <v>2.7403999999999998E-2</v>
      </c>
      <c r="AQ378" s="3">
        <f t="shared" si="88"/>
        <v>0</v>
      </c>
      <c r="AR378" s="3">
        <v>7.3528999999999999E-3</v>
      </c>
      <c r="AS378" s="3">
        <f>SUM(AR378:AR389)</f>
        <v>3.2638299999999995E-2</v>
      </c>
      <c r="AT378" s="3">
        <f t="shared" si="89"/>
        <v>0</v>
      </c>
    </row>
    <row r="379" spans="1:46" x14ac:dyDescent="0.2">
      <c r="A379" s="21">
        <v>20668</v>
      </c>
      <c r="B379" s="3">
        <v>-3.2799999999999996E-2</v>
      </c>
      <c r="C379" s="3">
        <f>SUM(B379:B390)</f>
        <v>1.2867999999999996E-2</v>
      </c>
      <c r="D379" s="3">
        <f t="shared" si="75"/>
        <v>0</v>
      </c>
      <c r="E379" s="3">
        <v>5.2643999999999998E-3</v>
      </c>
      <c r="F379" s="3">
        <f>SUM(E379:E390)</f>
        <v>3.7769899999999995E-2</v>
      </c>
      <c r="G379" s="3">
        <f t="shared" si="76"/>
        <v>0</v>
      </c>
      <c r="H379" s="3">
        <v>-3.8064399999999998E-2</v>
      </c>
      <c r="I379" s="3">
        <f>SUM(H379:H390)</f>
        <v>-2.4901900000000005E-2</v>
      </c>
      <c r="J379" s="3">
        <f t="shared" si="77"/>
        <v>0</v>
      </c>
      <c r="K379" s="3">
        <v>-1.3426E-2</v>
      </c>
      <c r="L379" s="3">
        <f>SUM(K379:K390)</f>
        <v>3.4093999999999992E-2</v>
      </c>
      <c r="M379" s="3">
        <f t="shared" si="78"/>
        <v>0</v>
      </c>
      <c r="N379" s="3">
        <v>-2.0799999999999999E-2</v>
      </c>
      <c r="O379" s="3">
        <f>SUM(N379:N390)</f>
        <v>-7.4200000000000002E-2</v>
      </c>
      <c r="P379" s="3">
        <f t="shared" si="79"/>
        <v>0</v>
      </c>
      <c r="Q379" s="3">
        <v>-1.865E-2</v>
      </c>
      <c r="R379" s="3">
        <f>SUM(Q379:Q390)</f>
        <v>-5.4616999999999999E-2</v>
      </c>
      <c r="S379" s="3">
        <f t="shared" si="80"/>
        <v>0</v>
      </c>
      <c r="T379" s="3">
        <v>2.627E-3</v>
      </c>
      <c r="U379" s="3">
        <f>SUM(T379:T390)</f>
        <v>3.3134999999999998E-2</v>
      </c>
      <c r="V379" s="3">
        <f t="shared" si="81"/>
        <v>0</v>
      </c>
      <c r="W379" s="3">
        <v>-2.1269999999999997E-2</v>
      </c>
      <c r="X379" s="3">
        <f>SUM(W379:W390)</f>
        <v>-8.7764000000000009E-2</v>
      </c>
      <c r="Y379" s="3">
        <f t="shared" si="82"/>
        <v>0</v>
      </c>
      <c r="Z379" s="3">
        <v>3.2514000000000001E-2</v>
      </c>
      <c r="AA379" s="3">
        <f>SUM(Z379:Z390)</f>
        <v>0.40609200000000001</v>
      </c>
      <c r="AB379" s="3">
        <f t="shared" si="83"/>
        <v>0</v>
      </c>
      <c r="AC379" s="3">
        <v>-1.0280000000000001E-2</v>
      </c>
      <c r="AD379" s="3">
        <f>SUM(AC379:AC390)</f>
        <v>-6.2720000000000033E-3</v>
      </c>
      <c r="AE379" s="3">
        <f t="shared" si="84"/>
        <v>0</v>
      </c>
      <c r="AF379" s="3">
        <v>2.6770000000000001E-3</v>
      </c>
      <c r="AG379" s="3">
        <f>SUM(AF379:AF390)</f>
        <v>3.4435E-2</v>
      </c>
      <c r="AH379" s="3">
        <f t="shared" si="85"/>
        <v>0</v>
      </c>
      <c r="AI379" s="3">
        <v>-1.2960000000000001E-2</v>
      </c>
      <c r="AJ379" s="3">
        <f>SUM(AI379:AI390)</f>
        <v>-4.0695000000000002E-2</v>
      </c>
      <c r="AK379" s="3">
        <f t="shared" si="86"/>
        <v>0</v>
      </c>
      <c r="AL379" s="3">
        <v>3.4557000000000004E-2</v>
      </c>
      <c r="AM379" s="3">
        <f>SUM(AL379:AL390)</f>
        <v>0.42463900000000004</v>
      </c>
      <c r="AN379" s="3">
        <f t="shared" si="87"/>
        <v>0</v>
      </c>
      <c r="AO379" s="3">
        <v>1.6609999999999999E-3</v>
      </c>
      <c r="AP379" s="3">
        <f>SUM(AO379:AO390)</f>
        <v>2.8200999999999997E-2</v>
      </c>
      <c r="AQ379" s="3">
        <f t="shared" si="88"/>
        <v>0</v>
      </c>
      <c r="AR379" s="3">
        <v>-3.6496000000000002E-3</v>
      </c>
      <c r="AS379" s="3">
        <f>SUM(AR379:AR390)</f>
        <v>3.2402799999999995E-2</v>
      </c>
      <c r="AT379" s="3">
        <f t="shared" si="89"/>
        <v>0</v>
      </c>
    </row>
    <row r="380" spans="1:46" x14ac:dyDescent="0.2">
      <c r="A380" s="21">
        <v>20699</v>
      </c>
      <c r="B380" s="3">
        <v>-4.3990999999999995E-2</v>
      </c>
      <c r="C380" s="3">
        <f>SUM(B380:B391)</f>
        <v>-4.8430000000000001E-3</v>
      </c>
      <c r="D380" s="3">
        <f t="shared" si="75"/>
        <v>0</v>
      </c>
      <c r="E380" s="3">
        <v>1.4731E-3</v>
      </c>
      <c r="F380" s="3">
        <f>SUM(E380:E391)</f>
        <v>3.8141399999999999E-2</v>
      </c>
      <c r="G380" s="3">
        <f t="shared" si="76"/>
        <v>0</v>
      </c>
      <c r="H380" s="3">
        <v>-4.54641E-2</v>
      </c>
      <c r="I380" s="3">
        <f>SUM(H380:H391)</f>
        <v>-4.2984400000000013E-2</v>
      </c>
      <c r="J380" s="3">
        <f t="shared" si="77"/>
        <v>0</v>
      </c>
      <c r="K380" s="3">
        <v>-2.6046E-2</v>
      </c>
      <c r="L380" s="3">
        <f>SUM(K380:K391)</f>
        <v>8.9359999999999926E-3</v>
      </c>
      <c r="M380" s="3">
        <f t="shared" si="78"/>
        <v>0</v>
      </c>
      <c r="N380" s="3">
        <v>1.1999999999999999E-3</v>
      </c>
      <c r="O380" s="3">
        <f>SUM(N380:N391)</f>
        <v>-5.4300000000000001E-2</v>
      </c>
      <c r="P380" s="3">
        <f t="shared" si="79"/>
        <v>0</v>
      </c>
      <c r="Q380" s="3">
        <v>4.9559999999999995E-3</v>
      </c>
      <c r="R380" s="3">
        <f>SUM(Q380:Q391)</f>
        <v>-3.5791999999999997E-2</v>
      </c>
      <c r="S380" s="3">
        <f t="shared" si="80"/>
        <v>0</v>
      </c>
      <c r="T380" s="3">
        <v>2.477E-3</v>
      </c>
      <c r="U380" s="3">
        <f>SUM(T380:T391)</f>
        <v>3.3485000000000001E-2</v>
      </c>
      <c r="V380" s="3">
        <f t="shared" si="81"/>
        <v>0</v>
      </c>
      <c r="W380" s="3">
        <v>2.4779999999999997E-3</v>
      </c>
      <c r="X380" s="3">
        <f>SUM(W380:W391)</f>
        <v>-6.9294000000000008E-2</v>
      </c>
      <c r="Y380" s="3">
        <f t="shared" si="82"/>
        <v>0</v>
      </c>
      <c r="Z380" s="3">
        <v>3.2370999999999997E-2</v>
      </c>
      <c r="AA380" s="3">
        <f>SUM(Z380:Z391)</f>
        <v>0.41023600000000005</v>
      </c>
      <c r="AB380" s="3">
        <f t="shared" si="83"/>
        <v>0</v>
      </c>
      <c r="AC380" s="3">
        <v>9.1660000000000005E-3</v>
      </c>
      <c r="AD380" s="3">
        <f>SUM(AC380:AC391)</f>
        <v>1.4930000000000002E-2</v>
      </c>
      <c r="AE380" s="3">
        <f t="shared" si="84"/>
        <v>0</v>
      </c>
      <c r="AF380" s="3">
        <v>2.6150000000000001E-3</v>
      </c>
      <c r="AG380" s="3">
        <f>SUM(AF380:AF391)</f>
        <v>3.4988000000000005E-2</v>
      </c>
      <c r="AH380" s="3">
        <f t="shared" si="85"/>
        <v>0</v>
      </c>
      <c r="AI380" s="3">
        <v>6.5510000000000004E-3</v>
      </c>
      <c r="AJ380" s="3">
        <f>SUM(AI380:AI391)</f>
        <v>-2.0043999999999999E-2</v>
      </c>
      <c r="AK380" s="3">
        <f t="shared" si="86"/>
        <v>0</v>
      </c>
      <c r="AL380" s="3">
        <v>3.3120999999999998E-2</v>
      </c>
      <c r="AM380" s="3">
        <f>SUM(AL380:AL391)</f>
        <v>0.42855499999999996</v>
      </c>
      <c r="AN380" s="3">
        <f t="shared" si="87"/>
        <v>0</v>
      </c>
      <c r="AO380" s="3">
        <v>1.838E-3</v>
      </c>
      <c r="AP380" s="3">
        <f>SUM(AO380:AO391)</f>
        <v>2.9059999999999999E-2</v>
      </c>
      <c r="AQ380" s="3">
        <f t="shared" si="88"/>
        <v>0</v>
      </c>
      <c r="AR380" s="3">
        <v>3.663E-3</v>
      </c>
      <c r="AS380" s="3">
        <f>SUM(AR380:AR391)</f>
        <v>3.6052399999999998E-2</v>
      </c>
      <c r="AT380" s="3">
        <f t="shared" si="89"/>
        <v>0</v>
      </c>
    </row>
    <row r="381" spans="1:46" x14ac:dyDescent="0.2">
      <c r="A381" s="21">
        <v>20729</v>
      </c>
      <c r="B381" s="3">
        <v>6.6149999999999994E-3</v>
      </c>
      <c r="C381" s="3">
        <f>SUM(B381:B392)</f>
        <v>-2.1001999999999993E-2</v>
      </c>
      <c r="D381" s="3">
        <f t="shared" si="75"/>
        <v>0</v>
      </c>
      <c r="E381" s="3">
        <v>1.5433000000000001E-3</v>
      </c>
      <c r="F381" s="3">
        <f>SUM(E381:E392)</f>
        <v>3.8437800000000001E-2</v>
      </c>
      <c r="G381" s="3">
        <f t="shared" si="76"/>
        <v>0</v>
      </c>
      <c r="H381" s="3">
        <v>5.0717000000000002E-3</v>
      </c>
      <c r="I381" s="3">
        <f>SUM(H381:H392)</f>
        <v>-5.9439800000000008E-2</v>
      </c>
      <c r="J381" s="3">
        <f t="shared" si="77"/>
        <v>0</v>
      </c>
      <c r="K381" s="3">
        <v>1.0446E-2</v>
      </c>
      <c r="L381" s="3">
        <f>SUM(K381:K392)</f>
        <v>-1.0205999999999993E-2</v>
      </c>
      <c r="M381" s="3">
        <f t="shared" si="78"/>
        <v>0</v>
      </c>
      <c r="N381" s="3">
        <v>-1.0500000000000001E-2</v>
      </c>
      <c r="O381" s="3">
        <f>SUM(N381:N392)</f>
        <v>-4.5999999999999999E-2</v>
      </c>
      <c r="P381" s="3">
        <f t="shared" si="79"/>
        <v>0</v>
      </c>
      <c r="Q381" s="3">
        <v>-5.4400000000000004E-3</v>
      </c>
      <c r="R381" s="3">
        <f>SUM(Q381:Q392)</f>
        <v>-3.3144E-2</v>
      </c>
      <c r="S381" s="3">
        <f t="shared" si="80"/>
        <v>0</v>
      </c>
      <c r="T381" s="3">
        <v>2.9060000000000002E-3</v>
      </c>
      <c r="U381" s="3">
        <f>SUM(T381:T392)</f>
        <v>3.4097999999999996E-2</v>
      </c>
      <c r="V381" s="3">
        <f t="shared" si="81"/>
        <v>0</v>
      </c>
      <c r="W381" s="3">
        <v>-8.3499999999999998E-3</v>
      </c>
      <c r="X381" s="3">
        <f>SUM(W381:W392)</f>
        <v>-6.7257999999999998E-2</v>
      </c>
      <c r="Y381" s="3">
        <f t="shared" si="82"/>
        <v>0</v>
      </c>
      <c r="Z381" s="3">
        <v>3.2851999999999999E-2</v>
      </c>
      <c r="AA381" s="3">
        <f>SUM(Z381:Z392)</f>
        <v>0.41425600000000001</v>
      </c>
      <c r="AB381" s="3">
        <f t="shared" si="83"/>
        <v>0</v>
      </c>
      <c r="AC381" s="3">
        <v>-1.91E-3</v>
      </c>
      <c r="AD381" s="3">
        <f>SUM(AC381:AC392)</f>
        <v>6.0120000000000017E-3</v>
      </c>
      <c r="AE381" s="3">
        <f t="shared" si="84"/>
        <v>0</v>
      </c>
      <c r="AF381" s="3">
        <v>2.9740000000000001E-3</v>
      </c>
      <c r="AG381" s="3">
        <f>SUM(AF381:AF392)</f>
        <v>3.5615000000000001E-2</v>
      </c>
      <c r="AH381" s="3">
        <f t="shared" si="85"/>
        <v>0</v>
      </c>
      <c r="AI381" s="3">
        <v>-4.8900000000000002E-3</v>
      </c>
      <c r="AJ381" s="3">
        <f>SUM(AI381:AI392)</f>
        <v>-2.9584999999999997E-2</v>
      </c>
      <c r="AK381" s="3">
        <f t="shared" si="86"/>
        <v>0</v>
      </c>
      <c r="AL381" s="3">
        <v>3.4206E-2</v>
      </c>
      <c r="AM381" s="3">
        <f>SUM(AL381:AL392)</f>
        <v>0.43446399999999996</v>
      </c>
      <c r="AN381" s="3">
        <f t="shared" si="87"/>
        <v>0</v>
      </c>
      <c r="AO381" s="3">
        <v>2.477E-3</v>
      </c>
      <c r="AP381" s="3">
        <f>SUM(AO381:AO392)</f>
        <v>2.9790000000000001E-2</v>
      </c>
      <c r="AQ381" s="3">
        <f t="shared" si="88"/>
        <v>0</v>
      </c>
      <c r="AR381" s="3">
        <v>3.6496000000000002E-3</v>
      </c>
      <c r="AS381" s="3">
        <f>SUM(AR381:AR392)</f>
        <v>3.2389399999999999E-2</v>
      </c>
      <c r="AT381" s="3">
        <f t="shared" si="89"/>
        <v>0</v>
      </c>
    </row>
    <row r="382" spans="1:46" x14ac:dyDescent="0.2">
      <c r="A382" s="21">
        <v>20760</v>
      </c>
      <c r="B382" s="3">
        <v>-5.0460000000000001E-3</v>
      </c>
      <c r="C382" s="3">
        <f>SUM(B382:B393)</f>
        <v>-5.7790999999999988E-2</v>
      </c>
      <c r="D382" s="3">
        <f t="shared" si="75"/>
        <v>0</v>
      </c>
      <c r="E382" s="3">
        <v>5.9236999999999996E-3</v>
      </c>
      <c r="F382" s="3">
        <f>SUM(E382:E393)</f>
        <v>3.8780900000000007E-2</v>
      </c>
      <c r="G382" s="3">
        <f t="shared" si="76"/>
        <v>0</v>
      </c>
      <c r="H382" s="3">
        <v>-1.0969700000000001E-2</v>
      </c>
      <c r="I382" s="3">
        <f>SUM(H382:H393)</f>
        <v>-9.6571899999999988E-2</v>
      </c>
      <c r="J382" s="3">
        <f t="shared" si="77"/>
        <v>0</v>
      </c>
      <c r="K382" s="3">
        <v>5.313E-3</v>
      </c>
      <c r="L382" s="3">
        <f>SUM(K382:K393)</f>
        <v>-0.10386300000000001</v>
      </c>
      <c r="M382" s="3">
        <f t="shared" si="78"/>
        <v>0</v>
      </c>
      <c r="N382" s="3">
        <v>-1.26E-2</v>
      </c>
      <c r="O382" s="3">
        <f>SUM(N382:N393)</f>
        <v>-3.3199999999999993E-2</v>
      </c>
      <c r="P382" s="3">
        <f t="shared" si="79"/>
        <v>0</v>
      </c>
      <c r="Q382" s="3">
        <v>-5.7399999999999994E-3</v>
      </c>
      <c r="R382" s="3">
        <f>SUM(Q382:Q393)</f>
        <v>-3.2724000000000003E-2</v>
      </c>
      <c r="S382" s="3">
        <f t="shared" si="80"/>
        <v>0</v>
      </c>
      <c r="T382" s="3">
        <v>2.6819999999999999E-3</v>
      </c>
      <c r="U382" s="3">
        <f>SUM(T382:T393)</f>
        <v>3.4259999999999999E-2</v>
      </c>
      <c r="V382" s="3">
        <f t="shared" si="81"/>
        <v>0</v>
      </c>
      <c r="W382" s="3">
        <v>-8.4200000000000004E-3</v>
      </c>
      <c r="X382" s="3">
        <f>SUM(W382:W393)</f>
        <v>-6.6998000000000002E-2</v>
      </c>
      <c r="Y382" s="3">
        <f t="shared" si="82"/>
        <v>0</v>
      </c>
      <c r="Z382" s="3">
        <v>3.3336999999999999E-2</v>
      </c>
      <c r="AA382" s="3">
        <f>SUM(Z382:Z393)</f>
        <v>0.41827900000000001</v>
      </c>
      <c r="AB382" s="3">
        <f t="shared" si="83"/>
        <v>0</v>
      </c>
      <c r="AC382" s="3">
        <v>-4.7199999999999994E-3</v>
      </c>
      <c r="AD382" s="3">
        <f>SUM(AC382:AC393)</f>
        <v>1.2203E-2</v>
      </c>
      <c r="AE382" s="3">
        <f t="shared" si="84"/>
        <v>0</v>
      </c>
      <c r="AF382" s="3">
        <v>2.7920000000000002E-3</v>
      </c>
      <c r="AG382" s="3">
        <f>SUM(AF382:AF393)</f>
        <v>3.5928999999999996E-2</v>
      </c>
      <c r="AH382" s="3">
        <f t="shared" si="85"/>
        <v>0</v>
      </c>
      <c r="AI382" s="3">
        <v>-7.5100000000000002E-3</v>
      </c>
      <c r="AJ382" s="3">
        <f>SUM(AI382:AI393)</f>
        <v>-2.3702999999999998E-2</v>
      </c>
      <c r="AK382" s="3">
        <f t="shared" si="86"/>
        <v>0</v>
      </c>
      <c r="AL382" s="3">
        <v>3.5908999999999996E-2</v>
      </c>
      <c r="AM382" s="3">
        <f>SUM(AL382:AL393)</f>
        <v>0.43910099999999996</v>
      </c>
      <c r="AN382" s="3">
        <f t="shared" si="87"/>
        <v>0</v>
      </c>
      <c r="AO382" s="3">
        <v>2.0449999999999999E-3</v>
      </c>
      <c r="AP382" s="3">
        <f>SUM(AO382:AO393)</f>
        <v>3.0210000000000001E-2</v>
      </c>
      <c r="AQ382" s="3">
        <f t="shared" si="88"/>
        <v>0</v>
      </c>
      <c r="AR382" s="3">
        <v>0</v>
      </c>
      <c r="AS382" s="3">
        <f>SUM(AR382:AR393)</f>
        <v>2.8739799999999996E-2</v>
      </c>
      <c r="AT382" s="3">
        <f t="shared" si="89"/>
        <v>0</v>
      </c>
    </row>
    <row r="383" spans="1:46" x14ac:dyDescent="0.2">
      <c r="A383" s="21">
        <v>20790</v>
      </c>
      <c r="B383" s="3">
        <v>3.7045000000000002E-2</v>
      </c>
      <c r="C383" s="3">
        <f>SUM(B383:B394)</f>
        <v>-2.9607999999999995E-2</v>
      </c>
      <c r="D383" s="3">
        <f t="shared" si="75"/>
        <v>0</v>
      </c>
      <c r="E383" s="3">
        <v>1.7743999999999998E-3</v>
      </c>
      <c r="F383" s="3">
        <f>SUM(E383:E394)</f>
        <v>3.9920200000000003E-2</v>
      </c>
      <c r="G383" s="3">
        <f t="shared" si="76"/>
        <v>0</v>
      </c>
      <c r="H383" s="3">
        <v>3.5270599999999999E-2</v>
      </c>
      <c r="I383" s="3">
        <f>SUM(H383:H394)</f>
        <v>-6.9528200000000012E-2</v>
      </c>
      <c r="J383" s="3">
        <f t="shared" si="77"/>
        <v>0</v>
      </c>
      <c r="K383" s="3">
        <v>3.8080000000000002E-3</v>
      </c>
      <c r="L383" s="3">
        <f>SUM(K383:K394)</f>
        <v>-9.7836000000000006E-2</v>
      </c>
      <c r="M383" s="3">
        <f t="shared" si="78"/>
        <v>0</v>
      </c>
      <c r="N383" s="3">
        <v>-8.199999999999999E-3</v>
      </c>
      <c r="O383" s="3">
        <f>SUM(N383:N394)</f>
        <v>1.0500000000000002E-2</v>
      </c>
      <c r="P383" s="3">
        <f t="shared" si="79"/>
        <v>0</v>
      </c>
      <c r="Q383" s="3">
        <v>-1.7860000000000001E-2</v>
      </c>
      <c r="R383" s="3">
        <f>SUM(Q383:Q394)</f>
        <v>2.6301000000000001E-2</v>
      </c>
      <c r="S383" s="3">
        <f t="shared" si="80"/>
        <v>0</v>
      </c>
      <c r="T383" s="3">
        <v>2.7880000000000001E-3</v>
      </c>
      <c r="U383" s="3">
        <f>SUM(T383:T394)</f>
        <v>3.4485000000000002E-2</v>
      </c>
      <c r="V383" s="3">
        <f t="shared" si="81"/>
        <v>0</v>
      </c>
      <c r="W383" s="3">
        <v>-2.0649999999999998E-2</v>
      </c>
      <c r="X383" s="3">
        <f>SUM(W383:W394)</f>
        <v>-8.199999999999992E-3</v>
      </c>
      <c r="Y383" s="3">
        <f t="shared" si="82"/>
        <v>0</v>
      </c>
      <c r="Z383" s="3">
        <v>3.4544999999999999E-2</v>
      </c>
      <c r="AA383" s="3">
        <f>SUM(Z383:Z394)</f>
        <v>0.41889299999999996</v>
      </c>
      <c r="AB383" s="3">
        <f t="shared" si="83"/>
        <v>0</v>
      </c>
      <c r="AC383" s="3">
        <v>1.14E-3</v>
      </c>
      <c r="AD383" s="3">
        <f>SUM(AC383:AC394)</f>
        <v>5.6506000000000001E-2</v>
      </c>
      <c r="AE383" s="3">
        <f t="shared" si="84"/>
        <v>0</v>
      </c>
      <c r="AF383" s="3">
        <v>3.0270000000000002E-3</v>
      </c>
      <c r="AG383" s="3">
        <f>SUM(AF383:AF394)</f>
        <v>3.6198000000000001E-2</v>
      </c>
      <c r="AH383" s="3">
        <f t="shared" si="85"/>
        <v>0</v>
      </c>
      <c r="AI383" s="3">
        <v>-1.8799999999999999E-3</v>
      </c>
      <c r="AJ383" s="3">
        <f>SUM(AI383:AI394)</f>
        <v>2.0329E-2</v>
      </c>
      <c r="AK383" s="3">
        <f t="shared" si="86"/>
        <v>0</v>
      </c>
      <c r="AL383" s="3">
        <v>3.6344000000000001E-2</v>
      </c>
      <c r="AM383" s="3">
        <f>SUM(AL383:AL394)</f>
        <v>0.43517899999999998</v>
      </c>
      <c r="AN383" s="3">
        <f t="shared" si="87"/>
        <v>0</v>
      </c>
      <c r="AO383" s="3">
        <v>2.3749999999999999E-3</v>
      </c>
      <c r="AP383" s="3">
        <f>SUM(AO383:AO394)</f>
        <v>3.0932000000000001E-2</v>
      </c>
      <c r="AQ383" s="3">
        <f t="shared" si="88"/>
        <v>0</v>
      </c>
      <c r="AR383" s="3">
        <v>3.6364000000000001E-3</v>
      </c>
      <c r="AS383" s="3">
        <f>SUM(AR383:AR394)</f>
        <v>3.2273399999999994E-2</v>
      </c>
      <c r="AT383" s="3">
        <f t="shared" si="89"/>
        <v>0</v>
      </c>
    </row>
    <row r="384" spans="1:46" x14ac:dyDescent="0.2">
      <c r="A384" s="21">
        <v>20821</v>
      </c>
      <c r="B384" s="3">
        <v>-4.0069E-2</v>
      </c>
      <c r="C384" s="3">
        <f>SUM(B384:B395)</f>
        <v>-0.10620200000000002</v>
      </c>
      <c r="D384" s="3">
        <f t="shared" si="75"/>
        <v>-0.10620200000000002</v>
      </c>
      <c r="E384" s="3">
        <v>1.7136999999999999E-3</v>
      </c>
      <c r="F384" s="3">
        <f>SUM(E384:E395)</f>
        <v>4.0063700000000001E-2</v>
      </c>
      <c r="G384" s="3">
        <f t="shared" si="76"/>
        <v>4.0063700000000001E-2</v>
      </c>
      <c r="H384" s="3">
        <v>-4.1782700000000006E-2</v>
      </c>
      <c r="I384" s="3">
        <f>SUM(H384:H395)</f>
        <v>-0.1462657</v>
      </c>
      <c r="J384" s="3">
        <f t="shared" si="77"/>
        <v>-0.1462657</v>
      </c>
      <c r="K384" s="3">
        <v>2.3607999999999997E-2</v>
      </c>
      <c r="L384" s="3">
        <f>SUM(K384:K395)</f>
        <v>-0.14973900000000001</v>
      </c>
      <c r="M384" s="3">
        <f t="shared" si="78"/>
        <v>-0.14973900000000001</v>
      </c>
      <c r="N384" s="3">
        <v>1.9699999999999999E-2</v>
      </c>
      <c r="O384" s="3">
        <f>SUM(N384:N395)</f>
        <v>8.7199999999999972E-2</v>
      </c>
      <c r="P384" s="3">
        <f t="shared" si="79"/>
        <v>8.7199999999999972E-2</v>
      </c>
      <c r="Q384" s="3">
        <v>3.4575000000000002E-2</v>
      </c>
      <c r="R384" s="3">
        <f>SUM(Q384:Q395)</f>
        <v>7.4822E-2</v>
      </c>
      <c r="S384" s="3">
        <f t="shared" si="80"/>
        <v>7.4822E-2</v>
      </c>
      <c r="T384" s="3">
        <v>2.9130000000000002E-3</v>
      </c>
      <c r="U384" s="3">
        <f>SUM(T384:T395)</f>
        <v>3.4629E-2</v>
      </c>
      <c r="V384" s="3">
        <f t="shared" si="81"/>
        <v>3.4629E-2</v>
      </c>
      <c r="W384" s="3">
        <v>3.1661999999999996E-2</v>
      </c>
      <c r="X384" s="3">
        <f>SUM(W384:W395)</f>
        <v>4.0178999999999992E-2</v>
      </c>
      <c r="Y384" s="3">
        <f t="shared" si="82"/>
        <v>4.0178999999999992E-2</v>
      </c>
      <c r="Z384" s="3">
        <v>3.2764000000000001E-2</v>
      </c>
      <c r="AA384" s="3">
        <f>SUM(Z384:Z395)</f>
        <v>0.41667799999999999</v>
      </c>
      <c r="AB384" s="3">
        <f t="shared" si="83"/>
        <v>0.41667799999999999</v>
      </c>
      <c r="AC384" s="3">
        <v>2.3739E-2</v>
      </c>
      <c r="AD384" s="3">
        <f>SUM(AC384:AC395)</f>
        <v>7.6915999999999998E-2</v>
      </c>
      <c r="AE384" s="3">
        <f t="shared" si="84"/>
        <v>7.6915999999999998E-2</v>
      </c>
      <c r="AF384" s="3">
        <v>3.045E-3</v>
      </c>
      <c r="AG384" s="3">
        <f>SUM(AF384:AF395)</f>
        <v>3.5957000000000003E-2</v>
      </c>
      <c r="AH384" s="3">
        <f t="shared" si="85"/>
        <v>3.5957000000000003E-2</v>
      </c>
      <c r="AI384" s="3">
        <v>2.0694000000000001E-2</v>
      </c>
      <c r="AJ384" s="3">
        <f>SUM(AI384:AI395)</f>
        <v>4.0972999999999996E-2</v>
      </c>
      <c r="AK384" s="3">
        <f t="shared" si="86"/>
        <v>4.0972999999999996E-2</v>
      </c>
      <c r="AL384" s="3">
        <v>3.2646000000000001E-2</v>
      </c>
      <c r="AM384" s="3">
        <f>SUM(AL384:AL395)</f>
        <v>0.42722100000000002</v>
      </c>
      <c r="AN384" s="3">
        <f t="shared" si="87"/>
        <v>0.42722100000000002</v>
      </c>
      <c r="AO384" s="3">
        <v>2.666E-3</v>
      </c>
      <c r="AP384" s="3">
        <f>SUM(AO384:AO395)</f>
        <v>3.0948E-2</v>
      </c>
      <c r="AQ384" s="3">
        <f t="shared" si="88"/>
        <v>3.0948E-2</v>
      </c>
      <c r="AR384" s="3">
        <v>0</v>
      </c>
      <c r="AS384" s="3">
        <f>SUM(AR384:AR395)</f>
        <v>2.8636999999999999E-2</v>
      </c>
      <c r="AT384" s="3">
        <f t="shared" si="89"/>
        <v>2.8636999999999999E-2</v>
      </c>
    </row>
    <row r="385" spans="1:46" x14ac:dyDescent="0.2">
      <c r="A385" s="21">
        <v>20852</v>
      </c>
      <c r="B385" s="3">
        <v>-2.6386E-2</v>
      </c>
      <c r="C385" s="3">
        <f>SUM(B385:B396)</f>
        <v>-2.1621999999999982E-2</v>
      </c>
      <c r="D385" s="3">
        <f t="shared" si="75"/>
        <v>0</v>
      </c>
      <c r="E385" s="3">
        <v>6.2616000000000008E-3</v>
      </c>
      <c r="F385" s="3">
        <f>SUM(E385:E396)</f>
        <v>4.0100300000000005E-2</v>
      </c>
      <c r="G385" s="3">
        <f t="shared" si="76"/>
        <v>0</v>
      </c>
      <c r="H385" s="3">
        <v>-3.2647599999999999E-2</v>
      </c>
      <c r="I385" s="3">
        <f>SUM(H385:H396)</f>
        <v>-6.1722299999999994E-2</v>
      </c>
      <c r="J385" s="3">
        <f t="shared" si="77"/>
        <v>0</v>
      </c>
      <c r="K385" s="3">
        <v>-2.0007E-2</v>
      </c>
      <c r="L385" s="3">
        <f>SUM(K385:K396)</f>
        <v>-6.2845999999999999E-2</v>
      </c>
      <c r="M385" s="3">
        <f t="shared" si="78"/>
        <v>0</v>
      </c>
      <c r="N385" s="3">
        <v>9.300000000000001E-3</v>
      </c>
      <c r="O385" s="3">
        <f>SUM(N385:N396)</f>
        <v>7.7399999999999997E-2</v>
      </c>
      <c r="P385" s="3">
        <f t="shared" si="79"/>
        <v>0</v>
      </c>
      <c r="Q385" s="3">
        <v>2.5019999999999999E-3</v>
      </c>
      <c r="R385" s="3">
        <f>SUM(Q385:Q396)</f>
        <v>3.1807000000000002E-2</v>
      </c>
      <c r="S385" s="3">
        <f t="shared" si="80"/>
        <v>0</v>
      </c>
      <c r="T385" s="3">
        <v>2.496E-3</v>
      </c>
      <c r="U385" s="3">
        <f>SUM(T385:T396)</f>
        <v>3.4442E-2</v>
      </c>
      <c r="V385" s="3">
        <f t="shared" si="81"/>
        <v>0</v>
      </c>
      <c r="W385" s="3">
        <v>5.9999999999999993E-6</v>
      </c>
      <c r="X385" s="3">
        <f>SUM(W385:W396)</f>
        <v>-2.6529999999999991E-3</v>
      </c>
      <c r="Y385" s="3">
        <f t="shared" si="82"/>
        <v>0</v>
      </c>
      <c r="Z385" s="3">
        <v>3.2763E-2</v>
      </c>
      <c r="AA385" s="3">
        <f>SUM(Z385:Z396)</f>
        <v>0.416904</v>
      </c>
      <c r="AB385" s="3">
        <f t="shared" si="83"/>
        <v>0</v>
      </c>
      <c r="AC385" s="3">
        <v>-1.25E-3</v>
      </c>
      <c r="AD385" s="3">
        <f>SUM(AC385:AC396)</f>
        <v>5.6559999999999992E-2</v>
      </c>
      <c r="AE385" s="3">
        <f t="shared" si="84"/>
        <v>0</v>
      </c>
      <c r="AF385" s="3">
        <v>2.4720000000000002E-3</v>
      </c>
      <c r="AG385" s="3">
        <f>SUM(AF385:AF396)</f>
        <v>3.5308999999999993E-2</v>
      </c>
      <c r="AH385" s="3">
        <f t="shared" si="85"/>
        <v>0</v>
      </c>
      <c r="AI385" s="3">
        <v>-3.7199999999999998E-3</v>
      </c>
      <c r="AJ385" s="3">
        <f>SUM(AI385:AI396)</f>
        <v>2.1266E-2</v>
      </c>
      <c r="AK385" s="3">
        <f t="shared" si="86"/>
        <v>0</v>
      </c>
      <c r="AL385" s="3">
        <v>3.3286999999999997E-2</v>
      </c>
      <c r="AM385" s="3">
        <f>SUM(AL385:AL396)</f>
        <v>0.422767</v>
      </c>
      <c r="AN385" s="3">
        <f t="shared" si="87"/>
        <v>0</v>
      </c>
      <c r="AO385" s="3">
        <v>2.3890000000000001E-3</v>
      </c>
      <c r="AP385" s="3">
        <f>SUM(AO385:AO396)</f>
        <v>3.1049E-2</v>
      </c>
      <c r="AQ385" s="3">
        <f t="shared" si="88"/>
        <v>0</v>
      </c>
      <c r="AR385" s="3">
        <v>3.6231999999999996E-3</v>
      </c>
      <c r="AS385" s="3">
        <f>SUM(AR385:AR396)</f>
        <v>3.5679299999999997E-2</v>
      </c>
      <c r="AT385" s="3">
        <f t="shared" si="89"/>
        <v>0</v>
      </c>
    </row>
    <row r="386" spans="1:46" x14ac:dyDescent="0.2">
      <c r="A386" s="21">
        <v>20880</v>
      </c>
      <c r="B386" s="3">
        <v>2.1498E-2</v>
      </c>
      <c r="C386" s="3">
        <f>SUM(B386:B397)</f>
        <v>-9.3849999999999888E-3</v>
      </c>
      <c r="D386" s="3">
        <f t="shared" si="75"/>
        <v>0</v>
      </c>
      <c r="E386" s="3">
        <v>1.8494E-3</v>
      </c>
      <c r="F386" s="3">
        <f>SUM(E386:E397)</f>
        <v>4.03132E-2</v>
      </c>
      <c r="G386" s="3">
        <f t="shared" si="76"/>
        <v>0</v>
      </c>
      <c r="H386" s="3">
        <v>1.9648600000000002E-2</v>
      </c>
      <c r="I386" s="3">
        <f>SUM(H386:H397)</f>
        <v>-4.9698199999999998E-2</v>
      </c>
      <c r="J386" s="3">
        <f t="shared" si="77"/>
        <v>0</v>
      </c>
      <c r="K386" s="3">
        <v>1.6740999999999999E-2</v>
      </c>
      <c r="L386" s="3">
        <f>SUM(K386:K397)</f>
        <v>-5.9839999999999977E-2</v>
      </c>
      <c r="M386" s="3">
        <f t="shared" si="78"/>
        <v>0</v>
      </c>
      <c r="N386" s="3">
        <v>5.0000000000000001E-3</v>
      </c>
      <c r="O386" s="3">
        <f>SUM(N386:N397)</f>
        <v>6.7299999999999999E-2</v>
      </c>
      <c r="P386" s="3">
        <f t="shared" si="79"/>
        <v>0</v>
      </c>
      <c r="Q386" s="3">
        <v>-2.3999999999999998E-3</v>
      </c>
      <c r="R386" s="3">
        <f>SUM(Q386:Q397)</f>
        <v>3.9350999999999997E-2</v>
      </c>
      <c r="S386" s="3">
        <f t="shared" si="80"/>
        <v>0</v>
      </c>
      <c r="T386" s="3">
        <v>2.5850000000000001E-3</v>
      </c>
      <c r="U386" s="3">
        <f>SUM(T386:T397)</f>
        <v>3.4459000000000004E-2</v>
      </c>
      <c r="V386" s="3">
        <f t="shared" si="81"/>
        <v>0</v>
      </c>
      <c r="W386" s="3">
        <v>-4.9899999999999996E-3</v>
      </c>
      <c r="X386" s="3">
        <f>SUM(W386:W397)</f>
        <v>4.8740000000000085E-3</v>
      </c>
      <c r="Y386" s="3">
        <f t="shared" si="82"/>
        <v>0</v>
      </c>
      <c r="Z386" s="3">
        <v>3.3050999999999997E-2</v>
      </c>
      <c r="AA386" s="3">
        <f>SUM(Z386:Z397)</f>
        <v>0.41669100000000003</v>
      </c>
      <c r="AB386" s="3">
        <f t="shared" si="83"/>
        <v>0</v>
      </c>
      <c r="AC386" s="3">
        <v>1.7730000000000001E-3</v>
      </c>
      <c r="AD386" s="3">
        <f>SUM(AC386:AC397)</f>
        <v>7.1667999999999996E-2</v>
      </c>
      <c r="AE386" s="3">
        <f t="shared" si="84"/>
        <v>0</v>
      </c>
      <c r="AF386" s="3">
        <v>2.6259999999999999E-3</v>
      </c>
      <c r="AG386" s="3">
        <f>SUM(AF386:AF397)</f>
        <v>3.4974000000000005E-2</v>
      </c>
      <c r="AH386" s="3">
        <f t="shared" si="85"/>
        <v>0</v>
      </c>
      <c r="AI386" s="3">
        <v>-8.5000000000000006E-4</v>
      </c>
      <c r="AJ386" s="3">
        <f>SUM(AI386:AI397)</f>
        <v>3.6705999999999996E-2</v>
      </c>
      <c r="AK386" s="3">
        <f t="shared" si="86"/>
        <v>0</v>
      </c>
      <c r="AL386" s="3">
        <v>3.3433999999999998E-2</v>
      </c>
      <c r="AM386" s="3">
        <f>SUM(AL386:AL397)</f>
        <v>0.41534899999999997</v>
      </c>
      <c r="AN386" s="3">
        <f t="shared" si="87"/>
        <v>0</v>
      </c>
      <c r="AO386" s="3">
        <v>2.3110000000000001E-3</v>
      </c>
      <c r="AP386" s="3">
        <f>SUM(AO386:AO397)</f>
        <v>2.9866999999999998E-2</v>
      </c>
      <c r="AQ386" s="3">
        <f t="shared" si="88"/>
        <v>0</v>
      </c>
      <c r="AR386" s="3">
        <v>3.6100999999999998E-3</v>
      </c>
      <c r="AS386" s="3">
        <f>SUM(AR386:AR397)</f>
        <v>3.2056100000000004E-2</v>
      </c>
      <c r="AT386" s="3">
        <f t="shared" si="89"/>
        <v>0</v>
      </c>
    </row>
    <row r="387" spans="1:46" x14ac:dyDescent="0.2">
      <c r="A387" s="21">
        <v>20911</v>
      </c>
      <c r="B387" s="3">
        <v>3.8767000000000003E-2</v>
      </c>
      <c r="C387" s="3">
        <f>SUM(B387:B398)</f>
        <v>1.9280000000000061E-3</v>
      </c>
      <c r="D387" s="3">
        <f t="shared" si="75"/>
        <v>0</v>
      </c>
      <c r="E387" s="3">
        <v>1.8139E-3</v>
      </c>
      <c r="F387" s="3">
        <f>SUM(E387:E398)</f>
        <v>4.0422699999999999E-2</v>
      </c>
      <c r="G387" s="3">
        <f t="shared" si="76"/>
        <v>0</v>
      </c>
      <c r="H387" s="3">
        <v>3.6953100000000003E-2</v>
      </c>
      <c r="I387" s="3">
        <f>SUM(H387:H398)</f>
        <v>-3.8494700000000014E-2</v>
      </c>
      <c r="J387" s="3">
        <f t="shared" si="77"/>
        <v>0</v>
      </c>
      <c r="K387" s="3">
        <v>2.4836999999999998E-2</v>
      </c>
      <c r="L387" s="3">
        <f>SUM(K387:K398)</f>
        <v>-2.9478999999999977E-2</v>
      </c>
      <c r="M387" s="3">
        <f t="shared" si="78"/>
        <v>0</v>
      </c>
      <c r="N387" s="3">
        <v>-6.6E-3</v>
      </c>
      <c r="O387" s="3">
        <f>SUM(N387:N398)</f>
        <v>5.7699999999999987E-2</v>
      </c>
      <c r="P387" s="3">
        <f t="shared" si="79"/>
        <v>0</v>
      </c>
      <c r="Q387" s="3">
        <v>-2.215E-2</v>
      </c>
      <c r="R387" s="3">
        <f>SUM(Q387:Q398)</f>
        <v>5.1962999999999995E-2</v>
      </c>
      <c r="S387" s="3">
        <f t="shared" si="80"/>
        <v>0</v>
      </c>
      <c r="T387" s="3">
        <v>2.8779999999999999E-3</v>
      </c>
      <c r="U387" s="3">
        <f>SUM(T387:T398)</f>
        <v>3.4619999999999998E-2</v>
      </c>
      <c r="V387" s="3">
        <f t="shared" si="81"/>
        <v>0</v>
      </c>
      <c r="W387" s="3">
        <v>-2.503E-2</v>
      </c>
      <c r="X387" s="3">
        <f>SUM(W387:W398)</f>
        <v>1.7330000000000005E-2</v>
      </c>
      <c r="Y387" s="3">
        <f t="shared" si="82"/>
        <v>0</v>
      </c>
      <c r="Z387" s="3">
        <v>3.4521000000000003E-2</v>
      </c>
      <c r="AA387" s="3">
        <f>SUM(Z387:Z398)</f>
        <v>0.41574300000000008</v>
      </c>
      <c r="AB387" s="3">
        <f t="shared" si="83"/>
        <v>0</v>
      </c>
      <c r="AC387" s="3">
        <v>-1.0120000000000001E-2</v>
      </c>
      <c r="AD387" s="3">
        <f>SUM(AC387:AC398)</f>
        <v>7.5178999999999996E-2</v>
      </c>
      <c r="AE387" s="3">
        <f t="shared" si="84"/>
        <v>0</v>
      </c>
      <c r="AF387" s="3">
        <v>2.9110000000000004E-3</v>
      </c>
      <c r="AG387" s="3">
        <f>SUM(AF387:AF398)</f>
        <v>3.4533000000000001E-2</v>
      </c>
      <c r="AH387" s="3">
        <f t="shared" si="85"/>
        <v>0</v>
      </c>
      <c r="AI387" s="3">
        <v>-1.303E-2</v>
      </c>
      <c r="AJ387" s="3">
        <f>SUM(AI387:AI398)</f>
        <v>4.0654999999999997E-2</v>
      </c>
      <c r="AK387" s="3">
        <f t="shared" si="86"/>
        <v>0</v>
      </c>
      <c r="AL387" s="3">
        <v>3.5720999999999996E-2</v>
      </c>
      <c r="AM387" s="3">
        <f>SUM(AL387:AL398)</f>
        <v>0.407165</v>
      </c>
      <c r="AN387" s="3">
        <f t="shared" si="87"/>
        <v>0</v>
      </c>
      <c r="AO387" s="3">
        <v>2.5180000000000003E-3</v>
      </c>
      <c r="AP387" s="3">
        <f>SUM(AO387:AO398)</f>
        <v>2.8499999999999998E-2</v>
      </c>
      <c r="AQ387" s="3">
        <f t="shared" si="88"/>
        <v>0</v>
      </c>
      <c r="AR387" s="3">
        <v>3.5970999999999998E-3</v>
      </c>
      <c r="AS387" s="3">
        <f>SUM(AR387:AR398)</f>
        <v>3.5439000000000005E-2</v>
      </c>
      <c r="AT387" s="3">
        <f t="shared" si="89"/>
        <v>0</v>
      </c>
    </row>
    <row r="388" spans="1:46" x14ac:dyDescent="0.2">
      <c r="A388" s="21">
        <v>20941</v>
      </c>
      <c r="B388" s="3">
        <v>4.3724999999999993E-2</v>
      </c>
      <c r="C388" s="3">
        <f>SUM(B388:B399)</f>
        <v>-3.1100000000000155E-3</v>
      </c>
      <c r="D388" s="3">
        <f t="shared" si="75"/>
        <v>0</v>
      </c>
      <c r="E388" s="3">
        <v>6.777E-3</v>
      </c>
      <c r="F388" s="3">
        <f>SUM(E388:E399)</f>
        <v>4.0508799999999998E-2</v>
      </c>
      <c r="G388" s="3">
        <f t="shared" si="76"/>
        <v>0</v>
      </c>
      <c r="H388" s="3">
        <v>3.6948000000000002E-2</v>
      </c>
      <c r="I388" s="3">
        <f>SUM(H388:H399)</f>
        <v>-4.3618800000000006E-2</v>
      </c>
      <c r="J388" s="3">
        <f t="shared" si="77"/>
        <v>0</v>
      </c>
      <c r="K388" s="3">
        <v>7.5399999999999998E-3</v>
      </c>
      <c r="L388" s="3">
        <f>SUM(K388:K399)</f>
        <v>-1.6714E-2</v>
      </c>
      <c r="M388" s="3">
        <f t="shared" si="78"/>
        <v>0</v>
      </c>
      <c r="N388" s="3">
        <v>-7.4999999999999997E-3</v>
      </c>
      <c r="O388" s="3">
        <f>SUM(N388:N399)</f>
        <v>8.0599999999999991E-2</v>
      </c>
      <c r="P388" s="3">
        <f t="shared" si="79"/>
        <v>0</v>
      </c>
      <c r="Q388" s="3">
        <v>-2.2799999999999999E-3</v>
      </c>
      <c r="R388" s="3">
        <f>SUM(Q388:Q399)</f>
        <v>9.2748999999999998E-2</v>
      </c>
      <c r="S388" s="3">
        <f t="shared" si="80"/>
        <v>0</v>
      </c>
      <c r="T388" s="3">
        <v>2.9110000000000004E-3</v>
      </c>
      <c r="U388" s="3">
        <f>SUM(T388:T399)</f>
        <v>3.4359000000000008E-2</v>
      </c>
      <c r="V388" s="3">
        <f t="shared" si="81"/>
        <v>0</v>
      </c>
      <c r="W388" s="3">
        <v>-5.1900000000000002E-3</v>
      </c>
      <c r="X388" s="3">
        <f>SUM(W388:W399)</f>
        <v>5.8379E-2</v>
      </c>
      <c r="Y388" s="3">
        <f t="shared" si="82"/>
        <v>0</v>
      </c>
      <c r="Z388" s="3">
        <v>3.4826000000000003E-2</v>
      </c>
      <c r="AA388" s="3">
        <f>SUM(Z388:Z399)</f>
        <v>0.41236500000000004</v>
      </c>
      <c r="AB388" s="3">
        <f t="shared" si="83"/>
        <v>0</v>
      </c>
      <c r="AC388" s="3">
        <v>-1.7000000000000001E-3</v>
      </c>
      <c r="AD388" s="3">
        <f>SUM(AC388:AC399)</f>
        <v>9.0486999999999984E-2</v>
      </c>
      <c r="AE388" s="3">
        <f t="shared" si="84"/>
        <v>0</v>
      </c>
      <c r="AF388" s="3">
        <v>3.0120000000000004E-3</v>
      </c>
      <c r="AG388" s="3">
        <f>SUM(AF388:AF399)</f>
        <v>3.3686000000000008E-2</v>
      </c>
      <c r="AH388" s="3">
        <f t="shared" si="85"/>
        <v>0</v>
      </c>
      <c r="AI388" s="3">
        <v>-4.7099999999999998E-3</v>
      </c>
      <c r="AJ388" s="3">
        <f>SUM(AI388:AI399)</f>
        <v>5.6807999999999997E-2</v>
      </c>
      <c r="AK388" s="3">
        <f t="shared" si="86"/>
        <v>0</v>
      </c>
      <c r="AL388" s="3">
        <v>3.6556999999999999E-2</v>
      </c>
      <c r="AM388" s="3">
        <f>SUM(AL388:AL399)</f>
        <v>0.39605999999999997</v>
      </c>
      <c r="AN388" s="3">
        <f t="shared" si="87"/>
        <v>0</v>
      </c>
      <c r="AO388" s="3">
        <v>2.5560000000000001E-3</v>
      </c>
      <c r="AP388" s="3">
        <f>SUM(AO388:AO399)</f>
        <v>2.6793999999999995E-2</v>
      </c>
      <c r="AQ388" s="3">
        <f t="shared" si="88"/>
        <v>0</v>
      </c>
      <c r="AR388" s="3">
        <v>3.5842000000000001E-3</v>
      </c>
      <c r="AS388" s="3">
        <f>SUM(AR388:AR399)</f>
        <v>3.5314100000000008E-2</v>
      </c>
      <c r="AT388" s="3">
        <f t="shared" si="89"/>
        <v>0</v>
      </c>
    </row>
    <row r="389" spans="1:46" x14ac:dyDescent="0.2">
      <c r="A389" s="21">
        <v>20972</v>
      </c>
      <c r="B389" s="3">
        <v>4.2200000000000001E-4</v>
      </c>
      <c r="C389" s="3">
        <f>SUM(B389:B400)</f>
        <v>-2.5655999999999995E-2</v>
      </c>
      <c r="D389" s="3">
        <f t="shared" si="75"/>
        <v>0</v>
      </c>
      <c r="E389" s="3">
        <v>1.6869999999999999E-3</v>
      </c>
      <c r="F389" s="3">
        <f>SUM(E389:E400)</f>
        <v>3.99476E-2</v>
      </c>
      <c r="G389" s="3">
        <f t="shared" si="76"/>
        <v>0</v>
      </c>
      <c r="H389" s="3">
        <v>-1.2650000000000001E-3</v>
      </c>
      <c r="I389" s="3">
        <f>SUM(H389:H400)</f>
        <v>-6.5603600000000026E-2</v>
      </c>
      <c r="J389" s="3">
        <f t="shared" si="77"/>
        <v>0</v>
      </c>
      <c r="K389" s="3">
        <v>7.319E-3</v>
      </c>
      <c r="L389" s="3">
        <f>SUM(K389:K400)</f>
        <v>1.4491000000000011E-2</v>
      </c>
      <c r="M389" s="3">
        <f t="shared" si="78"/>
        <v>0</v>
      </c>
      <c r="N389" s="3">
        <v>-3.2199999999999999E-2</v>
      </c>
      <c r="O389" s="3">
        <f>SUM(N389:N400)</f>
        <v>9.1200000000000003E-2</v>
      </c>
      <c r="P389" s="3">
        <f t="shared" si="79"/>
        <v>0</v>
      </c>
      <c r="Q389" s="3">
        <v>-1.804E-2</v>
      </c>
      <c r="R389" s="3">
        <f>SUM(Q389:Q400)</f>
        <v>9.5114999999999991E-2</v>
      </c>
      <c r="S389" s="3">
        <f t="shared" si="80"/>
        <v>0</v>
      </c>
      <c r="T389" s="3">
        <v>2.5380000000000003E-3</v>
      </c>
      <c r="U389" s="3">
        <f>SUM(T389:T400)</f>
        <v>3.3892000000000005E-2</v>
      </c>
      <c r="V389" s="3">
        <f t="shared" si="81"/>
        <v>0</v>
      </c>
      <c r="W389" s="3">
        <v>-2.0579999999999998E-2</v>
      </c>
      <c r="X389" s="3">
        <f>SUM(W389:W400)</f>
        <v>6.1219000000000003E-2</v>
      </c>
      <c r="Y389" s="3">
        <f t="shared" si="82"/>
        <v>0</v>
      </c>
      <c r="Z389" s="3">
        <v>3.6055000000000004E-2</v>
      </c>
      <c r="AA389" s="3">
        <f>SUM(Z389:Z400)</f>
        <v>0.40882599999999991</v>
      </c>
      <c r="AB389" s="3">
        <f t="shared" si="83"/>
        <v>0</v>
      </c>
      <c r="AC389" s="3">
        <v>-1.061E-2</v>
      </c>
      <c r="AD389" s="3">
        <f>SUM(AC389:AC400)</f>
        <v>9.8209999999999992E-2</v>
      </c>
      <c r="AE389" s="3">
        <f t="shared" si="84"/>
        <v>0</v>
      </c>
      <c r="AF389" s="3">
        <v>2.6829999999999996E-3</v>
      </c>
      <c r="AG389" s="3">
        <f>SUM(AF389:AF400)</f>
        <v>3.2620000000000003E-2</v>
      </c>
      <c r="AH389" s="3">
        <f t="shared" si="85"/>
        <v>0</v>
      </c>
      <c r="AI389" s="3">
        <v>-1.329E-2</v>
      </c>
      <c r="AJ389" s="3">
        <f>SUM(AI389:AI400)</f>
        <v>6.5595000000000001E-2</v>
      </c>
      <c r="AK389" s="3">
        <f t="shared" si="86"/>
        <v>0</v>
      </c>
      <c r="AL389" s="3">
        <v>3.8961000000000003E-2</v>
      </c>
      <c r="AM389" s="3">
        <f>SUM(AL389:AL400)</f>
        <v>0.38327700000000003</v>
      </c>
      <c r="AN389" s="3">
        <f t="shared" si="87"/>
        <v>0</v>
      </c>
      <c r="AO389" s="3">
        <v>2.4099999999999998E-3</v>
      </c>
      <c r="AP389" s="3">
        <f>SUM(AO389:AO400)</f>
        <v>2.5330999999999999E-2</v>
      </c>
      <c r="AQ389" s="3">
        <f t="shared" si="88"/>
        <v>0</v>
      </c>
      <c r="AR389" s="3">
        <v>3.5714000000000002E-3</v>
      </c>
      <c r="AS389" s="3">
        <f>SUM(AR389:AR400)</f>
        <v>3.1729899999999998E-2</v>
      </c>
      <c r="AT389" s="3">
        <f t="shared" si="89"/>
        <v>0</v>
      </c>
    </row>
    <row r="390" spans="1:46" x14ac:dyDescent="0.2">
      <c r="A390" s="21">
        <v>21002</v>
      </c>
      <c r="B390" s="3">
        <v>1.3087999999999999E-2</v>
      </c>
      <c r="C390" s="3">
        <f>SUM(B390:B401)</f>
        <v>1.8189999999999977E-3</v>
      </c>
      <c r="D390" s="3">
        <f t="shared" si="75"/>
        <v>0</v>
      </c>
      <c r="E390" s="3">
        <v>1.6883999999999998E-3</v>
      </c>
      <c r="F390" s="3">
        <f>SUM(E390:E401)</f>
        <v>4.0074600000000002E-2</v>
      </c>
      <c r="G390" s="3">
        <f t="shared" si="76"/>
        <v>0</v>
      </c>
      <c r="H390" s="3">
        <v>1.1399600000000001E-2</v>
      </c>
      <c r="I390" s="3">
        <f>SUM(H390:H401)</f>
        <v>-3.8255600000000015E-2</v>
      </c>
      <c r="J390" s="3">
        <f t="shared" si="77"/>
        <v>0</v>
      </c>
      <c r="K390" s="3">
        <v>-6.0390000000000001E-3</v>
      </c>
      <c r="L390" s="3">
        <f>SUM(K390:K401)</f>
        <v>3.9599999999999989E-2</v>
      </c>
      <c r="M390" s="3">
        <f t="shared" si="78"/>
        <v>0</v>
      </c>
      <c r="N390" s="3">
        <v>-1.1000000000000001E-2</v>
      </c>
      <c r="O390" s="3">
        <f>SUM(N390:N401)</f>
        <v>0.11960000000000001</v>
      </c>
      <c r="P390" s="3">
        <f t="shared" si="79"/>
        <v>0</v>
      </c>
      <c r="Q390" s="3">
        <v>-4.0899999999999999E-3</v>
      </c>
      <c r="R390" s="3">
        <f>SUM(Q390:Q401)</f>
        <v>9.7184999999999994E-2</v>
      </c>
      <c r="S390" s="3">
        <f t="shared" si="80"/>
        <v>0</v>
      </c>
      <c r="T390" s="3">
        <v>3.3339999999999997E-3</v>
      </c>
      <c r="U390" s="3">
        <f>SUM(T390:T401)</f>
        <v>3.4046E-2</v>
      </c>
      <c r="V390" s="3">
        <f t="shared" si="81"/>
        <v>0</v>
      </c>
      <c r="W390" s="3">
        <v>-7.43E-3</v>
      </c>
      <c r="X390" s="3">
        <f>SUM(W390:W401)</f>
        <v>6.3139000000000001E-2</v>
      </c>
      <c r="Y390" s="3">
        <f t="shared" si="82"/>
        <v>0</v>
      </c>
      <c r="Z390" s="3">
        <v>3.6493000000000005E-2</v>
      </c>
      <c r="AA390" s="3">
        <f>SUM(Z390:Z401)</f>
        <v>0.40520999999999996</v>
      </c>
      <c r="AB390" s="3">
        <f t="shared" si="83"/>
        <v>0</v>
      </c>
      <c r="AC390" s="3">
        <v>-1.5E-3</v>
      </c>
      <c r="AD390" s="3">
        <f>SUM(AC390:AC401)</f>
        <v>0.10205999999999998</v>
      </c>
      <c r="AE390" s="3">
        <f t="shared" si="84"/>
        <v>0</v>
      </c>
      <c r="AF390" s="3">
        <v>3.6009999999999996E-3</v>
      </c>
      <c r="AG390" s="3">
        <f>SUM(AF390:AF401)</f>
        <v>3.2010999999999998E-2</v>
      </c>
      <c r="AH390" s="3">
        <f t="shared" si="85"/>
        <v>0</v>
      </c>
      <c r="AI390" s="3">
        <v>-5.1000000000000004E-3</v>
      </c>
      <c r="AJ390" s="3">
        <f>SUM(AI390:AI401)</f>
        <v>7.0054999999999992E-2</v>
      </c>
      <c r="AK390" s="3">
        <f t="shared" si="86"/>
        <v>0</v>
      </c>
      <c r="AL390" s="3">
        <v>3.9896000000000001E-2</v>
      </c>
      <c r="AM390" s="3">
        <f>SUM(AL390:AL401)</f>
        <v>0.36930299999999999</v>
      </c>
      <c r="AN390" s="3">
        <f t="shared" si="87"/>
        <v>0</v>
      </c>
      <c r="AO390" s="3">
        <v>2.9549999999999997E-3</v>
      </c>
      <c r="AP390" s="3">
        <f>SUM(AO390:AO401)</f>
        <v>2.3217999999999999E-2</v>
      </c>
      <c r="AQ390" s="3">
        <f t="shared" si="88"/>
        <v>0</v>
      </c>
      <c r="AR390" s="3">
        <v>7.1174000000000003E-3</v>
      </c>
      <c r="AS390" s="3">
        <f>SUM(AR390:AR401)</f>
        <v>2.8158500000000003E-2</v>
      </c>
      <c r="AT390" s="3">
        <f t="shared" si="89"/>
        <v>0</v>
      </c>
    </row>
    <row r="391" spans="1:46" x14ac:dyDescent="0.2">
      <c r="A391" s="21">
        <v>21033</v>
      </c>
      <c r="B391" s="3">
        <v>-5.0511E-2</v>
      </c>
      <c r="C391" s="3">
        <f>SUM(B391:B402)</f>
        <v>3.3603000000000001E-2</v>
      </c>
      <c r="D391" s="3">
        <f t="shared" si="75"/>
        <v>0</v>
      </c>
      <c r="E391" s="3">
        <v>5.6359000000000001E-3</v>
      </c>
      <c r="F391" s="3">
        <f>SUM(E391:E402)</f>
        <v>4.0154700000000002E-2</v>
      </c>
      <c r="G391" s="3">
        <f t="shared" si="76"/>
        <v>0</v>
      </c>
      <c r="H391" s="3">
        <v>-5.6146900000000007E-2</v>
      </c>
      <c r="I391" s="3">
        <f>SUM(H391:H402)</f>
        <v>-6.5517000000000283E-3</v>
      </c>
      <c r="J391" s="3">
        <f t="shared" si="77"/>
        <v>0</v>
      </c>
      <c r="K391" s="3">
        <v>-3.8584E-2</v>
      </c>
      <c r="L391" s="3">
        <f>SUM(K391:K402)</f>
        <v>9.4790000000000013E-2</v>
      </c>
      <c r="M391" s="3">
        <f t="shared" si="78"/>
        <v>0</v>
      </c>
      <c r="N391" s="3">
        <v>-8.9999999999999998E-4</v>
      </c>
      <c r="O391" s="3">
        <f>SUM(N391:N402)</f>
        <v>0.11529999999999999</v>
      </c>
      <c r="P391" s="3">
        <f t="shared" si="79"/>
        <v>0</v>
      </c>
      <c r="Q391" s="3">
        <v>1.7500000000000003E-4</v>
      </c>
      <c r="R391" s="3">
        <f>SUM(Q391:Q402)</f>
        <v>7.3465000000000003E-2</v>
      </c>
      <c r="S391" s="3">
        <f t="shared" si="80"/>
        <v>0</v>
      </c>
      <c r="T391" s="3">
        <v>2.977E-3</v>
      </c>
      <c r="U391" s="3">
        <f>SUM(T391:T402)</f>
        <v>3.3448000000000006E-2</v>
      </c>
      <c r="V391" s="3">
        <f t="shared" si="81"/>
        <v>0</v>
      </c>
      <c r="W391" s="3">
        <v>-2.8000000000000004E-3</v>
      </c>
      <c r="X391" s="3">
        <f>SUM(W391:W402)</f>
        <v>4.0019000000000006E-2</v>
      </c>
      <c r="Y391" s="3">
        <f t="shared" si="82"/>
        <v>0</v>
      </c>
      <c r="Z391" s="3">
        <v>3.6657999999999996E-2</v>
      </c>
      <c r="AA391" s="3">
        <f>SUM(Z391:Z402)</f>
        <v>0.40299599999999997</v>
      </c>
      <c r="AB391" s="3">
        <f t="shared" si="83"/>
        <v>0</v>
      </c>
      <c r="AC391" s="3">
        <v>1.0922000000000001E-2</v>
      </c>
      <c r="AD391" s="3">
        <f>SUM(AC391:AC402)</f>
        <v>9.4509999999999983E-2</v>
      </c>
      <c r="AE391" s="3">
        <f t="shared" si="84"/>
        <v>0</v>
      </c>
      <c r="AF391" s="3">
        <v>3.2300000000000002E-3</v>
      </c>
      <c r="AG391" s="3">
        <f>SUM(AF391:AF402)</f>
        <v>3.0521E-2</v>
      </c>
      <c r="AH391" s="3">
        <f t="shared" si="85"/>
        <v>0</v>
      </c>
      <c r="AI391" s="3">
        <v>7.6909999999999999E-3</v>
      </c>
      <c r="AJ391" s="3">
        <f>SUM(AI391:AI402)</f>
        <v>6.3994999999999996E-2</v>
      </c>
      <c r="AK391" s="3">
        <f t="shared" si="86"/>
        <v>0</v>
      </c>
      <c r="AL391" s="3">
        <v>3.8473E-2</v>
      </c>
      <c r="AM391" s="3">
        <f>SUM(AL391:AL402)</f>
        <v>0.35746999999999995</v>
      </c>
      <c r="AN391" s="3">
        <f t="shared" si="87"/>
        <v>0</v>
      </c>
      <c r="AO391" s="3">
        <v>2.5200000000000001E-3</v>
      </c>
      <c r="AP391" s="3">
        <f>SUM(AO391:AO402)</f>
        <v>2.0932999999999997E-2</v>
      </c>
      <c r="AQ391" s="3">
        <f t="shared" si="88"/>
        <v>0</v>
      </c>
      <c r="AR391" s="3">
        <v>0</v>
      </c>
      <c r="AS391" s="3">
        <f>SUM(AR391:AR402)</f>
        <v>2.45013E-2</v>
      </c>
      <c r="AT391" s="3">
        <f t="shared" si="89"/>
        <v>0</v>
      </c>
    </row>
    <row r="392" spans="1:46" x14ac:dyDescent="0.2">
      <c r="A392" s="21">
        <v>21064</v>
      </c>
      <c r="B392" s="3">
        <v>-6.0149999999999995E-2</v>
      </c>
      <c r="C392" s="3">
        <f>SUM(B392:B403)</f>
        <v>0.10170199999999999</v>
      </c>
      <c r="D392" s="3">
        <f t="shared" si="75"/>
        <v>0</v>
      </c>
      <c r="E392" s="3">
        <v>1.7695E-3</v>
      </c>
      <c r="F392" s="3">
        <f>SUM(E392:E403)</f>
        <v>4.0239900000000002E-2</v>
      </c>
      <c r="G392" s="3">
        <f t="shared" si="76"/>
        <v>0</v>
      </c>
      <c r="H392" s="3">
        <v>-6.1919500000000002E-2</v>
      </c>
      <c r="I392" s="3">
        <f>SUM(H392:H403)</f>
        <v>6.1462099999999992E-2</v>
      </c>
      <c r="J392" s="3">
        <f t="shared" si="77"/>
        <v>0</v>
      </c>
      <c r="K392" s="3">
        <v>-4.5187999999999999E-2</v>
      </c>
      <c r="L392" s="3">
        <f>SUM(K392:K403)</f>
        <v>0.17621300000000006</v>
      </c>
      <c r="M392" s="3">
        <f t="shared" si="78"/>
        <v>0</v>
      </c>
      <c r="N392" s="3">
        <v>9.4999999999999998E-3</v>
      </c>
      <c r="O392" s="3">
        <f>SUM(N392:N403)</f>
        <v>8.4199999999999997E-2</v>
      </c>
      <c r="P392" s="3">
        <f t="shared" si="79"/>
        <v>0</v>
      </c>
      <c r="Q392" s="3">
        <v>7.6039999999999996E-3</v>
      </c>
      <c r="R392" s="3">
        <f>SUM(Q392:Q403)</f>
        <v>2.9739999999999989E-2</v>
      </c>
      <c r="S392" s="3">
        <f t="shared" si="80"/>
        <v>0</v>
      </c>
      <c r="T392" s="3">
        <v>3.0899999999999999E-3</v>
      </c>
      <c r="U392" s="3">
        <f>SUM(T392:T403)</f>
        <v>3.3175000000000003E-2</v>
      </c>
      <c r="V392" s="3">
        <f t="shared" si="81"/>
        <v>0</v>
      </c>
      <c r="W392" s="3">
        <v>4.5140000000000007E-3</v>
      </c>
      <c r="X392" s="3">
        <f>SUM(W392:W403)</f>
        <v>-3.4309999999999966E-3</v>
      </c>
      <c r="Y392" s="3">
        <f t="shared" si="82"/>
        <v>0</v>
      </c>
      <c r="Z392" s="3">
        <v>3.6391E-2</v>
      </c>
      <c r="AA392" s="3">
        <f>SUM(Z392:Z403)</f>
        <v>0.40346699999999991</v>
      </c>
      <c r="AB392" s="3">
        <f t="shared" si="83"/>
        <v>0</v>
      </c>
      <c r="AC392" s="3">
        <v>2.4800000000000001E-4</v>
      </c>
      <c r="AD392" s="3">
        <f>SUM(AC392:AC403)</f>
        <v>4.7977999999999979E-2</v>
      </c>
      <c r="AE392" s="3">
        <f t="shared" si="84"/>
        <v>0</v>
      </c>
      <c r="AF392" s="3">
        <v>3.2420000000000001E-3</v>
      </c>
      <c r="AG392" s="3">
        <f>SUM(AF392:AF403)</f>
        <v>2.9493999999999996E-2</v>
      </c>
      <c r="AH392" s="3">
        <f t="shared" si="85"/>
        <v>0</v>
      </c>
      <c r="AI392" s="3">
        <v>-2.99E-3</v>
      </c>
      <c r="AJ392" s="3">
        <f>SUM(AI392:AI403)</f>
        <v>1.8483999999999993E-2</v>
      </c>
      <c r="AK392" s="3">
        <f t="shared" si="86"/>
        <v>0</v>
      </c>
      <c r="AL392" s="3">
        <v>3.9030000000000002E-2</v>
      </c>
      <c r="AM392" s="3">
        <f>SUM(AL392:AL403)</f>
        <v>0.35549999999999998</v>
      </c>
      <c r="AN392" s="3">
        <f t="shared" si="87"/>
        <v>0</v>
      </c>
      <c r="AO392" s="3">
        <v>2.5679999999999995E-3</v>
      </c>
      <c r="AP392" s="3">
        <f>SUM(AO392:AO403)</f>
        <v>1.8860999999999999E-2</v>
      </c>
      <c r="AQ392" s="3">
        <f t="shared" si="88"/>
        <v>0</v>
      </c>
      <c r="AR392" s="3">
        <v>0</v>
      </c>
      <c r="AS392" s="3">
        <f>SUM(AR392:AR403)</f>
        <v>2.1052999999999999E-2</v>
      </c>
      <c r="AT392" s="3">
        <f t="shared" si="89"/>
        <v>0</v>
      </c>
    </row>
    <row r="393" spans="1:46" x14ac:dyDescent="0.2">
      <c r="A393" s="21">
        <v>21094</v>
      </c>
      <c r="B393" s="3">
        <v>-3.0173999999999999E-2</v>
      </c>
      <c r="C393" s="3">
        <f>SUM(B393:B404)</f>
        <v>0.21190400000000001</v>
      </c>
      <c r="D393" s="3">
        <f t="shared" si="75"/>
        <v>0</v>
      </c>
      <c r="E393" s="3">
        <v>1.8864000000000001E-3</v>
      </c>
      <c r="F393" s="3">
        <f>SUM(E393:E404)</f>
        <v>4.0145400000000005E-2</v>
      </c>
      <c r="G393" s="3">
        <f t="shared" si="76"/>
        <v>0</v>
      </c>
      <c r="H393" s="3">
        <v>-3.2060399999999996E-2</v>
      </c>
      <c r="I393" s="3">
        <f>SUM(H393:H404)</f>
        <v>0.17175859999999998</v>
      </c>
      <c r="J393" s="3">
        <f t="shared" si="77"/>
        <v>0</v>
      </c>
      <c r="K393" s="3">
        <v>-8.3210999999999993E-2</v>
      </c>
      <c r="L393" s="3">
        <f>SUM(K393:K404)</f>
        <v>0.2732</v>
      </c>
      <c r="M393" s="3">
        <f t="shared" si="78"/>
        <v>0</v>
      </c>
      <c r="N393" s="3">
        <v>2.3E-3</v>
      </c>
      <c r="O393" s="3">
        <f>SUM(N393:N404)</f>
        <v>6.5099999999999991E-2</v>
      </c>
      <c r="P393" s="3">
        <f t="shared" si="79"/>
        <v>0</v>
      </c>
      <c r="Q393" s="3">
        <v>-5.0200000000000002E-3</v>
      </c>
      <c r="R393" s="3">
        <f>SUM(Q393:Q404)</f>
        <v>1.043599999999999E-2</v>
      </c>
      <c r="S393" s="3">
        <f t="shared" si="80"/>
        <v>0</v>
      </c>
      <c r="T393" s="3">
        <v>3.068E-3</v>
      </c>
      <c r="U393" s="3">
        <f>SUM(T393:T404)</f>
        <v>3.3315999999999998E-2</v>
      </c>
      <c r="V393" s="3">
        <f t="shared" si="81"/>
        <v>0</v>
      </c>
      <c r="W393" s="3">
        <v>-8.09E-3</v>
      </c>
      <c r="X393" s="3">
        <f>SUM(W393:W404)</f>
        <v>-2.2875E-2</v>
      </c>
      <c r="Y393" s="3">
        <f t="shared" si="82"/>
        <v>0</v>
      </c>
      <c r="Z393" s="3">
        <v>3.6874999999999998E-2</v>
      </c>
      <c r="AA393" s="3">
        <f>SUM(Z393:Z404)</f>
        <v>0.40512399999999993</v>
      </c>
      <c r="AB393" s="3">
        <f t="shared" si="83"/>
        <v>0</v>
      </c>
      <c r="AC393" s="3">
        <v>4.2810000000000001E-3</v>
      </c>
      <c r="AD393" s="3">
        <f>SUM(AC393:AC404)</f>
        <v>4.6069999999999979E-2</v>
      </c>
      <c r="AE393" s="3">
        <f t="shared" si="84"/>
        <v>0</v>
      </c>
      <c r="AF393" s="3">
        <v>3.2879999999999997E-3</v>
      </c>
      <c r="AG393" s="3">
        <f>SUM(AF393:AF404)</f>
        <v>2.9428000000000003E-2</v>
      </c>
      <c r="AH393" s="3">
        <f t="shared" si="85"/>
        <v>0</v>
      </c>
      <c r="AI393" s="3">
        <v>9.9200000000000004E-4</v>
      </c>
      <c r="AJ393" s="3">
        <f>SUM(AI393:AI404)</f>
        <v>1.6643999999999985E-2</v>
      </c>
      <c r="AK393" s="3">
        <f t="shared" si="86"/>
        <v>0</v>
      </c>
      <c r="AL393" s="3">
        <v>3.8843000000000003E-2</v>
      </c>
      <c r="AM393" s="3">
        <f>SUM(AL393:AL404)</f>
        <v>0.354043</v>
      </c>
      <c r="AN393" s="3">
        <f t="shared" si="87"/>
        <v>0</v>
      </c>
      <c r="AO393" s="3">
        <v>2.8970000000000003E-3</v>
      </c>
      <c r="AP393" s="3">
        <f>SUM(AO393:AO404)</f>
        <v>1.8197000000000001E-2</v>
      </c>
      <c r="AQ393" s="3">
        <f t="shared" si="88"/>
        <v>0</v>
      </c>
      <c r="AR393" s="3">
        <v>0</v>
      </c>
      <c r="AS393" s="3">
        <f>SUM(AR393:AR404)</f>
        <v>2.1052999999999999E-2</v>
      </c>
      <c r="AT393" s="3">
        <f t="shared" si="89"/>
        <v>0</v>
      </c>
    </row>
    <row r="394" spans="1:46" x14ac:dyDescent="0.2">
      <c r="A394" s="21">
        <v>21125</v>
      </c>
      <c r="B394" s="3">
        <v>2.3136999999999998E-2</v>
      </c>
      <c r="C394" s="3">
        <f>SUM(B394:B405)</f>
        <v>0.26904600000000001</v>
      </c>
      <c r="D394" s="3">
        <f t="shared" si="75"/>
        <v>0</v>
      </c>
      <c r="E394" s="3">
        <v>7.0630000000000007E-3</v>
      </c>
      <c r="F394" s="3">
        <f>SUM(E394:E405)</f>
        <v>3.9857399999999994E-2</v>
      </c>
      <c r="G394" s="3">
        <f t="shared" si="76"/>
        <v>0</v>
      </c>
      <c r="H394" s="3">
        <v>1.6073999999999998E-2</v>
      </c>
      <c r="I394" s="3">
        <f>SUM(H394:H405)</f>
        <v>0.22918859999999996</v>
      </c>
      <c r="J394" s="3">
        <f t="shared" si="77"/>
        <v>0</v>
      </c>
      <c r="K394" s="3">
        <v>1.1339999999999999E-2</v>
      </c>
      <c r="L394" s="3">
        <f>SUM(K394:K405)</f>
        <v>0.39711600000000002</v>
      </c>
      <c r="M394" s="3">
        <f t="shared" si="78"/>
        <v>0</v>
      </c>
      <c r="N394" s="3">
        <v>3.1099999999999999E-2</v>
      </c>
      <c r="O394" s="3">
        <f>SUM(N394:N405)</f>
        <v>7.3499999999999996E-2</v>
      </c>
      <c r="P394" s="3">
        <f t="shared" si="79"/>
        <v>0</v>
      </c>
      <c r="Q394" s="3">
        <v>5.3284999999999999E-2</v>
      </c>
      <c r="R394" s="3">
        <f>SUM(Q394:Q405)</f>
        <v>2.9305999999999985E-2</v>
      </c>
      <c r="S394" s="3">
        <f t="shared" si="80"/>
        <v>0</v>
      </c>
      <c r="T394" s="3">
        <v>2.9070000000000003E-3</v>
      </c>
      <c r="U394" s="3">
        <f>SUM(T394:T405)</f>
        <v>3.3453999999999998E-2</v>
      </c>
      <c r="V394" s="3">
        <f t="shared" si="81"/>
        <v>0</v>
      </c>
      <c r="W394" s="3">
        <v>5.0377999999999999E-2</v>
      </c>
      <c r="X394" s="3">
        <f>SUM(W394:W405)</f>
        <v>-4.1410000000000006E-3</v>
      </c>
      <c r="Y394" s="3">
        <f t="shared" si="82"/>
        <v>0</v>
      </c>
      <c r="Z394" s="3">
        <v>3.3950999999999995E-2</v>
      </c>
      <c r="AA394" s="3">
        <f>SUM(Z394:Z405)</f>
        <v>0.40564699999999992</v>
      </c>
      <c r="AB394" s="3">
        <f t="shared" si="83"/>
        <v>0</v>
      </c>
      <c r="AC394" s="3">
        <v>3.9583E-2</v>
      </c>
      <c r="AD394" s="3">
        <f>SUM(AC394:AC405)</f>
        <v>4.2032999999999987E-2</v>
      </c>
      <c r="AE394" s="3">
        <f t="shared" si="84"/>
        <v>0</v>
      </c>
      <c r="AF394" s="3">
        <v>3.0609999999999999E-3</v>
      </c>
      <c r="AG394" s="3">
        <f>SUM(AF394:AF405)</f>
        <v>2.9307000000000003E-2</v>
      </c>
      <c r="AH394" s="3">
        <f t="shared" si="85"/>
        <v>0</v>
      </c>
      <c r="AI394" s="3">
        <v>3.6521999999999999E-2</v>
      </c>
      <c r="AJ394" s="3">
        <f>SUM(AI394:AI405)</f>
        <v>1.2731999999999993E-2</v>
      </c>
      <c r="AK394" s="3">
        <f t="shared" si="86"/>
        <v>0</v>
      </c>
      <c r="AL394" s="3">
        <v>3.1987000000000002E-2</v>
      </c>
      <c r="AM394" s="3">
        <f>SUM(AL394:AL405)</f>
        <v>0.35343200000000002</v>
      </c>
      <c r="AN394" s="3">
        <f t="shared" si="87"/>
        <v>0</v>
      </c>
      <c r="AO394" s="3">
        <v>2.7669999999999999E-3</v>
      </c>
      <c r="AP394" s="3">
        <f>SUM(AO394:AO405)</f>
        <v>1.7140000000000002E-2</v>
      </c>
      <c r="AQ394" s="3">
        <f t="shared" si="88"/>
        <v>0</v>
      </c>
      <c r="AR394" s="3">
        <v>3.5336E-3</v>
      </c>
      <c r="AS394" s="3">
        <f>SUM(AR394:AR405)</f>
        <v>2.1052999999999999E-2</v>
      </c>
      <c r="AT394" s="3">
        <f t="shared" si="89"/>
        <v>0</v>
      </c>
    </row>
    <row r="395" spans="1:46" x14ac:dyDescent="0.2">
      <c r="A395" s="21">
        <v>21155</v>
      </c>
      <c r="B395" s="3">
        <v>-3.9549000000000001E-2</v>
      </c>
      <c r="C395" s="3">
        <f>SUM(B395:B406)</f>
        <v>0.27435199999999998</v>
      </c>
      <c r="D395" s="3">
        <f t="shared" si="75"/>
        <v>0</v>
      </c>
      <c r="E395" s="3">
        <v>1.9178999999999999E-3</v>
      </c>
      <c r="F395" s="3">
        <f>SUM(E395:E406)</f>
        <v>3.8833300000000001E-2</v>
      </c>
      <c r="G395" s="3">
        <f t="shared" si="76"/>
        <v>0</v>
      </c>
      <c r="H395" s="3">
        <v>-4.1466900000000001E-2</v>
      </c>
      <c r="I395" s="3">
        <f>SUM(H395:H406)</f>
        <v>0.23551869999999997</v>
      </c>
      <c r="J395" s="3">
        <f t="shared" si="77"/>
        <v>0</v>
      </c>
      <c r="K395" s="3">
        <v>-4.8094999999999999E-2</v>
      </c>
      <c r="L395" s="3">
        <f>SUM(K395:K406)</f>
        <v>0.43538900000000003</v>
      </c>
      <c r="M395" s="3">
        <f t="shared" si="78"/>
        <v>0</v>
      </c>
      <c r="N395" s="3">
        <v>6.8499999999999991E-2</v>
      </c>
      <c r="O395" s="3">
        <f>SUM(N395:N406)</f>
        <v>5.290000000000001E-2</v>
      </c>
      <c r="P395" s="3">
        <f t="shared" si="79"/>
        <v>0</v>
      </c>
      <c r="Q395" s="3">
        <v>3.0661000000000001E-2</v>
      </c>
      <c r="R395" s="3">
        <f>SUM(Q395:Q406)</f>
        <v>-1.1942000000000001E-2</v>
      </c>
      <c r="S395" s="3">
        <f t="shared" si="80"/>
        <v>0</v>
      </c>
      <c r="T395" s="3">
        <v>2.9320000000000001E-3</v>
      </c>
      <c r="U395" s="3">
        <f>SUM(T395:T406)</f>
        <v>3.3392999999999999E-2</v>
      </c>
      <c r="V395" s="3">
        <f t="shared" si="81"/>
        <v>0</v>
      </c>
      <c r="W395" s="3">
        <v>2.7729E-2</v>
      </c>
      <c r="X395" s="3">
        <f>SUM(W395:W406)</f>
        <v>-4.532899999999998E-2</v>
      </c>
      <c r="Y395" s="3">
        <f t="shared" si="82"/>
        <v>0</v>
      </c>
      <c r="Z395" s="3">
        <v>3.2329999999999998E-2</v>
      </c>
      <c r="AA395" s="3">
        <f>SUM(Z395:Z406)</f>
        <v>0.40853099999999998</v>
      </c>
      <c r="AB395" s="3">
        <f t="shared" si="83"/>
        <v>0</v>
      </c>
      <c r="AC395" s="3">
        <v>2.155E-2</v>
      </c>
      <c r="AD395" s="3">
        <f>SUM(AC395:AC406)</f>
        <v>1.5667999999999987E-2</v>
      </c>
      <c r="AE395" s="3">
        <f t="shared" si="84"/>
        <v>0</v>
      </c>
      <c r="AF395" s="3">
        <v>2.7860000000000003E-3</v>
      </c>
      <c r="AG395" s="3">
        <f>SUM(AF395:AF406)</f>
        <v>2.9155E-2</v>
      </c>
      <c r="AH395" s="3">
        <f t="shared" si="85"/>
        <v>0</v>
      </c>
      <c r="AI395" s="3">
        <v>1.8763999999999999E-2</v>
      </c>
      <c r="AJ395" s="3">
        <f>SUM(AI395:AI406)</f>
        <v>-1.3481000000000007E-2</v>
      </c>
      <c r="AK395" s="3">
        <f t="shared" si="86"/>
        <v>0</v>
      </c>
      <c r="AL395" s="3">
        <v>2.8386000000000002E-2</v>
      </c>
      <c r="AM395" s="3">
        <f>SUM(AL395:AL406)</f>
        <v>0.35733000000000004</v>
      </c>
      <c r="AN395" s="3">
        <f t="shared" si="87"/>
        <v>0</v>
      </c>
      <c r="AO395" s="3">
        <v>2.3909999999999999E-3</v>
      </c>
      <c r="AP395" s="3">
        <f>SUM(AO395:AO406)</f>
        <v>1.5462E-2</v>
      </c>
      <c r="AQ395" s="3">
        <f t="shared" si="88"/>
        <v>0</v>
      </c>
      <c r="AR395" s="3">
        <v>0</v>
      </c>
      <c r="AS395" s="3">
        <f>SUM(AR395:AR406)</f>
        <v>2.0979600000000001E-2</v>
      </c>
      <c r="AT395" s="3">
        <f t="shared" si="89"/>
        <v>0</v>
      </c>
    </row>
    <row r="396" spans="1:46" x14ac:dyDescent="0.2">
      <c r="A396" s="21">
        <v>21186</v>
      </c>
      <c r="B396" s="3">
        <v>4.4511000000000002E-2</v>
      </c>
      <c r="C396" s="3">
        <f>SUM(B396:B407)</f>
        <v>0.36744499999999997</v>
      </c>
      <c r="D396" s="3">
        <f t="shared" ref="D396:D459" si="90">IF(YEAR(A408) = YEAR(A407), 0, C396)</f>
        <v>0.36744499999999997</v>
      </c>
      <c r="E396" s="3">
        <v>1.7503E-3</v>
      </c>
      <c r="F396" s="3">
        <f>SUM(E396:E407)</f>
        <v>3.8439600000000004E-2</v>
      </c>
      <c r="G396" s="3">
        <f t="shared" ref="G396:G459" si="91">IF(YEAR(A408) = YEAR(A407), 0, F396)</f>
        <v>3.8439600000000004E-2</v>
      </c>
      <c r="H396" s="3">
        <v>4.2760699999999999E-2</v>
      </c>
      <c r="I396" s="3">
        <f>SUM(H396:H407)</f>
        <v>0.3290054</v>
      </c>
      <c r="J396" s="3">
        <f t="shared" ref="J396:J459" si="92">IF(YEAR(A408) = YEAR(A407), 0, I396)</f>
        <v>0.3290054</v>
      </c>
      <c r="K396" s="3">
        <v>0.110501</v>
      </c>
      <c r="L396" s="3">
        <f>SUM(K396:K407)</f>
        <v>0.51477200000000001</v>
      </c>
      <c r="M396" s="3">
        <f t="shared" ref="M396:M459" si="93">IF(YEAR(A408) = YEAR(A407), 0, L396)</f>
        <v>0.51477200000000001</v>
      </c>
      <c r="N396" s="3">
        <v>9.8999999999999991E-3</v>
      </c>
      <c r="O396" s="3">
        <f>SUM(N396:N407)</f>
        <v>-2.1400000000000002E-2</v>
      </c>
      <c r="P396" s="3">
        <f t="shared" ref="P396:P459" si="94">IF(YEAR(A408) = YEAR(A407), 0, O396)</f>
        <v>-2.1400000000000002E-2</v>
      </c>
      <c r="Q396" s="3">
        <v>-8.4399999999999996E-3</v>
      </c>
      <c r="R396" s="3">
        <f>SUM(Q396:Q407)</f>
        <v>-6.0663000000000009E-2</v>
      </c>
      <c r="S396" s="3">
        <f t="shared" ref="S396:S459" si="95">IF(YEAR(A408) = YEAR(A407), 0, R396)</f>
        <v>-6.0663000000000009E-2</v>
      </c>
      <c r="T396" s="3">
        <v>2.7260000000000001E-3</v>
      </c>
      <c r="U396" s="3">
        <f>SUM(T396:T407)</f>
        <v>3.3739000000000005E-2</v>
      </c>
      <c r="V396" s="3">
        <f t="shared" ref="V396:V459" si="96">IF(YEAR(A408) = YEAR(A407), 0, U396)</f>
        <v>3.3739000000000005E-2</v>
      </c>
      <c r="W396" s="3">
        <v>-1.1169999999999999E-2</v>
      </c>
      <c r="X396" s="3">
        <f>SUM(W396:W407)</f>
        <v>-9.4387999999999986E-2</v>
      </c>
      <c r="Y396" s="3">
        <f t="shared" ref="Y396:Y459" si="97">IF(YEAR(A408) = YEAR(A407), 0, X396)</f>
        <v>-9.4387999999999986E-2</v>
      </c>
      <c r="Z396" s="3">
        <v>3.2989999999999998E-2</v>
      </c>
      <c r="AA396" s="3">
        <f>SUM(Z396:Z407)</f>
        <v>0.41437099999999988</v>
      </c>
      <c r="AB396" s="3">
        <f t="shared" ref="AB396:AB459" si="98">IF(YEAR(A408) = YEAR(A407), 0, AA396)</f>
        <v>0.41437099999999988</v>
      </c>
      <c r="AC396" s="3">
        <v>3.3829999999999997E-3</v>
      </c>
      <c r="AD396" s="3">
        <f>SUM(AC396:AC407)</f>
        <v>-1.2002000000000006E-2</v>
      </c>
      <c r="AE396" s="3">
        <f t="shared" ref="AE396:AE459" si="99">IF(YEAR(A408) = YEAR(A407), 0, AD396)</f>
        <v>-1.2002000000000006E-2</v>
      </c>
      <c r="AF396" s="3">
        <v>2.3969999999999998E-3</v>
      </c>
      <c r="AG396" s="3">
        <f>SUM(AF396:AF407)</f>
        <v>2.9589999999999998E-2</v>
      </c>
      <c r="AH396" s="3">
        <f t="shared" ref="AH396:AH459" si="100">IF(YEAR(A408) = YEAR(A407), 0, AG396)</f>
        <v>2.9589999999999998E-2</v>
      </c>
      <c r="AI396" s="3">
        <v>9.8700000000000003E-4</v>
      </c>
      <c r="AJ396" s="3">
        <f>SUM(AI396:AI407)</f>
        <v>-4.1585000000000004E-2</v>
      </c>
      <c r="AK396" s="3">
        <f t="shared" ref="AK396:AK459" si="101">IF(YEAR(A408) = YEAR(A407), 0, AJ396)</f>
        <v>-4.1585000000000004E-2</v>
      </c>
      <c r="AL396" s="3">
        <v>2.8191999999999998E-2</v>
      </c>
      <c r="AM396" s="3">
        <f>SUM(AL396:AL407)</f>
        <v>0.36702200000000001</v>
      </c>
      <c r="AN396" s="3">
        <f t="shared" ref="AN396:AN459" si="102">IF(YEAR(A408) = YEAR(A407), 0, AM396)</f>
        <v>0.36702200000000001</v>
      </c>
      <c r="AO396" s="3">
        <v>2.7669999999999999E-3</v>
      </c>
      <c r="AP396" s="3">
        <f>SUM(AO396:AO407)</f>
        <v>1.5310000000000001E-2</v>
      </c>
      <c r="AQ396" s="3">
        <f t="shared" ref="AQ396:AQ459" si="103">IF(YEAR(A408) = YEAR(A407), 0, AP396)</f>
        <v>1.5310000000000001E-2</v>
      </c>
      <c r="AR396" s="3">
        <v>7.0423000000000005E-3</v>
      </c>
      <c r="AS396" s="3">
        <f>SUM(AR396:AR407)</f>
        <v>1.75313E-2</v>
      </c>
      <c r="AT396" s="3">
        <f t="shared" ref="AT396:AT459" si="104">IF(YEAR(A408) = YEAR(A407), 0, AS396)</f>
        <v>1.75313E-2</v>
      </c>
    </row>
    <row r="397" spans="1:46" x14ac:dyDescent="0.2">
      <c r="A397" s="21">
        <v>21217</v>
      </c>
      <c r="B397" s="3">
        <v>-1.4149E-2</v>
      </c>
      <c r="C397" s="3">
        <f>SUM(B397:B408)</f>
        <v>0.32818700000000001</v>
      </c>
      <c r="D397" s="3">
        <f t="shared" si="90"/>
        <v>0</v>
      </c>
      <c r="E397" s="3">
        <v>6.4744999999999994E-3</v>
      </c>
      <c r="F397" s="3">
        <f>SUM(E397:E408)</f>
        <v>3.8138600000000002E-2</v>
      </c>
      <c r="G397" s="3">
        <f t="shared" si="91"/>
        <v>0</v>
      </c>
      <c r="H397" s="3">
        <v>-2.0623499999999999E-2</v>
      </c>
      <c r="I397" s="3">
        <f>SUM(H397:H408)</f>
        <v>0.29004839999999998</v>
      </c>
      <c r="J397" s="3">
        <f t="shared" si="92"/>
        <v>0</v>
      </c>
      <c r="K397" s="3">
        <v>-1.7000999999999999E-2</v>
      </c>
      <c r="L397" s="3">
        <f>SUM(K397:K408)</f>
        <v>0.46173199999999998</v>
      </c>
      <c r="M397" s="3">
        <f t="shared" si="93"/>
        <v>0</v>
      </c>
      <c r="N397" s="3">
        <v>-8.0000000000000004E-4</v>
      </c>
      <c r="O397" s="3">
        <f>SUM(N397:N408)</f>
        <v>-3.4099999999999991E-2</v>
      </c>
      <c r="P397" s="3">
        <f t="shared" si="94"/>
        <v>0</v>
      </c>
      <c r="Q397" s="3">
        <v>1.0045999999999999E-2</v>
      </c>
      <c r="R397" s="3">
        <f>SUM(Q397:Q408)</f>
        <v>-6.0253000000000008E-2</v>
      </c>
      <c r="S397" s="3">
        <f t="shared" si="95"/>
        <v>0</v>
      </c>
      <c r="T397" s="3">
        <v>2.513E-3</v>
      </c>
      <c r="U397" s="3">
        <f>SUM(T397:T408)</f>
        <v>3.4125999999999997E-2</v>
      </c>
      <c r="V397" s="3">
        <f t="shared" si="96"/>
        <v>0</v>
      </c>
      <c r="W397" s="3">
        <v>7.5329999999999998E-3</v>
      </c>
      <c r="X397" s="3">
        <f>SUM(W397:W408)</f>
        <v>-9.4357999999999984E-2</v>
      </c>
      <c r="Y397" s="3">
        <f t="shared" si="97"/>
        <v>0</v>
      </c>
      <c r="Z397" s="3">
        <v>3.2549999999999996E-2</v>
      </c>
      <c r="AA397" s="3">
        <f>SUM(Z397:Z408)</f>
        <v>0.42220199999999997</v>
      </c>
      <c r="AB397" s="3">
        <f t="shared" si="98"/>
        <v>0</v>
      </c>
      <c r="AC397" s="3">
        <v>1.3857999999999999E-2</v>
      </c>
      <c r="AD397" s="3">
        <f>SUM(AC397:AC408)</f>
        <v>-1.6725000000000004E-2</v>
      </c>
      <c r="AE397" s="3">
        <f t="shared" si="99"/>
        <v>0</v>
      </c>
      <c r="AF397" s="3">
        <v>2.137E-3</v>
      </c>
      <c r="AG397" s="3">
        <f>SUM(AF397:AF408)</f>
        <v>3.0333000000000002E-2</v>
      </c>
      <c r="AH397" s="3">
        <f t="shared" si="100"/>
        <v>0</v>
      </c>
      <c r="AI397" s="3">
        <v>1.172E-2</v>
      </c>
      <c r="AJ397" s="3">
        <f>SUM(AI397:AI408)</f>
        <v>-4.7052000000000004E-2</v>
      </c>
      <c r="AK397" s="3">
        <f t="shared" si="101"/>
        <v>0</v>
      </c>
      <c r="AL397" s="3">
        <v>2.5869E-2</v>
      </c>
      <c r="AM397" s="3">
        <f>SUM(AL397:AL408)</f>
        <v>0.37831700000000001</v>
      </c>
      <c r="AN397" s="3">
        <f t="shared" si="102"/>
        <v>0</v>
      </c>
      <c r="AO397" s="3">
        <v>1.207E-3</v>
      </c>
      <c r="AP397" s="3">
        <f>SUM(AO397:AO408)</f>
        <v>1.4593999999999999E-2</v>
      </c>
      <c r="AQ397" s="3">
        <f t="shared" si="103"/>
        <v>0</v>
      </c>
      <c r="AR397" s="3">
        <v>0</v>
      </c>
      <c r="AS397" s="3">
        <f>SUM(AR397:AR408)</f>
        <v>1.3949200000000002E-2</v>
      </c>
      <c r="AT397" s="3">
        <f t="shared" si="104"/>
        <v>0</v>
      </c>
    </row>
    <row r="398" spans="1:46" x14ac:dyDescent="0.2">
      <c r="A398" s="21">
        <v>21245</v>
      </c>
      <c r="B398" s="3">
        <v>3.2811E-2</v>
      </c>
      <c r="C398" s="3">
        <f>SUM(B398:B409)</f>
        <v>0.34720799999999996</v>
      </c>
      <c r="D398" s="3">
        <f t="shared" si="90"/>
        <v>0</v>
      </c>
      <c r="E398" s="3">
        <v>1.9589E-3</v>
      </c>
      <c r="F398" s="3">
        <f>SUM(E398:E409)</f>
        <v>3.6716499999999999E-2</v>
      </c>
      <c r="G398" s="3">
        <f t="shared" si="91"/>
        <v>0</v>
      </c>
      <c r="H398" s="3">
        <v>3.08521E-2</v>
      </c>
      <c r="I398" s="3">
        <f>SUM(H398:H409)</f>
        <v>0.31049149999999998</v>
      </c>
      <c r="J398" s="3">
        <f t="shared" si="92"/>
        <v>0</v>
      </c>
      <c r="K398" s="3">
        <v>4.7102000000000005E-2</v>
      </c>
      <c r="L398" s="3">
        <f>SUM(K398:K409)</f>
        <v>0.50823399999999996</v>
      </c>
      <c r="M398" s="3">
        <f t="shared" si="93"/>
        <v>0</v>
      </c>
      <c r="N398" s="3">
        <v>-4.5999999999999999E-3</v>
      </c>
      <c r="O398" s="3">
        <f>SUM(N398:N409)</f>
        <v>-2.0699999999999996E-2</v>
      </c>
      <c r="P398" s="3">
        <f t="shared" si="94"/>
        <v>0</v>
      </c>
      <c r="Q398" s="3">
        <v>1.0212000000000001E-2</v>
      </c>
      <c r="R398" s="3">
        <f>SUM(Q398:Q409)</f>
        <v>-5.8559E-2</v>
      </c>
      <c r="S398" s="3">
        <f t="shared" si="95"/>
        <v>0</v>
      </c>
      <c r="T398" s="3">
        <v>2.7460000000000002E-3</v>
      </c>
      <c r="U398" s="3">
        <f>SUM(T398:T409)</f>
        <v>3.4691E-2</v>
      </c>
      <c r="V398" s="3">
        <f t="shared" si="96"/>
        <v>0</v>
      </c>
      <c r="W398" s="3">
        <v>7.4660000000000004E-3</v>
      </c>
      <c r="X398" s="3">
        <f>SUM(W398:W409)</f>
        <v>-9.3228999999999992E-2</v>
      </c>
      <c r="Y398" s="3">
        <f t="shared" si="97"/>
        <v>0</v>
      </c>
      <c r="Z398" s="3">
        <v>3.2103E-2</v>
      </c>
      <c r="AA398" s="3">
        <f>SUM(Z398:Z409)</f>
        <v>0.42984600000000001</v>
      </c>
      <c r="AB398" s="3">
        <f t="shared" si="98"/>
        <v>0</v>
      </c>
      <c r="AC398" s="3">
        <v>5.2839999999999996E-3</v>
      </c>
      <c r="AD398" s="3">
        <f>SUM(AC398:AC409)</f>
        <v>-1.9843000000000006E-2</v>
      </c>
      <c r="AE398" s="3">
        <f t="shared" si="99"/>
        <v>0</v>
      </c>
      <c r="AF398" s="3">
        <v>2.1849999999999999E-3</v>
      </c>
      <c r="AG398" s="3">
        <f>SUM(AF398:AF409)</f>
        <v>3.1180000000000003E-2</v>
      </c>
      <c r="AH398" s="3">
        <f t="shared" si="100"/>
        <v>0</v>
      </c>
      <c r="AI398" s="3">
        <v>3.0990000000000002E-3</v>
      </c>
      <c r="AJ398" s="3">
        <f>SUM(AI398:AI409)</f>
        <v>-5.1015999999999999E-2</v>
      </c>
      <c r="AK398" s="3">
        <f t="shared" si="101"/>
        <v>0</v>
      </c>
      <c r="AL398" s="3">
        <v>2.5249999999999998E-2</v>
      </c>
      <c r="AM398" s="3">
        <f>SUM(AL398:AL409)</f>
        <v>0.39022000000000001</v>
      </c>
      <c r="AN398" s="3">
        <f t="shared" si="102"/>
        <v>0</v>
      </c>
      <c r="AO398" s="3">
        <v>9.4399999999999996E-4</v>
      </c>
      <c r="AP398" s="3">
        <f>SUM(AO398:AO409)</f>
        <v>1.5269E-2</v>
      </c>
      <c r="AQ398" s="3">
        <f t="shared" si="103"/>
        <v>0</v>
      </c>
      <c r="AR398" s="3">
        <v>6.9930000000000001E-3</v>
      </c>
      <c r="AS398" s="3">
        <f>SUM(AR398:AR409)</f>
        <v>1.0500900000000002E-2</v>
      </c>
      <c r="AT398" s="3">
        <f t="shared" si="104"/>
        <v>0</v>
      </c>
    </row>
    <row r="399" spans="1:46" x14ac:dyDescent="0.2">
      <c r="A399" s="21">
        <v>21276</v>
      </c>
      <c r="B399" s="3">
        <v>3.3729000000000002E-2</v>
      </c>
      <c r="C399" s="3">
        <f>SUM(B399:B410)</f>
        <v>0.316382</v>
      </c>
      <c r="D399" s="3">
        <f t="shared" si="90"/>
        <v>0</v>
      </c>
      <c r="E399" s="3">
        <v>1.9E-3</v>
      </c>
      <c r="F399" s="3">
        <f>SUM(E399:E410)</f>
        <v>3.6201200000000003E-2</v>
      </c>
      <c r="G399" s="3">
        <f t="shared" si="91"/>
        <v>0</v>
      </c>
      <c r="H399" s="3">
        <v>3.1829000000000003E-2</v>
      </c>
      <c r="I399" s="3">
        <f>SUM(H399:H410)</f>
        <v>0.28018080000000001</v>
      </c>
      <c r="J399" s="3">
        <f t="shared" si="92"/>
        <v>0</v>
      </c>
      <c r="K399" s="3">
        <v>3.7602000000000003E-2</v>
      </c>
      <c r="L399" s="3">
        <f>SUM(K399:K410)</f>
        <v>0.46383599999999997</v>
      </c>
      <c r="M399" s="3">
        <f t="shared" si="93"/>
        <v>0</v>
      </c>
      <c r="N399" s="3">
        <v>1.6299999999999999E-2</v>
      </c>
      <c r="O399" s="3">
        <f>SUM(N399:N410)</f>
        <v>-2.4399999999999998E-2</v>
      </c>
      <c r="P399" s="3">
        <f t="shared" si="94"/>
        <v>0</v>
      </c>
      <c r="Q399" s="3">
        <v>1.8636E-2</v>
      </c>
      <c r="R399" s="3">
        <f>SUM(Q399:Q410)</f>
        <v>-6.7107E-2</v>
      </c>
      <c r="S399" s="3">
        <f t="shared" si="95"/>
        <v>0</v>
      </c>
      <c r="T399" s="3">
        <v>2.617E-3</v>
      </c>
      <c r="U399" s="3">
        <f>SUM(T399:T410)</f>
        <v>3.5439999999999999E-2</v>
      </c>
      <c r="V399" s="3">
        <f t="shared" si="96"/>
        <v>0</v>
      </c>
      <c r="W399" s="3">
        <v>1.6019000000000002E-2</v>
      </c>
      <c r="X399" s="3">
        <f>SUM(W399:W410)</f>
        <v>-0.10252499999999999</v>
      </c>
      <c r="Y399" s="3">
        <f t="shared" si="97"/>
        <v>0</v>
      </c>
      <c r="Z399" s="3">
        <v>3.1143000000000001E-2</v>
      </c>
      <c r="AA399" s="3">
        <f>SUM(Z399:Z410)</f>
        <v>0.43806699999999998</v>
      </c>
      <c r="AB399" s="3">
        <f t="shared" si="98"/>
        <v>0</v>
      </c>
      <c r="AC399" s="3">
        <v>5.1880000000000008E-3</v>
      </c>
      <c r="AD399" s="3">
        <f>SUM(AC399:AC410)</f>
        <v>-2.8847000000000005E-2</v>
      </c>
      <c r="AE399" s="3">
        <f t="shared" si="99"/>
        <v>0</v>
      </c>
      <c r="AF399" s="3">
        <v>2.0639999999999999E-3</v>
      </c>
      <c r="AG399" s="3">
        <f>SUM(AF399:AF410)</f>
        <v>3.2281000000000004E-2</v>
      </c>
      <c r="AH399" s="3">
        <f t="shared" si="100"/>
        <v>0</v>
      </c>
      <c r="AI399" s="3">
        <v>3.1230000000000003E-3</v>
      </c>
      <c r="AJ399" s="3">
        <f>SUM(AI399:AI410)</f>
        <v>-6.1125000000000006E-2</v>
      </c>
      <c r="AK399" s="3">
        <f t="shared" si="101"/>
        <v>0</v>
      </c>
      <c r="AL399" s="3">
        <v>2.4615999999999999E-2</v>
      </c>
      <c r="AM399" s="3">
        <f>SUM(AL399:AL410)</f>
        <v>0.40431100000000003</v>
      </c>
      <c r="AN399" s="3">
        <f t="shared" si="102"/>
        <v>0</v>
      </c>
      <c r="AO399" s="3">
        <v>8.119999999999999E-4</v>
      </c>
      <c r="AP399" s="3">
        <f>SUM(AO399:AO410)</f>
        <v>1.6501999999999999E-2</v>
      </c>
      <c r="AQ399" s="3">
        <f t="shared" si="103"/>
        <v>0</v>
      </c>
      <c r="AR399" s="3">
        <v>3.4721999999999999E-3</v>
      </c>
      <c r="AS399" s="3">
        <f>SUM(AR399:AR410)</f>
        <v>3.5079000000000009E-3</v>
      </c>
      <c r="AT399" s="3">
        <f t="shared" si="104"/>
        <v>0</v>
      </c>
    </row>
    <row r="400" spans="1:46" x14ac:dyDescent="0.2">
      <c r="A400" s="21">
        <v>21306</v>
      </c>
      <c r="B400" s="3">
        <v>2.1179E-2</v>
      </c>
      <c r="C400" s="3">
        <f>SUM(B400:B411)</f>
        <v>0.32287699999999997</v>
      </c>
      <c r="D400" s="3">
        <f t="shared" si="90"/>
        <v>0</v>
      </c>
      <c r="E400" s="3">
        <v>6.2158000000000005E-3</v>
      </c>
      <c r="F400" s="3">
        <f>SUM(E400:E411)</f>
        <v>3.5744500000000005E-2</v>
      </c>
      <c r="G400" s="3">
        <f t="shared" si="91"/>
        <v>0</v>
      </c>
      <c r="H400" s="3">
        <v>1.4963200000000001E-2</v>
      </c>
      <c r="I400" s="3">
        <f>SUM(H400:H411)</f>
        <v>0.28713250000000001</v>
      </c>
      <c r="J400" s="3">
        <f t="shared" si="92"/>
        <v>0</v>
      </c>
      <c r="K400" s="3">
        <v>3.8745000000000002E-2</v>
      </c>
      <c r="L400" s="3">
        <f>SUM(K400:K411)</f>
        <v>0.43790499999999993</v>
      </c>
      <c r="M400" s="3">
        <f t="shared" si="93"/>
        <v>0</v>
      </c>
      <c r="N400" s="3">
        <v>3.0999999999999999E-3</v>
      </c>
      <c r="O400" s="3">
        <f>SUM(N400:N411)</f>
        <v>-5.79E-2</v>
      </c>
      <c r="P400" s="3">
        <f t="shared" si="94"/>
        <v>0</v>
      </c>
      <c r="Q400" s="3">
        <v>8.6000000000000003E-5</v>
      </c>
      <c r="R400" s="3">
        <f>SUM(Q400:Q411)</f>
        <v>-9.7422999999999996E-2</v>
      </c>
      <c r="S400" s="3">
        <f t="shared" si="95"/>
        <v>0</v>
      </c>
      <c r="T400" s="3">
        <v>2.444E-3</v>
      </c>
      <c r="U400" s="3">
        <f>SUM(T400:T411)</f>
        <v>3.6110000000000003E-2</v>
      </c>
      <c r="V400" s="3">
        <f t="shared" si="96"/>
        <v>0</v>
      </c>
      <c r="W400" s="3">
        <v>-2.3499999999999997E-3</v>
      </c>
      <c r="X400" s="3">
        <f>SUM(W400:W411)</f>
        <v>-0.13351400000000002</v>
      </c>
      <c r="Y400" s="3">
        <f t="shared" si="97"/>
        <v>0</v>
      </c>
      <c r="Z400" s="3">
        <v>3.1286999999999995E-2</v>
      </c>
      <c r="AA400" s="3">
        <f>SUM(Z400:Z411)</f>
        <v>0.44833199999999995</v>
      </c>
      <c r="AB400" s="3">
        <f t="shared" si="98"/>
        <v>0</v>
      </c>
      <c r="AC400" s="3">
        <v>6.0229999999999997E-3</v>
      </c>
      <c r="AD400" s="3">
        <f>SUM(AC400:AC411)</f>
        <v>-3.9245000000000009E-2</v>
      </c>
      <c r="AE400" s="3">
        <f t="shared" si="99"/>
        <v>0</v>
      </c>
      <c r="AF400" s="3">
        <v>1.946E-3</v>
      </c>
      <c r="AG400" s="3">
        <f>SUM(AF400:AF411)</f>
        <v>3.3424000000000002E-2</v>
      </c>
      <c r="AH400" s="3">
        <f t="shared" si="100"/>
        <v>0</v>
      </c>
      <c r="AI400" s="3">
        <v>4.0769999999999999E-3</v>
      </c>
      <c r="AJ400" s="3">
        <f>SUM(AI400:AI411)</f>
        <v>-7.2658000000000014E-2</v>
      </c>
      <c r="AK400" s="3">
        <f t="shared" si="101"/>
        <v>0</v>
      </c>
      <c r="AL400" s="3">
        <v>2.3774000000000003E-2</v>
      </c>
      <c r="AM400" s="3">
        <f>SUM(AL400:AL411)</f>
        <v>0.42095900000000008</v>
      </c>
      <c r="AN400" s="3">
        <f t="shared" si="102"/>
        <v>0</v>
      </c>
      <c r="AO400" s="3">
        <v>1.093E-3</v>
      </c>
      <c r="AP400" s="3">
        <f>SUM(AO400:AO411)</f>
        <v>1.7680999999999999E-2</v>
      </c>
      <c r="AQ400" s="3">
        <f t="shared" si="103"/>
        <v>0</v>
      </c>
      <c r="AR400" s="3">
        <v>0</v>
      </c>
      <c r="AS400" s="3">
        <f>SUM(AR400:AR411)</f>
        <v>3.4959000000000001E-3</v>
      </c>
      <c r="AT400" s="3">
        <f t="shared" si="104"/>
        <v>0</v>
      </c>
    </row>
    <row r="401" spans="1:46" x14ac:dyDescent="0.2">
      <c r="A401" s="21">
        <v>21337</v>
      </c>
      <c r="B401" s="3">
        <v>2.7896999999999998E-2</v>
      </c>
      <c r="C401" s="3">
        <f>SUM(B401:B412)</f>
        <v>0.32565999999999995</v>
      </c>
      <c r="D401" s="3">
        <f t="shared" si="90"/>
        <v>0</v>
      </c>
      <c r="E401" s="3">
        <v>1.8140000000000001E-3</v>
      </c>
      <c r="F401" s="3">
        <f>SUM(E401:E412)</f>
        <v>3.4563799999999999E-2</v>
      </c>
      <c r="G401" s="3">
        <f t="shared" si="91"/>
        <v>0</v>
      </c>
      <c r="H401" s="3">
        <v>2.6082999999999999E-2</v>
      </c>
      <c r="I401" s="3">
        <f>SUM(H401:H412)</f>
        <v>0.29109619999999997</v>
      </c>
      <c r="J401" s="3">
        <f t="shared" si="92"/>
        <v>0</v>
      </c>
      <c r="K401" s="3">
        <v>3.2427999999999998E-2</v>
      </c>
      <c r="L401" s="3">
        <f>SUM(K401:K412)</f>
        <v>0.40052299999999996</v>
      </c>
      <c r="M401" s="3">
        <f t="shared" si="93"/>
        <v>0</v>
      </c>
      <c r="N401" s="3">
        <v>-3.8E-3</v>
      </c>
      <c r="O401" s="3">
        <f>SUM(N401:N412)</f>
        <v>-7.2400000000000006E-2</v>
      </c>
      <c r="P401" s="3">
        <f t="shared" si="94"/>
        <v>0</v>
      </c>
      <c r="Q401" s="3">
        <v>-1.5969999999999998E-2</v>
      </c>
      <c r="R401" s="3">
        <f>SUM(Q401:Q412)</f>
        <v>-9.8058999999999993E-2</v>
      </c>
      <c r="S401" s="3">
        <f t="shared" si="95"/>
        <v>0</v>
      </c>
      <c r="T401" s="3">
        <v>2.6919999999999999E-3</v>
      </c>
      <c r="U401" s="3">
        <f>SUM(T401:T412)</f>
        <v>3.6928000000000002E-2</v>
      </c>
      <c r="V401" s="3">
        <f t="shared" si="96"/>
        <v>0</v>
      </c>
      <c r="W401" s="3">
        <v>-1.866E-2</v>
      </c>
      <c r="X401" s="3">
        <f>SUM(W401:W412)</f>
        <v>-0.13497400000000001</v>
      </c>
      <c r="Y401" s="3">
        <f t="shared" si="97"/>
        <v>0</v>
      </c>
      <c r="Z401" s="3">
        <v>3.2439000000000003E-2</v>
      </c>
      <c r="AA401" s="3">
        <f>SUM(Z401:Z412)</f>
        <v>0.45872999999999997</v>
      </c>
      <c r="AB401" s="3">
        <f t="shared" si="98"/>
        <v>0</v>
      </c>
      <c r="AC401" s="3">
        <v>-6.7600000000000004E-3</v>
      </c>
      <c r="AD401" s="3">
        <f>SUM(AC401:AC412)</f>
        <v>-4.5368000000000012E-2</v>
      </c>
      <c r="AE401" s="3">
        <f t="shared" si="99"/>
        <v>0</v>
      </c>
      <c r="AF401" s="3">
        <v>2.0739999999999999E-3</v>
      </c>
      <c r="AG401" s="3">
        <f>SUM(AF401:AF412)</f>
        <v>3.4728000000000009E-2</v>
      </c>
      <c r="AH401" s="3">
        <f t="shared" si="100"/>
        <v>0</v>
      </c>
      <c r="AI401" s="3">
        <v>-8.8299999999999993E-3</v>
      </c>
      <c r="AJ401" s="3">
        <f>SUM(AI401:AI412)</f>
        <v>-8.0085000000000017E-2</v>
      </c>
      <c r="AK401" s="3">
        <f t="shared" si="101"/>
        <v>0</v>
      </c>
      <c r="AL401" s="3">
        <v>2.4986999999999999E-2</v>
      </c>
      <c r="AM401" s="3">
        <f>SUM(AL401:AL412)</f>
        <v>0.43922700000000003</v>
      </c>
      <c r="AN401" s="3">
        <f t="shared" si="102"/>
        <v>0</v>
      </c>
      <c r="AO401" s="3">
        <v>2.9700000000000001E-4</v>
      </c>
      <c r="AP401" s="3">
        <f>SUM(AO401:AO412)</f>
        <v>1.8776999999999999E-2</v>
      </c>
      <c r="AQ401" s="3">
        <f t="shared" si="103"/>
        <v>0</v>
      </c>
      <c r="AR401" s="3">
        <v>0</v>
      </c>
      <c r="AS401" s="3">
        <f>SUM(AR401:AR412)</f>
        <v>3.4959000000000001E-3</v>
      </c>
      <c r="AT401" s="3">
        <f t="shared" si="104"/>
        <v>0</v>
      </c>
    </row>
    <row r="402" spans="1:46" x14ac:dyDescent="0.2">
      <c r="A402" s="21">
        <v>21367</v>
      </c>
      <c r="B402" s="3">
        <v>4.4871999999999995E-2</v>
      </c>
      <c r="C402" s="3">
        <f>SUM(B402:B413)</f>
        <v>0.29554799999999992</v>
      </c>
      <c r="D402" s="3">
        <f t="shared" si="90"/>
        <v>0</v>
      </c>
      <c r="E402" s="3">
        <v>1.7685000000000001E-3</v>
      </c>
      <c r="F402" s="3">
        <f>SUM(E402:E413)</f>
        <v>3.4113500000000005E-2</v>
      </c>
      <c r="G402" s="3">
        <f t="shared" si="91"/>
        <v>0</v>
      </c>
      <c r="H402" s="3">
        <v>4.3103499999999996E-2</v>
      </c>
      <c r="I402" s="3">
        <f>SUM(H402:H413)</f>
        <v>0.26143450000000001</v>
      </c>
      <c r="J402" s="3">
        <f t="shared" si="92"/>
        <v>0</v>
      </c>
      <c r="K402" s="3">
        <v>4.9151E-2</v>
      </c>
      <c r="L402" s="3">
        <f>SUM(K402:K413)</f>
        <v>0.36388599999999993</v>
      </c>
      <c r="M402" s="3">
        <f t="shared" si="93"/>
        <v>0</v>
      </c>
      <c r="N402" s="3">
        <v>-1.5300000000000001E-2</v>
      </c>
      <c r="O402" s="3">
        <f>SUM(N402:N413)</f>
        <v>-6.4199999999999993E-2</v>
      </c>
      <c r="P402" s="3">
        <f t="shared" si="94"/>
        <v>0</v>
      </c>
      <c r="Q402" s="3">
        <v>-2.7810000000000001E-2</v>
      </c>
      <c r="R402" s="3">
        <f>SUM(Q402:Q413)</f>
        <v>-8.1040000000000001E-2</v>
      </c>
      <c r="S402" s="3">
        <f t="shared" si="95"/>
        <v>0</v>
      </c>
      <c r="T402" s="3">
        <v>2.7360000000000002E-3</v>
      </c>
      <c r="U402" s="3">
        <f>SUM(T402:T413)</f>
        <v>3.7860000000000005E-2</v>
      </c>
      <c r="V402" s="3">
        <f t="shared" si="96"/>
        <v>0</v>
      </c>
      <c r="W402" s="3">
        <v>-3.0550000000000001E-2</v>
      </c>
      <c r="X402" s="3">
        <f>SUM(W402:W413)</f>
        <v>-0.11888399999999999</v>
      </c>
      <c r="Y402" s="3">
        <f t="shared" si="97"/>
        <v>0</v>
      </c>
      <c r="Z402" s="3">
        <v>3.4279000000000004E-2</v>
      </c>
      <c r="AA402" s="3">
        <f>SUM(Z402:Z413)</f>
        <v>0.46816399999999997</v>
      </c>
      <c r="AB402" s="3">
        <f t="shared" si="98"/>
        <v>0</v>
      </c>
      <c r="AC402" s="3">
        <v>-9.0500000000000008E-3</v>
      </c>
      <c r="AD402" s="3">
        <f>SUM(AC402:AC413)</f>
        <v>-4.6278000000000014E-2</v>
      </c>
      <c r="AE402" s="3">
        <f t="shared" si="99"/>
        <v>0</v>
      </c>
      <c r="AF402" s="3">
        <v>2.111E-3</v>
      </c>
      <c r="AG402" s="3">
        <f>SUM(AF402:AF413)</f>
        <v>3.6308E-2</v>
      </c>
      <c r="AH402" s="3">
        <f t="shared" si="100"/>
        <v>0</v>
      </c>
      <c r="AI402" s="3">
        <v>-1.1160000000000002E-2</v>
      </c>
      <c r="AJ402" s="3">
        <f>SUM(AI402:AI413)</f>
        <v>-8.258500000000002E-2</v>
      </c>
      <c r="AK402" s="3">
        <f t="shared" si="101"/>
        <v>0</v>
      </c>
      <c r="AL402" s="3">
        <v>2.8062999999999998E-2</v>
      </c>
      <c r="AM402" s="3">
        <f>SUM(AL402:AL413)</f>
        <v>0.45897900000000003</v>
      </c>
      <c r="AN402" s="3">
        <f t="shared" si="102"/>
        <v>0</v>
      </c>
      <c r="AO402" s="3">
        <v>6.7000000000000002E-4</v>
      </c>
      <c r="AP402" s="3">
        <f>SUM(AO402:AO413)</f>
        <v>2.0930000000000001E-2</v>
      </c>
      <c r="AQ402" s="3">
        <f t="shared" si="103"/>
        <v>0</v>
      </c>
      <c r="AR402" s="3">
        <v>3.4602000000000001E-3</v>
      </c>
      <c r="AS402" s="3">
        <f>SUM(AR402:AR413)</f>
        <v>6.9442000000000002E-3</v>
      </c>
      <c r="AT402" s="3">
        <f t="shared" si="104"/>
        <v>0</v>
      </c>
    </row>
    <row r="403" spans="1:46" x14ac:dyDescent="0.2">
      <c r="A403" s="21">
        <v>21398</v>
      </c>
      <c r="B403" s="3">
        <v>1.7587999999999999E-2</v>
      </c>
      <c r="C403" s="3">
        <f>SUM(B403:B414)</f>
        <v>0.28693399999999997</v>
      </c>
      <c r="D403" s="3">
        <f t="shared" si="90"/>
        <v>0</v>
      </c>
      <c r="E403" s="3">
        <v>5.7210999999999998E-3</v>
      </c>
      <c r="F403" s="3">
        <f>SUM(E403:E414)</f>
        <v>3.3713300000000009E-2</v>
      </c>
      <c r="G403" s="3">
        <f t="shared" si="91"/>
        <v>0</v>
      </c>
      <c r="H403" s="3">
        <v>1.18669E-2</v>
      </c>
      <c r="I403" s="3">
        <f>SUM(H403:H414)</f>
        <v>0.25322070000000002</v>
      </c>
      <c r="J403" s="3">
        <f t="shared" si="92"/>
        <v>0</v>
      </c>
      <c r="K403" s="3">
        <v>4.2839000000000002E-2</v>
      </c>
      <c r="L403" s="3">
        <f>SUM(K403:K414)</f>
        <v>0.34744699999999995</v>
      </c>
      <c r="M403" s="3">
        <f t="shared" si="93"/>
        <v>0</v>
      </c>
      <c r="N403" s="3">
        <v>-3.2000000000000001E-2</v>
      </c>
      <c r="O403" s="3">
        <f>SUM(N403:N414)</f>
        <v>-3.9999999999999994E-2</v>
      </c>
      <c r="P403" s="3">
        <f t="shared" si="94"/>
        <v>0</v>
      </c>
      <c r="Q403" s="3">
        <v>-4.3550000000000005E-2</v>
      </c>
      <c r="R403" s="3">
        <f>SUM(Q403:Q414)</f>
        <v>-4.7237000000000015E-2</v>
      </c>
      <c r="S403" s="3">
        <f t="shared" si="95"/>
        <v>0</v>
      </c>
      <c r="T403" s="3">
        <v>2.7039999999999998E-3</v>
      </c>
      <c r="U403" s="3">
        <f>SUM(T403:T414)</f>
        <v>3.8650000000000004E-2</v>
      </c>
      <c r="V403" s="3">
        <f t="shared" si="96"/>
        <v>0</v>
      </c>
      <c r="W403" s="3">
        <v>-4.6249999999999999E-2</v>
      </c>
      <c r="X403" s="3">
        <f>SUM(W403:W414)</f>
        <v>-8.5865999999999984E-2</v>
      </c>
      <c r="Y403" s="3">
        <f t="shared" si="97"/>
        <v>0</v>
      </c>
      <c r="Z403" s="3">
        <v>3.7128999999999995E-2</v>
      </c>
      <c r="AA403" s="3">
        <f>SUM(Z403:Z414)</f>
        <v>0.47557699999999992</v>
      </c>
      <c r="AB403" s="3">
        <f t="shared" si="98"/>
        <v>0</v>
      </c>
      <c r="AC403" s="3">
        <v>-3.5610000000000003E-2</v>
      </c>
      <c r="AD403" s="3">
        <f>SUM(AC403:AC414)</f>
        <v>-3.3866000000000007E-2</v>
      </c>
      <c r="AE403" s="3">
        <f t="shared" si="99"/>
        <v>0</v>
      </c>
      <c r="AF403" s="3">
        <v>2.2030000000000001E-3</v>
      </c>
      <c r="AG403" s="3">
        <f>SUM(AF403:AF414)</f>
        <v>3.7961999999999996E-2</v>
      </c>
      <c r="AH403" s="3">
        <f t="shared" si="100"/>
        <v>0</v>
      </c>
      <c r="AI403" s="3">
        <v>-3.7819999999999999E-2</v>
      </c>
      <c r="AJ403" s="3">
        <f>SUM(AI403:AI414)</f>
        <v>-7.1825E-2</v>
      </c>
      <c r="AK403" s="3">
        <f t="shared" si="101"/>
        <v>0</v>
      </c>
      <c r="AL403" s="3">
        <v>3.6503000000000001E-2</v>
      </c>
      <c r="AM403" s="3">
        <f>SUM(AL403:AL414)</f>
        <v>0.47575200000000006</v>
      </c>
      <c r="AN403" s="3">
        <f t="shared" si="102"/>
        <v>0</v>
      </c>
      <c r="AO403" s="3">
        <v>4.4799999999999999E-4</v>
      </c>
      <c r="AP403" s="3">
        <f>SUM(AO403:AO414)</f>
        <v>2.2783000000000001E-2</v>
      </c>
      <c r="AQ403" s="3">
        <f t="shared" si="103"/>
        <v>0</v>
      </c>
      <c r="AR403" s="3">
        <v>-3.4483000000000001E-3</v>
      </c>
      <c r="AS403" s="3">
        <f>SUM(AR403:AR414)</f>
        <v>6.9204000000000002E-3</v>
      </c>
      <c r="AT403" s="3">
        <f t="shared" si="104"/>
        <v>0</v>
      </c>
    </row>
    <row r="404" spans="1:46" x14ac:dyDescent="0.2">
      <c r="A404" s="21">
        <v>21429</v>
      </c>
      <c r="B404" s="3">
        <v>5.0052000000000006E-2</v>
      </c>
      <c r="C404" s="3">
        <f>SUM(B404:B415)</f>
        <v>0.2591</v>
      </c>
      <c r="D404" s="3">
        <f t="shared" si="90"/>
        <v>0</v>
      </c>
      <c r="E404" s="3">
        <v>1.6750000000000001E-3</v>
      </c>
      <c r="F404" s="3">
        <f>SUM(E404:E415)</f>
        <v>3.2785000000000002E-2</v>
      </c>
      <c r="G404" s="3">
        <f t="shared" si="91"/>
        <v>0</v>
      </c>
      <c r="H404" s="3">
        <v>4.8376999999999996E-2</v>
      </c>
      <c r="I404" s="3">
        <f>SUM(H404:H415)</f>
        <v>0.22631499999999999</v>
      </c>
      <c r="J404" s="3">
        <f t="shared" si="92"/>
        <v>0</v>
      </c>
      <c r="K404" s="3">
        <v>5.1798999999999998E-2</v>
      </c>
      <c r="L404" s="3">
        <f>SUM(K404:K415)</f>
        <v>0.29582599999999998</v>
      </c>
      <c r="M404" s="3">
        <f t="shared" si="93"/>
        <v>0</v>
      </c>
      <c r="N404" s="3">
        <v>-9.5999999999999992E-3</v>
      </c>
      <c r="O404" s="3">
        <f>SUM(N404:N415)</f>
        <v>-1.4799999999999995E-2</v>
      </c>
      <c r="P404" s="3">
        <f t="shared" si="94"/>
        <v>0</v>
      </c>
      <c r="Q404" s="3">
        <v>-1.1699999999999999E-2</v>
      </c>
      <c r="R404" s="3">
        <f>SUM(Q404:Q415)</f>
        <v>-7.8069999999999997E-3</v>
      </c>
      <c r="S404" s="3">
        <f t="shared" si="95"/>
        <v>0</v>
      </c>
      <c r="T404" s="3">
        <v>3.2309999999999999E-3</v>
      </c>
      <c r="U404" s="3">
        <f>SUM(T404:T415)</f>
        <v>3.9420000000000004E-2</v>
      </c>
      <c r="V404" s="3">
        <f t="shared" si="96"/>
        <v>0</v>
      </c>
      <c r="W404" s="3">
        <v>-1.4930000000000001E-2</v>
      </c>
      <c r="X404" s="3">
        <f>SUM(W404:W415)</f>
        <v>-4.7216000000000008E-2</v>
      </c>
      <c r="Y404" s="3">
        <f t="shared" si="97"/>
        <v>0</v>
      </c>
      <c r="Z404" s="3">
        <v>3.8047999999999998E-2</v>
      </c>
      <c r="AA404" s="3">
        <f>SUM(Z404:Z415)</f>
        <v>0.48070799999999997</v>
      </c>
      <c r="AB404" s="3">
        <f t="shared" si="98"/>
        <v>0</v>
      </c>
      <c r="AC404" s="3">
        <v>-1.66E-3</v>
      </c>
      <c r="AD404" s="3">
        <f>SUM(AC404:AC415)</f>
        <v>-6.0659999999999985E-3</v>
      </c>
      <c r="AE404" s="3">
        <f t="shared" si="99"/>
        <v>0</v>
      </c>
      <c r="AF404" s="3">
        <v>3.176E-3</v>
      </c>
      <c r="AG404" s="3">
        <f>SUM(AF404:AF415)</f>
        <v>3.9501000000000001E-2</v>
      </c>
      <c r="AH404" s="3">
        <f t="shared" si="100"/>
        <v>0</v>
      </c>
      <c r="AI404" s="3">
        <v>-4.8300000000000001E-3</v>
      </c>
      <c r="AJ404" s="3">
        <f>SUM(AI404:AI415)</f>
        <v>-4.5565000000000001E-2</v>
      </c>
      <c r="AK404" s="3">
        <f t="shared" si="101"/>
        <v>0</v>
      </c>
      <c r="AL404" s="3">
        <v>3.7572999999999995E-2</v>
      </c>
      <c r="AM404" s="3">
        <f>SUM(AL404:AL415)</f>
        <v>0.48695300000000002</v>
      </c>
      <c r="AN404" s="3">
        <f t="shared" si="102"/>
        <v>0</v>
      </c>
      <c r="AO404" s="3">
        <v>1.9040000000000001E-3</v>
      </c>
      <c r="AP404" s="3">
        <f>SUM(AO404:AO415)</f>
        <v>2.4196000000000002E-2</v>
      </c>
      <c r="AQ404" s="3">
        <f t="shared" si="103"/>
        <v>0</v>
      </c>
      <c r="AR404" s="3">
        <v>0</v>
      </c>
      <c r="AS404" s="3">
        <f>SUM(AR404:AR415)</f>
        <v>1.0368700000000002E-2</v>
      </c>
      <c r="AT404" s="3">
        <f t="shared" si="104"/>
        <v>0</v>
      </c>
    </row>
    <row r="405" spans="1:46" x14ac:dyDescent="0.2">
      <c r="A405" s="21">
        <v>21459</v>
      </c>
      <c r="B405" s="3">
        <v>2.6968000000000002E-2</v>
      </c>
      <c r="C405" s="3">
        <f>SUM(B405:B416)</f>
        <v>0.16475299999999998</v>
      </c>
      <c r="D405" s="3">
        <f t="shared" si="90"/>
        <v>0</v>
      </c>
      <c r="E405" s="3">
        <v>1.5984E-3</v>
      </c>
      <c r="F405" s="3">
        <f>SUM(E405:E416)</f>
        <v>3.2452600000000005E-2</v>
      </c>
      <c r="G405" s="3">
        <f t="shared" si="91"/>
        <v>0</v>
      </c>
      <c r="H405" s="3">
        <v>2.5369600000000003E-2</v>
      </c>
      <c r="I405" s="3">
        <f>SUM(H405:H416)</f>
        <v>0.13230040000000001</v>
      </c>
      <c r="J405" s="3">
        <f t="shared" si="92"/>
        <v>0</v>
      </c>
      <c r="K405" s="3">
        <v>4.0704999999999998E-2</v>
      </c>
      <c r="L405" s="3">
        <f>SUM(K405:K416)</f>
        <v>0.20093</v>
      </c>
      <c r="M405" s="3">
        <f t="shared" si="93"/>
        <v>0</v>
      </c>
      <c r="N405" s="3">
        <v>1.0700000000000001E-2</v>
      </c>
      <c r="O405" s="3">
        <f>SUM(N405:N416)</f>
        <v>-1.3999999999999995E-2</v>
      </c>
      <c r="P405" s="3">
        <f t="shared" si="94"/>
        <v>0</v>
      </c>
      <c r="Q405" s="3">
        <v>1.3849999999999999E-2</v>
      </c>
      <c r="R405" s="3">
        <f>SUM(Q405:Q416)</f>
        <v>-1.7569999999999981E-3</v>
      </c>
      <c r="S405" s="3">
        <f t="shared" si="95"/>
        <v>0</v>
      </c>
      <c r="T405" s="3">
        <v>3.2060000000000001E-3</v>
      </c>
      <c r="U405" s="3">
        <f>SUM(T405:T416)</f>
        <v>3.9631999999999994E-2</v>
      </c>
      <c r="V405" s="3">
        <f t="shared" si="96"/>
        <v>0</v>
      </c>
      <c r="W405" s="3">
        <v>1.0644000000000001E-2</v>
      </c>
      <c r="X405" s="3">
        <f>SUM(W405:W416)</f>
        <v>-4.1376000000000003E-2</v>
      </c>
      <c r="Y405" s="3">
        <f t="shared" si="97"/>
        <v>0</v>
      </c>
      <c r="Z405" s="3">
        <v>3.7398000000000001E-2</v>
      </c>
      <c r="AA405" s="3">
        <f>SUM(Z405:Z416)</f>
        <v>0.48558800000000002</v>
      </c>
      <c r="AB405" s="3">
        <f t="shared" si="98"/>
        <v>0</v>
      </c>
      <c r="AC405" s="3">
        <v>2.4400000000000002E-4</v>
      </c>
      <c r="AD405" s="3">
        <f>SUM(AC405:AC416)</f>
        <v>-2.4500000000000004E-3</v>
      </c>
      <c r="AE405" s="3">
        <f t="shared" si="99"/>
        <v>0</v>
      </c>
      <c r="AF405" s="3">
        <v>3.1669999999999997E-3</v>
      </c>
      <c r="AG405" s="3">
        <f>SUM(AF405:AF416)</f>
        <v>4.0207000000000007E-2</v>
      </c>
      <c r="AH405" s="3">
        <f t="shared" si="100"/>
        <v>0</v>
      </c>
      <c r="AI405" s="3">
        <v>-2.9199999999999999E-3</v>
      </c>
      <c r="AJ405" s="3">
        <f>SUM(AI405:AI416)</f>
        <v>-4.2654999999999998E-2</v>
      </c>
      <c r="AK405" s="3">
        <f t="shared" si="101"/>
        <v>0</v>
      </c>
      <c r="AL405" s="3">
        <v>3.8232000000000002E-2</v>
      </c>
      <c r="AM405" s="3">
        <f>SUM(AL405:AL416)</f>
        <v>0.49756200000000006</v>
      </c>
      <c r="AN405" s="3">
        <f t="shared" si="102"/>
        <v>0</v>
      </c>
      <c r="AO405" s="3">
        <v>1.8400000000000001E-3</v>
      </c>
      <c r="AP405" s="3">
        <f>SUM(AO405:AO416)</f>
        <v>2.5377E-2</v>
      </c>
      <c r="AQ405" s="3">
        <f t="shared" si="103"/>
        <v>0</v>
      </c>
      <c r="AR405" s="3">
        <v>0</v>
      </c>
      <c r="AS405" s="3">
        <f>SUM(AR405:AR416)</f>
        <v>1.3793400000000001E-2</v>
      </c>
      <c r="AT405" s="3">
        <f t="shared" si="104"/>
        <v>0</v>
      </c>
    </row>
    <row r="406" spans="1:46" x14ac:dyDescent="0.2">
      <c r="A406" s="21">
        <v>21490</v>
      </c>
      <c r="B406" s="3">
        <v>2.8443E-2</v>
      </c>
      <c r="C406" s="3">
        <f>SUM(B406:B417)</f>
        <v>0.150619</v>
      </c>
      <c r="D406" s="3">
        <f t="shared" si="90"/>
        <v>0</v>
      </c>
      <c r="E406" s="3">
        <v>6.0389000000000007E-3</v>
      </c>
      <c r="F406" s="3">
        <f>SUM(E406:E417)</f>
        <v>3.2436399999999997E-2</v>
      </c>
      <c r="G406" s="3">
        <f t="shared" si="91"/>
        <v>0</v>
      </c>
      <c r="H406" s="3">
        <v>2.2404099999999996E-2</v>
      </c>
      <c r="I406" s="3">
        <f>SUM(H406:H417)</f>
        <v>0.1181826</v>
      </c>
      <c r="J406" s="3">
        <f t="shared" si="92"/>
        <v>0</v>
      </c>
      <c r="K406" s="3">
        <v>4.9612999999999997E-2</v>
      </c>
      <c r="L406" s="3">
        <f>SUM(K406:K417)</f>
        <v>0.18290200000000001</v>
      </c>
      <c r="M406" s="3">
        <f t="shared" si="93"/>
        <v>0</v>
      </c>
      <c r="N406" s="3">
        <v>1.0500000000000001E-2</v>
      </c>
      <c r="O406" s="3">
        <f>SUM(N406:N417)</f>
        <v>-8.199999999999999E-3</v>
      </c>
      <c r="P406" s="3">
        <f t="shared" si="94"/>
        <v>0</v>
      </c>
      <c r="Q406" s="3">
        <v>1.2036999999999999E-2</v>
      </c>
      <c r="R406" s="3">
        <f>SUM(Q406:Q417)</f>
        <v>-5.6999999999999933E-4</v>
      </c>
      <c r="S406" s="3">
        <f t="shared" si="95"/>
        <v>0</v>
      </c>
      <c r="T406" s="3">
        <v>2.846E-3</v>
      </c>
      <c r="U406" s="3">
        <f>SUM(T406:T417)</f>
        <v>3.9923E-2</v>
      </c>
      <c r="V406" s="3">
        <f t="shared" si="96"/>
        <v>0</v>
      </c>
      <c r="W406" s="3">
        <v>9.1900000000000003E-3</v>
      </c>
      <c r="X406" s="3">
        <f>SUM(W406:W417)</f>
        <v>-4.0480000000000009E-2</v>
      </c>
      <c r="Y406" s="3">
        <f t="shared" si="97"/>
        <v>0</v>
      </c>
      <c r="Z406" s="3">
        <v>3.6835E-2</v>
      </c>
      <c r="AA406" s="3">
        <f>SUM(Z406:Z417)</f>
        <v>0.49027499999999996</v>
      </c>
      <c r="AB406" s="3">
        <f t="shared" si="98"/>
        <v>0</v>
      </c>
      <c r="AC406" s="3">
        <v>1.3218000000000001E-2</v>
      </c>
      <c r="AD406" s="3">
        <f>SUM(AC406:AC417)</f>
        <v>1.4674E-2</v>
      </c>
      <c r="AE406" s="3">
        <f t="shared" si="99"/>
        <v>0</v>
      </c>
      <c r="AF406" s="3">
        <v>2.9090000000000001E-3</v>
      </c>
      <c r="AG406" s="3">
        <f>SUM(AF406:AF417)</f>
        <v>4.0961000000000004E-2</v>
      </c>
      <c r="AH406" s="3">
        <f t="shared" si="100"/>
        <v>0</v>
      </c>
      <c r="AI406" s="3">
        <v>1.0308999999999999E-2</v>
      </c>
      <c r="AJ406" s="3">
        <f>SUM(AI406:AI417)</f>
        <v>-2.6287999999999999E-2</v>
      </c>
      <c r="AK406" s="3">
        <f t="shared" si="101"/>
        <v>0</v>
      </c>
      <c r="AL406" s="3">
        <v>3.5885E-2</v>
      </c>
      <c r="AM406" s="3">
        <f>SUM(AL406:AL417)</f>
        <v>0.504135</v>
      </c>
      <c r="AN406" s="3">
        <f t="shared" si="102"/>
        <v>0</v>
      </c>
      <c r="AO406" s="3">
        <v>1.0889999999999999E-3</v>
      </c>
      <c r="AP406" s="3">
        <f>SUM(AO406:AO417)</f>
        <v>2.6551999999999999E-2</v>
      </c>
      <c r="AQ406" s="3">
        <f t="shared" si="103"/>
        <v>0</v>
      </c>
      <c r="AR406" s="3">
        <v>3.4602000000000001E-3</v>
      </c>
      <c r="AS406" s="3">
        <f>SUM(AR406:AR417)</f>
        <v>1.72064E-2</v>
      </c>
      <c r="AT406" s="3">
        <f t="shared" si="104"/>
        <v>0</v>
      </c>
    </row>
    <row r="407" spans="1:46" x14ac:dyDescent="0.2">
      <c r="A407" s="21">
        <v>21520</v>
      </c>
      <c r="B407" s="3">
        <v>5.3544000000000001E-2</v>
      </c>
      <c r="C407" s="3">
        <f>SUM(B407:B418)</f>
        <v>0.14077799999999999</v>
      </c>
      <c r="D407" s="3">
        <f t="shared" si="90"/>
        <v>0</v>
      </c>
      <c r="E407" s="3">
        <v>1.5242000000000001E-3</v>
      </c>
      <c r="F407" s="3">
        <f>SUM(E407:E418)</f>
        <v>3.1786699999999994E-2</v>
      </c>
      <c r="G407" s="3">
        <f t="shared" si="91"/>
        <v>0</v>
      </c>
      <c r="H407" s="3">
        <v>5.2019799999999998E-2</v>
      </c>
      <c r="I407" s="3">
        <f>SUM(H407:H418)</f>
        <v>0.10899130000000001</v>
      </c>
      <c r="J407" s="3">
        <f t="shared" si="92"/>
        <v>0</v>
      </c>
      <c r="K407" s="3">
        <v>3.1288000000000003E-2</v>
      </c>
      <c r="L407" s="3">
        <f>SUM(K407:K418)</f>
        <v>0.15551699999999999</v>
      </c>
      <c r="M407" s="3">
        <f t="shared" si="93"/>
        <v>0</v>
      </c>
      <c r="N407" s="3">
        <v>-5.7999999999999996E-3</v>
      </c>
      <c r="O407" s="3">
        <f>SUM(N407:N418)</f>
        <v>-5.1999999999999998E-3</v>
      </c>
      <c r="P407" s="3">
        <f t="shared" si="94"/>
        <v>0</v>
      </c>
      <c r="Q407" s="3">
        <v>-1.806E-2</v>
      </c>
      <c r="R407" s="3">
        <f>SUM(Q407:Q418)</f>
        <v>-2.4476999999999995E-2</v>
      </c>
      <c r="S407" s="3">
        <f t="shared" si="95"/>
        <v>0</v>
      </c>
      <c r="T407" s="3">
        <v>3.2779999999999997E-3</v>
      </c>
      <c r="U407" s="3">
        <f>SUM(T407:T418)</f>
        <v>4.0621000000000004E-2</v>
      </c>
      <c r="V407" s="3">
        <f t="shared" si="96"/>
        <v>0</v>
      </c>
      <c r="W407" s="3">
        <v>-2.1330000000000002E-2</v>
      </c>
      <c r="X407" s="3">
        <f>SUM(W407:W418)</f>
        <v>-6.5080000000000013E-2</v>
      </c>
      <c r="Y407" s="3">
        <f t="shared" si="97"/>
        <v>0</v>
      </c>
      <c r="Z407" s="3">
        <v>3.8170000000000003E-2</v>
      </c>
      <c r="AA407" s="3">
        <f>SUM(Z407:Z418)</f>
        <v>0.496674</v>
      </c>
      <c r="AB407" s="3">
        <f t="shared" si="98"/>
        <v>0</v>
      </c>
      <c r="AC407" s="3">
        <v>-6.1199999999999996E-3</v>
      </c>
      <c r="AD407" s="3">
        <f>SUM(AC407:AC418)</f>
        <v>-7.7340000000000013E-3</v>
      </c>
      <c r="AE407" s="3">
        <f t="shared" si="99"/>
        <v>0</v>
      </c>
      <c r="AF407" s="3">
        <v>3.2209999999999999E-3</v>
      </c>
      <c r="AG407" s="3">
        <f>SUM(AF407:AF418)</f>
        <v>4.1821999999999998E-2</v>
      </c>
      <c r="AH407" s="3">
        <f t="shared" si="100"/>
        <v>0</v>
      </c>
      <c r="AI407" s="3">
        <v>-9.3400000000000011E-3</v>
      </c>
      <c r="AJ407" s="3">
        <f>SUM(AI407:AI418)</f>
        <v>-4.9556999999999997E-2</v>
      </c>
      <c r="AK407" s="3">
        <f t="shared" si="101"/>
        <v>0</v>
      </c>
      <c r="AL407" s="3">
        <v>3.8078000000000001E-2</v>
      </c>
      <c r="AM407" s="3">
        <f>SUM(AL407:AL418)</f>
        <v>0.51642499999999991</v>
      </c>
      <c r="AN407" s="3">
        <f t="shared" si="102"/>
        <v>0</v>
      </c>
      <c r="AO407" s="3">
        <v>2.2389999999999997E-3</v>
      </c>
      <c r="AP407" s="3">
        <f>SUM(AO407:AO418)</f>
        <v>2.8017E-2</v>
      </c>
      <c r="AQ407" s="3">
        <f t="shared" si="103"/>
        <v>0</v>
      </c>
      <c r="AR407" s="3">
        <v>-3.4483000000000001E-3</v>
      </c>
      <c r="AS407" s="3">
        <f>SUM(AR407:AR418)</f>
        <v>1.37462E-2</v>
      </c>
      <c r="AT407" s="3">
        <f t="shared" si="104"/>
        <v>0</v>
      </c>
    </row>
    <row r="408" spans="1:46" x14ac:dyDescent="0.2">
      <c r="A408" s="21">
        <v>21551</v>
      </c>
      <c r="B408" s="3">
        <v>5.2529999999999999E-3</v>
      </c>
      <c r="C408" s="3">
        <f>SUM(B408:B419)</f>
        <v>0.11640400000000001</v>
      </c>
      <c r="D408" s="3">
        <f t="shared" si="90"/>
        <v>0.11640400000000001</v>
      </c>
      <c r="E408" s="3">
        <v>1.4492999999999999E-3</v>
      </c>
      <c r="F408" s="3">
        <f>SUM(E408:E419)</f>
        <v>3.1807200000000001E-2</v>
      </c>
      <c r="G408" s="3">
        <f t="shared" si="91"/>
        <v>3.1807200000000001E-2</v>
      </c>
      <c r="H408" s="3">
        <v>3.8036999999999997E-3</v>
      </c>
      <c r="I408" s="3">
        <f>SUM(H408:H419)</f>
        <v>8.45968E-2</v>
      </c>
      <c r="J408" s="3">
        <f t="shared" si="92"/>
        <v>8.45968E-2</v>
      </c>
      <c r="K408" s="3">
        <v>5.7461000000000005E-2</v>
      </c>
      <c r="L408" s="3">
        <f>SUM(K408:K419)</f>
        <v>0.15647</v>
      </c>
      <c r="M408" s="3">
        <f t="shared" si="93"/>
        <v>0.15647</v>
      </c>
      <c r="N408" s="3">
        <v>-2.8000000000000004E-3</v>
      </c>
      <c r="O408" s="3">
        <f>SUM(N408:N419)</f>
        <v>-8.9999999999999993E-3</v>
      </c>
      <c r="P408" s="3">
        <f t="shared" si="94"/>
        <v>-8.9999999999999993E-3</v>
      </c>
      <c r="Q408" s="3">
        <v>-8.0300000000000007E-3</v>
      </c>
      <c r="R408" s="3">
        <f>SUM(Q408:Q419)</f>
        <v>-2.2307E-2</v>
      </c>
      <c r="S408" s="3">
        <f t="shared" si="95"/>
        <v>-2.2307E-2</v>
      </c>
      <c r="T408" s="3">
        <v>3.1130000000000003E-3</v>
      </c>
      <c r="U408" s="3">
        <f>SUM(T408:T419)</f>
        <v>4.0982000000000005E-2</v>
      </c>
      <c r="V408" s="3">
        <f t="shared" si="96"/>
        <v>4.0982000000000005E-2</v>
      </c>
      <c r="W408" s="3">
        <v>-1.1140000000000001E-2</v>
      </c>
      <c r="X408" s="3">
        <f>SUM(W408:W419)</f>
        <v>-6.3280000000000003E-2</v>
      </c>
      <c r="Y408" s="3">
        <f t="shared" si="97"/>
        <v>-6.3280000000000003E-2</v>
      </c>
      <c r="Z408" s="3">
        <v>4.0820999999999996E-2</v>
      </c>
      <c r="AA408" s="3">
        <f>SUM(Z408:Z419)</f>
        <v>0.50321399999999994</v>
      </c>
      <c r="AB408" s="3">
        <f t="shared" si="98"/>
        <v>0.50321399999999994</v>
      </c>
      <c r="AC408" s="3">
        <v>-1.34E-3</v>
      </c>
      <c r="AD408" s="3">
        <f>SUM(AC408:AC419)</f>
        <v>-3.5740000000000008E-3</v>
      </c>
      <c r="AE408" s="3">
        <f t="shared" si="99"/>
        <v>-3.5740000000000008E-3</v>
      </c>
      <c r="AF408" s="3">
        <v>3.14E-3</v>
      </c>
      <c r="AG408" s="3">
        <f>SUM(AF408:AF419)</f>
        <v>4.2652000000000002E-2</v>
      </c>
      <c r="AH408" s="3">
        <f t="shared" si="100"/>
        <v>4.2652000000000002E-2</v>
      </c>
      <c r="AI408" s="3">
        <v>-4.4800000000000005E-3</v>
      </c>
      <c r="AJ408" s="3">
        <f>SUM(AI408:AI419)</f>
        <v>-4.6226999999999997E-2</v>
      </c>
      <c r="AK408" s="3">
        <f t="shared" si="101"/>
        <v>-4.6226999999999997E-2</v>
      </c>
      <c r="AL408" s="3">
        <v>3.9487000000000001E-2</v>
      </c>
      <c r="AM408" s="3">
        <f>SUM(AL408:AL419)</f>
        <v>0.52812099999999995</v>
      </c>
      <c r="AN408" s="3">
        <f t="shared" si="102"/>
        <v>0.52812099999999995</v>
      </c>
      <c r="AO408" s="3">
        <v>2.0509999999999999E-3</v>
      </c>
      <c r="AP408" s="3">
        <f>SUM(AO408:AO419)</f>
        <v>2.9129000000000002E-2</v>
      </c>
      <c r="AQ408" s="3">
        <f t="shared" si="103"/>
        <v>2.9129000000000002E-2</v>
      </c>
      <c r="AR408" s="3">
        <v>3.4602000000000001E-3</v>
      </c>
      <c r="AS408" s="3">
        <f>SUM(AR408:AR419)</f>
        <v>1.7194499999999998E-2</v>
      </c>
      <c r="AT408" s="3">
        <f t="shared" si="104"/>
        <v>1.7194499999999998E-2</v>
      </c>
    </row>
    <row r="409" spans="1:46" x14ac:dyDescent="0.2">
      <c r="A409" s="21">
        <v>21582</v>
      </c>
      <c r="B409" s="3">
        <v>4.8720000000000005E-3</v>
      </c>
      <c r="C409" s="3">
        <f>SUM(B409:B420)</f>
        <v>4.1189000000000003E-2</v>
      </c>
      <c r="D409" s="3">
        <f t="shared" si="90"/>
        <v>0</v>
      </c>
      <c r="E409" s="3">
        <v>5.0524000000000003E-3</v>
      </c>
      <c r="F409" s="3">
        <f>SUM(E409:E420)</f>
        <v>3.1860299999999994E-2</v>
      </c>
      <c r="G409" s="3">
        <f t="shared" si="91"/>
        <v>0</v>
      </c>
      <c r="H409" s="3">
        <v>-1.8039999999999999E-4</v>
      </c>
      <c r="I409" s="3">
        <f>SUM(H409:H420)</f>
        <v>9.3287000000000092E-3</v>
      </c>
      <c r="J409" s="3">
        <f t="shared" si="92"/>
        <v>0</v>
      </c>
      <c r="K409" s="3">
        <v>2.9500999999999999E-2</v>
      </c>
      <c r="L409" s="3">
        <f>SUM(K409:K420)</f>
        <v>6.8365999999999982E-2</v>
      </c>
      <c r="M409" s="3">
        <f t="shared" si="93"/>
        <v>0</v>
      </c>
      <c r="N409" s="3">
        <v>1.26E-2</v>
      </c>
      <c r="O409" s="3">
        <f>SUM(N409:N420)</f>
        <v>4.5000000000000057E-3</v>
      </c>
      <c r="P409" s="3">
        <f t="shared" si="94"/>
        <v>0</v>
      </c>
      <c r="Q409" s="3">
        <v>1.1739999999999999E-2</v>
      </c>
      <c r="R409" s="3">
        <f>SUM(Q409:Q420)</f>
        <v>-3.0939999999999995E-3</v>
      </c>
      <c r="S409" s="3">
        <f t="shared" si="95"/>
        <v>0</v>
      </c>
      <c r="T409" s="3">
        <v>3.078E-3</v>
      </c>
      <c r="U409" s="3">
        <f>SUM(T409:T420)</f>
        <v>4.1388000000000001E-2</v>
      </c>
      <c r="V409" s="3">
        <f t="shared" si="96"/>
        <v>0</v>
      </c>
      <c r="W409" s="3">
        <v>8.6619999999999996E-3</v>
      </c>
      <c r="X409" s="3">
        <f>SUM(W409:W420)</f>
        <v>-4.4476000000000009E-2</v>
      </c>
      <c r="Y409" s="3">
        <f t="shared" si="97"/>
        <v>0</v>
      </c>
      <c r="Z409" s="3">
        <v>4.0194000000000001E-2</v>
      </c>
      <c r="AA409" s="3">
        <f>SUM(Z409:Z420)</f>
        <v>0.50652699999999995</v>
      </c>
      <c r="AB409" s="3">
        <f t="shared" si="98"/>
        <v>0</v>
      </c>
      <c r="AC409" s="3">
        <v>1.0740000000000001E-2</v>
      </c>
      <c r="AD409" s="3">
        <f>SUM(AC409:AC420)</f>
        <v>1.3175999999999998E-2</v>
      </c>
      <c r="AE409" s="3">
        <f t="shared" si="99"/>
        <v>0</v>
      </c>
      <c r="AF409" s="3">
        <v>2.9840000000000001E-3</v>
      </c>
      <c r="AG409" s="3">
        <f>SUM(AF409:AF420)</f>
        <v>4.3414999999999995E-2</v>
      </c>
      <c r="AH409" s="3">
        <f t="shared" si="100"/>
        <v>0</v>
      </c>
      <c r="AI409" s="3">
        <v>7.7559999999999999E-3</v>
      </c>
      <c r="AJ409" s="3">
        <f>SUM(AI409:AI420)</f>
        <v>-3.024E-2</v>
      </c>
      <c r="AK409" s="3">
        <f t="shared" si="101"/>
        <v>0</v>
      </c>
      <c r="AL409" s="3">
        <v>3.7772E-2</v>
      </c>
      <c r="AM409" s="3">
        <f>SUM(AL409:AL420)</f>
        <v>0.53578100000000006</v>
      </c>
      <c r="AN409" s="3">
        <f t="shared" si="102"/>
        <v>0</v>
      </c>
      <c r="AO409" s="3">
        <v>1.882E-3</v>
      </c>
      <c r="AP409" s="3">
        <f>SUM(AO409:AO420)</f>
        <v>3.0395999999999999E-2</v>
      </c>
      <c r="AQ409" s="3">
        <f t="shared" si="103"/>
        <v>0</v>
      </c>
      <c r="AR409" s="3">
        <v>-3.4483000000000001E-3</v>
      </c>
      <c r="AS409" s="3">
        <f>SUM(AR409:AR420)</f>
        <v>1.0332899999999999E-2</v>
      </c>
      <c r="AT409" s="3">
        <f t="shared" si="104"/>
        <v>0</v>
      </c>
    </row>
    <row r="410" spans="1:46" x14ac:dyDescent="0.2">
      <c r="A410" s="21">
        <v>21610</v>
      </c>
      <c r="B410" s="3">
        <v>1.9850000000000002E-3</v>
      </c>
      <c r="C410" s="3">
        <f>SUM(B410:B421)</f>
        <v>5.1063000000000011E-2</v>
      </c>
      <c r="D410" s="3">
        <f t="shared" si="90"/>
        <v>0</v>
      </c>
      <c r="E410" s="3">
        <v>1.4436E-3</v>
      </c>
      <c r="F410" s="3">
        <f>SUM(E410:E421)</f>
        <v>3.2382899999999999E-2</v>
      </c>
      <c r="G410" s="3">
        <f t="shared" si="91"/>
        <v>0</v>
      </c>
      <c r="H410" s="3">
        <v>5.4140000000000004E-4</v>
      </c>
      <c r="I410" s="3">
        <f>SUM(H410:H421)</f>
        <v>1.8680100000000005E-2</v>
      </c>
      <c r="J410" s="3">
        <f t="shared" si="92"/>
        <v>0</v>
      </c>
      <c r="K410" s="3">
        <v>2.7039999999999998E-3</v>
      </c>
      <c r="L410" s="3">
        <f>SUM(K410:K421)</f>
        <v>4.3830999999999988E-2</v>
      </c>
      <c r="M410" s="3">
        <f t="shared" si="93"/>
        <v>0</v>
      </c>
      <c r="N410" s="3">
        <v>-8.3000000000000001E-3</v>
      </c>
      <c r="O410" s="3">
        <f>SUM(N410:N421)</f>
        <v>4.6999999999999976E-3</v>
      </c>
      <c r="P410" s="3">
        <f t="shared" si="94"/>
        <v>0</v>
      </c>
      <c r="Q410" s="3">
        <v>1.6639999999999999E-3</v>
      </c>
      <c r="R410" s="3">
        <f>SUM(Q410:Q421)</f>
        <v>5.5540000000000051E-3</v>
      </c>
      <c r="S410" s="3">
        <f t="shared" si="95"/>
        <v>0</v>
      </c>
      <c r="T410" s="3">
        <v>3.4949999999999998E-3</v>
      </c>
      <c r="U410" s="3">
        <f>SUM(T410:T421)</f>
        <v>4.1990000000000006E-2</v>
      </c>
      <c r="V410" s="3">
        <f t="shared" si="96"/>
        <v>0</v>
      </c>
      <c r="W410" s="3">
        <v>-1.83E-3</v>
      </c>
      <c r="X410" s="3">
        <f>SUM(W410:W421)</f>
        <v>-3.6430000000000011E-2</v>
      </c>
      <c r="Y410" s="3">
        <f t="shared" si="97"/>
        <v>0</v>
      </c>
      <c r="Z410" s="3">
        <v>4.0323999999999999E-2</v>
      </c>
      <c r="AA410" s="3">
        <f>SUM(Z410:Z421)</f>
        <v>0.50921099999999997</v>
      </c>
      <c r="AB410" s="3">
        <f t="shared" si="98"/>
        <v>0</v>
      </c>
      <c r="AC410" s="3">
        <v>-3.7199999999999998E-3</v>
      </c>
      <c r="AD410" s="3">
        <f>SUM(AC410:AC421)</f>
        <v>9.6159999999999961E-3</v>
      </c>
      <c r="AE410" s="3">
        <f t="shared" si="99"/>
        <v>0</v>
      </c>
      <c r="AF410" s="3">
        <v>3.2859999999999999E-3</v>
      </c>
      <c r="AG410" s="3">
        <f>SUM(AF410:AF421)</f>
        <v>4.4370999999999994E-2</v>
      </c>
      <c r="AH410" s="3">
        <f t="shared" si="100"/>
        <v>0</v>
      </c>
      <c r="AI410" s="3">
        <v>-7.0099999999999997E-3</v>
      </c>
      <c r="AJ410" s="3">
        <f>SUM(AI410:AI421)</f>
        <v>-3.4756000000000002E-2</v>
      </c>
      <c r="AK410" s="3">
        <f t="shared" si="101"/>
        <v>0</v>
      </c>
      <c r="AL410" s="3">
        <v>3.9341000000000001E-2</v>
      </c>
      <c r="AM410" s="3">
        <f>SUM(AL410:AL421)</f>
        <v>0.54444099999999995</v>
      </c>
      <c r="AN410" s="3">
        <f t="shared" si="102"/>
        <v>0</v>
      </c>
      <c r="AO410" s="3">
        <v>2.1770000000000001E-3</v>
      </c>
      <c r="AP410" s="3">
        <f>SUM(AO410:AO421)</f>
        <v>3.1376999999999995E-2</v>
      </c>
      <c r="AQ410" s="3">
        <f t="shared" si="103"/>
        <v>0</v>
      </c>
      <c r="AR410" s="3">
        <v>0</v>
      </c>
      <c r="AS410" s="3">
        <f>SUM(AR410:AR421)</f>
        <v>1.71942E-2</v>
      </c>
      <c r="AT410" s="3">
        <f t="shared" si="104"/>
        <v>0</v>
      </c>
    </row>
    <row r="411" spans="1:46" x14ac:dyDescent="0.2">
      <c r="A411" s="21">
        <v>21641</v>
      </c>
      <c r="B411" s="3">
        <v>4.0224000000000003E-2</v>
      </c>
      <c r="C411" s="3">
        <f>SUM(B411:B422)</f>
        <v>3.6782999999999968E-2</v>
      </c>
      <c r="D411" s="3">
        <f t="shared" si="90"/>
        <v>0</v>
      </c>
      <c r="E411" s="3">
        <v>1.4433000000000002E-3</v>
      </c>
      <c r="F411" s="3">
        <f>SUM(E411:E422)</f>
        <v>3.2543099999999998E-2</v>
      </c>
      <c r="G411" s="3">
        <f t="shared" si="91"/>
        <v>0</v>
      </c>
      <c r="H411" s="3">
        <v>3.8780700000000001E-2</v>
      </c>
      <c r="I411" s="3">
        <f>SUM(H411:H422)</f>
        <v>4.2399000000000082E-3</v>
      </c>
      <c r="J411" s="3">
        <f t="shared" si="92"/>
        <v>0</v>
      </c>
      <c r="K411" s="3">
        <v>1.1671000000000001E-2</v>
      </c>
      <c r="L411" s="3">
        <f>SUM(K411:K422)</f>
        <v>9.6310000000000076E-3</v>
      </c>
      <c r="M411" s="3">
        <f t="shared" si="93"/>
        <v>0</v>
      </c>
      <c r="N411" s="3">
        <v>-1.72E-2</v>
      </c>
      <c r="O411" s="3">
        <f>SUM(N411:N422)</f>
        <v>3.2100000000000004E-2</v>
      </c>
      <c r="P411" s="3">
        <f t="shared" si="94"/>
        <v>0</v>
      </c>
      <c r="Q411" s="3">
        <v>-1.1679999999999999E-2</v>
      </c>
      <c r="R411" s="3">
        <f>SUM(Q411:Q422)</f>
        <v>3.2096000000000006E-2</v>
      </c>
      <c r="S411" s="3">
        <f t="shared" si="95"/>
        <v>0</v>
      </c>
      <c r="T411" s="3">
        <v>3.287E-3</v>
      </c>
      <c r="U411" s="3">
        <f>SUM(T411:T422)</f>
        <v>4.210500000000001E-2</v>
      </c>
      <c r="V411" s="3">
        <f t="shared" si="96"/>
        <v>0</v>
      </c>
      <c r="W411" s="3">
        <v>-1.4970000000000001E-2</v>
      </c>
      <c r="X411" s="3">
        <f>SUM(W411:W422)</f>
        <v>-1.0004000000000013E-2</v>
      </c>
      <c r="Y411" s="3">
        <f t="shared" si="97"/>
        <v>0</v>
      </c>
      <c r="Z411" s="3">
        <v>4.1407999999999993E-2</v>
      </c>
      <c r="AA411" s="3">
        <f>SUM(Z411:Z422)</f>
        <v>0.50996599999999992</v>
      </c>
      <c r="AB411" s="3">
        <f t="shared" si="98"/>
        <v>0</v>
      </c>
      <c r="AC411" s="3">
        <v>-5.2100000000000002E-3</v>
      </c>
      <c r="AD411" s="3">
        <f>SUM(AC411:AC422)</f>
        <v>4.2505999999999995E-2</v>
      </c>
      <c r="AE411" s="3">
        <f t="shared" si="99"/>
        <v>0</v>
      </c>
      <c r="AF411" s="3">
        <v>3.2069999999999998E-3</v>
      </c>
      <c r="AG411" s="3">
        <f>SUM(AF411:AF422)</f>
        <v>4.4990999999999996E-2</v>
      </c>
      <c r="AH411" s="3">
        <f t="shared" si="100"/>
        <v>0</v>
      </c>
      <c r="AI411" s="3">
        <v>-8.4099999999999991E-3</v>
      </c>
      <c r="AJ411" s="3">
        <f>SUM(AI411:AI422)</f>
        <v>-2.4819999999999946E-3</v>
      </c>
      <c r="AK411" s="3">
        <f t="shared" si="101"/>
        <v>0</v>
      </c>
      <c r="AL411" s="3">
        <v>4.1264000000000002E-2</v>
      </c>
      <c r="AM411" s="3">
        <f>SUM(AL411:AL422)</f>
        <v>0.54599099999999989</v>
      </c>
      <c r="AN411" s="3">
        <f t="shared" si="102"/>
        <v>0</v>
      </c>
      <c r="AO411" s="3">
        <v>1.9910000000000001E-3</v>
      </c>
      <c r="AP411" s="3">
        <f>SUM(AO411:AO422)</f>
        <v>3.2669000000000004E-2</v>
      </c>
      <c r="AQ411" s="3">
        <f t="shared" si="103"/>
        <v>0</v>
      </c>
      <c r="AR411" s="3">
        <v>3.4602000000000001E-3</v>
      </c>
      <c r="AS411" s="3">
        <f>SUM(AR411:AR422)</f>
        <v>1.71942E-2</v>
      </c>
      <c r="AT411" s="3">
        <f t="shared" si="104"/>
        <v>0</v>
      </c>
    </row>
    <row r="412" spans="1:46" x14ac:dyDescent="0.2">
      <c r="A412" s="21">
        <v>21671</v>
      </c>
      <c r="B412" s="3">
        <v>2.3961999999999997E-2</v>
      </c>
      <c r="C412" s="3">
        <f>SUM(B412:B423)</f>
        <v>-1.9522999999999995E-2</v>
      </c>
      <c r="D412" s="3">
        <f t="shared" si="90"/>
        <v>0</v>
      </c>
      <c r="E412" s="3">
        <v>5.0350999999999998E-3</v>
      </c>
      <c r="F412" s="3">
        <f>SUM(E412:E423)</f>
        <v>3.25458E-2</v>
      </c>
      <c r="G412" s="3">
        <f t="shared" si="91"/>
        <v>0</v>
      </c>
      <c r="H412" s="3">
        <v>1.89269E-2</v>
      </c>
      <c r="I412" s="3">
        <f>SUM(H412:H423)</f>
        <v>-5.2068799999999998E-2</v>
      </c>
      <c r="J412" s="3">
        <f t="shared" si="92"/>
        <v>0</v>
      </c>
      <c r="K412" s="3">
        <v>1.3630000000000001E-3</v>
      </c>
      <c r="L412" s="3">
        <f>SUM(K412:K423)</f>
        <v>-2.0729000000000008E-2</v>
      </c>
      <c r="M412" s="3">
        <f t="shared" si="93"/>
        <v>0</v>
      </c>
      <c r="N412" s="3">
        <v>-1.1399999999999999E-2</v>
      </c>
      <c r="O412" s="3">
        <f>SUM(N412:N423)</f>
        <v>4.7100000000000003E-2</v>
      </c>
      <c r="P412" s="3">
        <f t="shared" si="94"/>
        <v>0</v>
      </c>
      <c r="Q412" s="3">
        <v>-5.5000000000000003E-4</v>
      </c>
      <c r="R412" s="3">
        <f>SUM(Q412:Q423)</f>
        <v>2.6796000000000004E-2</v>
      </c>
      <c r="S412" s="3">
        <f t="shared" si="95"/>
        <v>0</v>
      </c>
      <c r="T412" s="3">
        <v>3.2619999999999997E-3</v>
      </c>
      <c r="U412" s="3">
        <f>SUM(T412:T423)</f>
        <v>4.2054000000000001E-2</v>
      </c>
      <c r="V412" s="3">
        <f t="shared" si="96"/>
        <v>0</v>
      </c>
      <c r="W412" s="3">
        <v>-3.81E-3</v>
      </c>
      <c r="X412" s="3">
        <f>SUM(W412:W423)</f>
        <v>-1.5254E-2</v>
      </c>
      <c r="Y412" s="3">
        <f t="shared" si="97"/>
        <v>0</v>
      </c>
      <c r="Z412" s="3">
        <v>4.1685E-2</v>
      </c>
      <c r="AA412" s="3">
        <f>SUM(Z412:Z423)</f>
        <v>0.51115799999999989</v>
      </c>
      <c r="AB412" s="3">
        <f t="shared" si="98"/>
        <v>0</v>
      </c>
      <c r="AC412" s="3">
        <v>-1E-4</v>
      </c>
      <c r="AD412" s="3">
        <f>SUM(AC412:AC423)</f>
        <v>4.1295999999999992E-2</v>
      </c>
      <c r="AE412" s="3">
        <f t="shared" si="99"/>
        <v>0</v>
      </c>
      <c r="AF412" s="3">
        <v>3.2500000000000003E-3</v>
      </c>
      <c r="AG412" s="3">
        <f>SUM(AF412:AF423)</f>
        <v>4.5004999999999996E-2</v>
      </c>
      <c r="AH412" s="3">
        <f t="shared" si="100"/>
        <v>0</v>
      </c>
      <c r="AI412" s="3">
        <v>-3.3500000000000001E-3</v>
      </c>
      <c r="AJ412" s="3">
        <f>SUM(AI412:AI423)</f>
        <v>-3.712E-3</v>
      </c>
      <c r="AK412" s="3">
        <f t="shared" si="101"/>
        <v>0</v>
      </c>
      <c r="AL412" s="3">
        <v>4.2042000000000003E-2</v>
      </c>
      <c r="AM412" s="3">
        <f>SUM(AL412:AL423)</f>
        <v>0.5478059999999999</v>
      </c>
      <c r="AN412" s="3">
        <f t="shared" si="102"/>
        <v>0</v>
      </c>
      <c r="AO412" s="3">
        <v>2.189E-3</v>
      </c>
      <c r="AP412" s="3">
        <f>SUM(AO412:AO423)</f>
        <v>3.2621999999999998E-2</v>
      </c>
      <c r="AQ412" s="3">
        <f t="shared" si="103"/>
        <v>0</v>
      </c>
      <c r="AR412" s="3">
        <v>0</v>
      </c>
      <c r="AS412" s="3">
        <f>SUM(AR412:AR423)</f>
        <v>1.7135399999999999E-2</v>
      </c>
      <c r="AT412" s="3">
        <f t="shared" si="104"/>
        <v>0</v>
      </c>
    </row>
    <row r="413" spans="1:46" x14ac:dyDescent="0.2">
      <c r="A413" s="21">
        <v>21702</v>
      </c>
      <c r="B413" s="3">
        <v>-2.215E-3</v>
      </c>
      <c r="C413" s="3">
        <f>SUM(B413:B424)</f>
        <v>-1.0929999999999995E-2</v>
      </c>
      <c r="D413" s="3">
        <f t="shared" si="90"/>
        <v>0</v>
      </c>
      <c r="E413" s="3">
        <v>1.3636999999999998E-3</v>
      </c>
      <c r="F413" s="3">
        <f>SUM(E413:E424)</f>
        <v>3.3212699999999998E-2</v>
      </c>
      <c r="G413" s="3">
        <f t="shared" si="91"/>
        <v>0</v>
      </c>
      <c r="H413" s="3">
        <v>-3.5787000000000002E-3</v>
      </c>
      <c r="I413" s="3">
        <f>SUM(H413:H424)</f>
        <v>-4.4142699999999993E-2</v>
      </c>
      <c r="J413" s="3">
        <f t="shared" si="92"/>
        <v>0</v>
      </c>
      <c r="K413" s="3">
        <v>-4.2090000000000001E-3</v>
      </c>
      <c r="L413" s="3">
        <f>SUM(K413:K424)</f>
        <v>-1.6420000000000115E-3</v>
      </c>
      <c r="M413" s="3">
        <f t="shared" si="93"/>
        <v>0</v>
      </c>
      <c r="N413" s="3">
        <v>4.4000000000000003E-3</v>
      </c>
      <c r="O413" s="3">
        <f>SUM(N413:N424)</f>
        <v>5.6400000000000006E-2</v>
      </c>
      <c r="P413" s="3">
        <f t="shared" si="94"/>
        <v>0</v>
      </c>
      <c r="Q413" s="3">
        <v>1.049E-3</v>
      </c>
      <c r="R413" s="3">
        <f>SUM(Q413:Q424)</f>
        <v>4.2520000000000002E-2</v>
      </c>
      <c r="S413" s="3">
        <f t="shared" si="95"/>
        <v>0</v>
      </c>
      <c r="T413" s="3">
        <v>3.6240000000000001E-3</v>
      </c>
      <c r="U413" s="3">
        <f>SUM(T413:T424)</f>
        <v>4.2494000000000004E-2</v>
      </c>
      <c r="V413" s="3">
        <f t="shared" si="96"/>
        <v>0</v>
      </c>
      <c r="W413" s="3">
        <v>-2.5700000000000002E-3</v>
      </c>
      <c r="X413" s="3">
        <f>SUM(W413:W424)</f>
        <v>2.7999999999993308E-5</v>
      </c>
      <c r="Y413" s="3">
        <f t="shared" si="97"/>
        <v>0</v>
      </c>
      <c r="Z413" s="3">
        <v>4.1872999999999994E-2</v>
      </c>
      <c r="AA413" s="3">
        <f>SUM(Z413:Z424)</f>
        <v>0.51121799999999995</v>
      </c>
      <c r="AB413" s="3">
        <f t="shared" si="98"/>
        <v>0</v>
      </c>
      <c r="AC413" s="3">
        <v>-7.6699999999999997E-3</v>
      </c>
      <c r="AD413" s="3">
        <f>SUM(AC413:AC424)</f>
        <v>4.4539999999999996E-2</v>
      </c>
      <c r="AE413" s="3">
        <f t="shared" si="99"/>
        <v>0</v>
      </c>
      <c r="AF413" s="3">
        <v>3.6540000000000001E-3</v>
      </c>
      <c r="AG413" s="3">
        <f>SUM(AF413:AF424)</f>
        <v>4.5498999999999998E-2</v>
      </c>
      <c r="AH413" s="3">
        <f t="shared" si="100"/>
        <v>0</v>
      </c>
      <c r="AI413" s="3">
        <v>-1.133E-2</v>
      </c>
      <c r="AJ413" s="3">
        <f>SUM(AI413:AI424)</f>
        <v>-9.6200000000000116E-4</v>
      </c>
      <c r="AK413" s="3">
        <f t="shared" si="101"/>
        <v>0</v>
      </c>
      <c r="AL413" s="3">
        <v>4.4739000000000001E-2</v>
      </c>
      <c r="AM413" s="3">
        <f>SUM(AL413:AL424)</f>
        <v>0.54898099999999994</v>
      </c>
      <c r="AN413" s="3">
        <f t="shared" si="102"/>
        <v>0</v>
      </c>
      <c r="AO413" s="3">
        <v>2.4499999999999999E-3</v>
      </c>
      <c r="AP413" s="3">
        <f>SUM(AO413:AO424)</f>
        <v>3.3170000000000005E-2</v>
      </c>
      <c r="AQ413" s="3">
        <f t="shared" si="103"/>
        <v>0</v>
      </c>
      <c r="AR413" s="3">
        <v>3.4483000000000001E-3</v>
      </c>
      <c r="AS413" s="3">
        <f>SUM(AR413:AR424)</f>
        <v>1.7135399999999999E-2</v>
      </c>
      <c r="AT413" s="3">
        <f t="shared" si="104"/>
        <v>0</v>
      </c>
    </row>
    <row r="414" spans="1:46" x14ac:dyDescent="0.2">
      <c r="A414" s="21">
        <v>21732</v>
      </c>
      <c r="B414" s="3">
        <v>3.6257999999999999E-2</v>
      </c>
      <c r="C414" s="3">
        <f>SUM(B414:B425)</f>
        <v>1.2420999999999998E-2</v>
      </c>
      <c r="D414" s="3">
        <f t="shared" si="90"/>
        <v>0</v>
      </c>
      <c r="E414" s="3">
        <v>1.3683E-3</v>
      </c>
      <c r="F414" s="3">
        <f>SUM(E414:E425)</f>
        <v>3.3461400000000002E-2</v>
      </c>
      <c r="G414" s="3">
        <f t="shared" si="91"/>
        <v>0</v>
      </c>
      <c r="H414" s="3">
        <v>3.4889700000000003E-2</v>
      </c>
      <c r="I414" s="3">
        <f>SUM(H414:H425)</f>
        <v>-2.1040400000000001E-2</v>
      </c>
      <c r="J414" s="3">
        <f t="shared" si="92"/>
        <v>0</v>
      </c>
      <c r="K414" s="3">
        <v>3.2711999999999998E-2</v>
      </c>
      <c r="L414" s="3">
        <f>SUM(K414:K425)</f>
        <v>3.6572999999999994E-2</v>
      </c>
      <c r="M414" s="3">
        <f t="shared" si="93"/>
        <v>0</v>
      </c>
      <c r="N414" s="3">
        <v>8.8999999999999999E-3</v>
      </c>
      <c r="O414" s="3">
        <f>SUM(N414:N425)</f>
        <v>6.6100000000000006E-2</v>
      </c>
      <c r="P414" s="3">
        <f t="shared" si="94"/>
        <v>0</v>
      </c>
      <c r="Q414" s="3">
        <v>5.9930000000000009E-3</v>
      </c>
      <c r="R414" s="3">
        <f>SUM(Q414:Q425)</f>
        <v>5.8727000000000008E-2</v>
      </c>
      <c r="S414" s="3">
        <f t="shared" si="95"/>
        <v>0</v>
      </c>
      <c r="T414" s="3">
        <v>3.5260000000000001E-3</v>
      </c>
      <c r="U414" s="3">
        <f>SUM(T414:T425)</f>
        <v>4.2272000000000004E-2</v>
      </c>
      <c r="V414" s="3">
        <f t="shared" si="96"/>
        <v>0</v>
      </c>
      <c r="W414" s="3">
        <v>2.4679999999999997E-3</v>
      </c>
      <c r="X414" s="3">
        <f>SUM(W414:W425)</f>
        <v>1.6452000000000001E-2</v>
      </c>
      <c r="Y414" s="3">
        <f t="shared" si="97"/>
        <v>0</v>
      </c>
      <c r="Z414" s="3">
        <v>4.1692E-2</v>
      </c>
      <c r="AA414" s="3">
        <f>SUM(Z414:Z425)</f>
        <v>0.51005499999999993</v>
      </c>
      <c r="AB414" s="3">
        <f t="shared" si="98"/>
        <v>0</v>
      </c>
      <c r="AC414" s="3">
        <v>3.362E-3</v>
      </c>
      <c r="AD414" s="3">
        <f>SUM(AC414:AC425)</f>
        <v>7.3890999999999984E-2</v>
      </c>
      <c r="AE414" s="3">
        <f t="shared" si="99"/>
        <v>0</v>
      </c>
      <c r="AF414" s="3">
        <v>3.7650000000000001E-3</v>
      </c>
      <c r="AG414" s="3">
        <f>SUM(AF414:AF425)</f>
        <v>4.5365000000000003E-2</v>
      </c>
      <c r="AH414" s="3">
        <f t="shared" si="100"/>
        <v>0</v>
      </c>
      <c r="AI414" s="3">
        <v>-4.0000000000000002E-4</v>
      </c>
      <c r="AJ414" s="3">
        <f>SUM(AI414:AI425)</f>
        <v>2.8529000000000006E-2</v>
      </c>
      <c r="AK414" s="3">
        <f t="shared" si="101"/>
        <v>0</v>
      </c>
      <c r="AL414" s="3">
        <v>4.4836000000000001E-2</v>
      </c>
      <c r="AM414" s="3">
        <f>SUM(AL414:AL425)</f>
        <v>0.543242</v>
      </c>
      <c r="AN414" s="3">
        <f t="shared" si="102"/>
        <v>0</v>
      </c>
      <c r="AO414" s="3">
        <v>2.5230000000000001E-3</v>
      </c>
      <c r="AP414" s="3">
        <f>SUM(AO414:AO425)</f>
        <v>3.3107000000000004E-2</v>
      </c>
      <c r="AQ414" s="3">
        <f t="shared" si="103"/>
        <v>0</v>
      </c>
      <c r="AR414" s="3">
        <v>3.4364E-3</v>
      </c>
      <c r="AS414" s="3">
        <f>SUM(AR414:AR425)</f>
        <v>1.7076899999999999E-2</v>
      </c>
      <c r="AT414" s="3">
        <f t="shared" si="104"/>
        <v>0</v>
      </c>
    </row>
    <row r="415" spans="1:46" x14ac:dyDescent="0.2">
      <c r="A415" s="21">
        <v>21763</v>
      </c>
      <c r="B415" s="3">
        <v>-1.0246E-2</v>
      </c>
      <c r="C415" s="3">
        <f>SUM(B415:B426)</f>
        <v>-4.7202999999999995E-2</v>
      </c>
      <c r="D415" s="3">
        <f t="shared" si="90"/>
        <v>0</v>
      </c>
      <c r="E415" s="3">
        <v>4.7927999999999998E-3</v>
      </c>
      <c r="F415" s="3">
        <f>SUM(E415:E426)</f>
        <v>3.3498699999999999E-2</v>
      </c>
      <c r="G415" s="3">
        <f t="shared" si="91"/>
        <v>0</v>
      </c>
      <c r="H415" s="3">
        <v>-1.5038800000000001E-2</v>
      </c>
      <c r="I415" s="3">
        <f>SUM(H415:H426)</f>
        <v>-8.0701700000000015E-2</v>
      </c>
      <c r="J415" s="3">
        <f t="shared" si="92"/>
        <v>0</v>
      </c>
      <c r="K415" s="3">
        <v>-8.7819999999999999E-3</v>
      </c>
      <c r="L415" s="3">
        <f>SUM(K415:K426)</f>
        <v>-1.5075999999999999E-2</v>
      </c>
      <c r="M415" s="3">
        <f t="shared" si="93"/>
        <v>0</v>
      </c>
      <c r="N415" s="3">
        <v>-6.8000000000000005E-3</v>
      </c>
      <c r="O415" s="3">
        <f>SUM(N415:N426)</f>
        <v>8.2900000000000001E-2</v>
      </c>
      <c r="P415" s="3">
        <f t="shared" si="94"/>
        <v>0</v>
      </c>
      <c r="Q415" s="3">
        <v>-4.1199999999999995E-3</v>
      </c>
      <c r="R415" s="3">
        <f>SUM(Q415:Q426)</f>
        <v>8.9489000000000013E-2</v>
      </c>
      <c r="S415" s="3">
        <f t="shared" si="95"/>
        <v>0</v>
      </c>
      <c r="T415" s="3">
        <v>3.4739999999999997E-3</v>
      </c>
      <c r="U415" s="3">
        <f>SUM(T415:T426)</f>
        <v>4.1953000000000004E-2</v>
      </c>
      <c r="V415" s="3">
        <f t="shared" si="96"/>
        <v>0</v>
      </c>
      <c r="W415" s="3">
        <v>-7.6E-3</v>
      </c>
      <c r="X415" s="3">
        <f>SUM(W415:W426)</f>
        <v>4.7531999999999998E-2</v>
      </c>
      <c r="Y415" s="3">
        <f t="shared" si="97"/>
        <v>0</v>
      </c>
      <c r="Z415" s="3">
        <v>4.2259999999999999E-2</v>
      </c>
      <c r="AA415" s="3">
        <f>SUM(Z415:Z426)</f>
        <v>0.50659399999999999</v>
      </c>
      <c r="AB415" s="3">
        <f t="shared" si="98"/>
        <v>0</v>
      </c>
      <c r="AC415" s="3">
        <v>-7.8100000000000001E-3</v>
      </c>
      <c r="AD415" s="3">
        <f>SUM(AC415:AC426)</f>
        <v>9.7230999999999984E-2</v>
      </c>
      <c r="AE415" s="3">
        <f t="shared" si="99"/>
        <v>0</v>
      </c>
      <c r="AF415" s="3">
        <v>3.7419999999999997E-3</v>
      </c>
      <c r="AG415" s="3">
        <f>SUM(AF415:AF426)</f>
        <v>4.4673999999999998E-2</v>
      </c>
      <c r="AH415" s="3">
        <f t="shared" si="100"/>
        <v>0</v>
      </c>
      <c r="AI415" s="3">
        <v>-1.1559999999999999E-2</v>
      </c>
      <c r="AJ415" s="3">
        <f>SUM(AI415:AI426)</f>
        <v>5.2558000000000001E-2</v>
      </c>
      <c r="AK415" s="3">
        <f t="shared" si="101"/>
        <v>0</v>
      </c>
      <c r="AL415" s="3">
        <v>4.7704000000000003E-2</v>
      </c>
      <c r="AM415" s="3">
        <f>SUM(AL415:AL426)</f>
        <v>0.53184699999999996</v>
      </c>
      <c r="AN415" s="3">
        <f t="shared" si="102"/>
        <v>0</v>
      </c>
      <c r="AO415" s="3">
        <v>1.8609999999999998E-3</v>
      </c>
      <c r="AP415" s="3">
        <f>SUM(AO415:AO426)</f>
        <v>3.1913999999999998E-2</v>
      </c>
      <c r="AQ415" s="3">
        <f t="shared" si="103"/>
        <v>0</v>
      </c>
      <c r="AR415" s="3">
        <v>0</v>
      </c>
      <c r="AS415" s="3">
        <f>SUM(AR415:AR426)</f>
        <v>1.36405E-2</v>
      </c>
      <c r="AT415" s="3">
        <f t="shared" si="104"/>
        <v>0</v>
      </c>
    </row>
    <row r="416" spans="1:46" x14ac:dyDescent="0.2">
      <c r="A416" s="21">
        <v>21794</v>
      </c>
      <c r="B416" s="3">
        <v>-4.4295000000000001E-2</v>
      </c>
      <c r="C416" s="3">
        <f>SUM(B416:B427)</f>
        <v>-5.2510000000000057E-3</v>
      </c>
      <c r="D416" s="3">
        <f t="shared" si="90"/>
        <v>0</v>
      </c>
      <c r="E416" s="3">
        <v>1.3426E-3</v>
      </c>
      <c r="F416" s="3">
        <f>SUM(E416:E427)</f>
        <v>3.4290500000000002E-2</v>
      </c>
      <c r="G416" s="3">
        <f t="shared" si="91"/>
        <v>0</v>
      </c>
      <c r="H416" s="3">
        <v>-4.56376E-2</v>
      </c>
      <c r="I416" s="3">
        <f>SUM(H416:H427)</f>
        <v>-3.9541500000000007E-2</v>
      </c>
      <c r="J416" s="3">
        <f t="shared" si="92"/>
        <v>0</v>
      </c>
      <c r="K416" s="3">
        <v>-4.3097000000000003E-2</v>
      </c>
      <c r="L416" s="3">
        <f>SUM(K416:K427)</f>
        <v>4.6179999999999999E-2</v>
      </c>
      <c r="M416" s="3">
        <f t="shared" si="93"/>
        <v>0</v>
      </c>
      <c r="N416" s="3">
        <v>-8.8000000000000005E-3</v>
      </c>
      <c r="O416" s="3">
        <f>SUM(N416:N427)</f>
        <v>0.1014</v>
      </c>
      <c r="P416" s="3">
        <f t="shared" si="94"/>
        <v>0</v>
      </c>
      <c r="Q416" s="3">
        <v>-5.6499999999999996E-3</v>
      </c>
      <c r="R416" s="3">
        <f>SUM(Q416:Q427)</f>
        <v>8.6879000000000012E-2</v>
      </c>
      <c r="S416" s="3">
        <f t="shared" si="95"/>
        <v>0</v>
      </c>
      <c r="T416" s="3">
        <v>3.4429999999999999E-3</v>
      </c>
      <c r="U416" s="3">
        <f>SUM(T416:T427)</f>
        <v>4.1876999999999998E-2</v>
      </c>
      <c r="V416" s="3">
        <f t="shared" si="96"/>
        <v>0</v>
      </c>
      <c r="W416" s="3">
        <v>-9.0900000000000009E-3</v>
      </c>
      <c r="X416" s="3">
        <f>SUM(W416:W427)</f>
        <v>4.5002E-2</v>
      </c>
      <c r="Y416" s="3">
        <f t="shared" si="97"/>
        <v>0</v>
      </c>
      <c r="Z416" s="3">
        <v>4.2927999999999994E-2</v>
      </c>
      <c r="AA416" s="3">
        <f>SUM(Z416:Z427)</f>
        <v>0.50333400000000006</v>
      </c>
      <c r="AB416" s="3">
        <f t="shared" si="98"/>
        <v>0</v>
      </c>
      <c r="AC416" s="3">
        <v>1.9559999999999998E-3</v>
      </c>
      <c r="AD416" s="3">
        <f>SUM(AC416:AC427)</f>
        <v>0.10459099999999999</v>
      </c>
      <c r="AE416" s="3">
        <f t="shared" si="99"/>
        <v>0</v>
      </c>
      <c r="AF416" s="3">
        <v>3.882E-3</v>
      </c>
      <c r="AG416" s="3">
        <f>SUM(AF416:AF427)</f>
        <v>4.3914999999999996E-2</v>
      </c>
      <c r="AH416" s="3">
        <f t="shared" si="100"/>
        <v>0</v>
      </c>
      <c r="AI416" s="3">
        <v>-1.92E-3</v>
      </c>
      <c r="AJ416" s="3">
        <f>SUM(AI416:AI427)</f>
        <v>6.0687999999999992E-2</v>
      </c>
      <c r="AK416" s="3">
        <f t="shared" si="101"/>
        <v>0</v>
      </c>
      <c r="AL416" s="3">
        <v>4.8182000000000003E-2</v>
      </c>
      <c r="AM416" s="3">
        <f>SUM(AL416:AL427)</f>
        <v>0.51841800000000005</v>
      </c>
      <c r="AN416" s="3">
        <f t="shared" si="102"/>
        <v>0</v>
      </c>
      <c r="AO416" s="3">
        <v>3.0850000000000001E-3</v>
      </c>
      <c r="AP416" s="3">
        <f>SUM(AO416:AO427)</f>
        <v>3.1710000000000002E-2</v>
      </c>
      <c r="AQ416" s="3">
        <f t="shared" si="103"/>
        <v>0</v>
      </c>
      <c r="AR416" s="3">
        <v>3.4247000000000001E-3</v>
      </c>
      <c r="AS416" s="3">
        <f>SUM(AR416:AR427)</f>
        <v>1.36405E-2</v>
      </c>
      <c r="AT416" s="3">
        <f t="shared" si="104"/>
        <v>0</v>
      </c>
    </row>
    <row r="417" spans="1:46" x14ac:dyDescent="0.2">
      <c r="A417" s="21">
        <v>21824</v>
      </c>
      <c r="B417" s="3">
        <v>1.2834000000000002E-2</v>
      </c>
      <c r="C417" s="3">
        <f>SUM(B417:B428)</f>
        <v>-1.9944999999999991E-2</v>
      </c>
      <c r="D417" s="3">
        <f t="shared" si="90"/>
        <v>0</v>
      </c>
      <c r="E417" s="3">
        <v>1.5822E-3</v>
      </c>
      <c r="F417" s="3">
        <f>SUM(E417:E428)</f>
        <v>3.4352199999999999E-2</v>
      </c>
      <c r="G417" s="3">
        <f t="shared" si="91"/>
        <v>0</v>
      </c>
      <c r="H417" s="3">
        <v>1.1251800000000001E-2</v>
      </c>
      <c r="I417" s="3">
        <f>SUM(H417:H428)</f>
        <v>-5.429719999999999E-2</v>
      </c>
      <c r="J417" s="3">
        <f t="shared" si="92"/>
        <v>0</v>
      </c>
      <c r="K417" s="3">
        <v>2.2676999999999999E-2</v>
      </c>
      <c r="L417" s="3">
        <f>SUM(K417:K428)</f>
        <v>1.5449999999999992E-2</v>
      </c>
      <c r="M417" s="3">
        <f t="shared" si="93"/>
        <v>0</v>
      </c>
      <c r="N417" s="3">
        <v>1.6500000000000001E-2</v>
      </c>
      <c r="O417" s="3">
        <f>SUM(N417:N428)</f>
        <v>0.10390000000000001</v>
      </c>
      <c r="P417" s="3">
        <f t="shared" si="94"/>
        <v>0</v>
      </c>
      <c r="Q417" s="3">
        <v>1.5037E-2</v>
      </c>
      <c r="R417" s="3">
        <f>SUM(Q417:Q428)</f>
        <v>0.10005300000000002</v>
      </c>
      <c r="S417" s="3">
        <f t="shared" si="95"/>
        <v>0</v>
      </c>
      <c r="T417" s="3">
        <v>3.4970000000000001E-3</v>
      </c>
      <c r="U417" s="3">
        <f>SUM(T417:T428)</f>
        <v>4.1613999999999998E-2</v>
      </c>
      <c r="V417" s="3">
        <f t="shared" si="96"/>
        <v>0</v>
      </c>
      <c r="W417" s="3">
        <v>1.154E-2</v>
      </c>
      <c r="X417" s="3">
        <f>SUM(W417:W428)</f>
        <v>5.8436000000000002E-2</v>
      </c>
      <c r="Y417" s="3">
        <f t="shared" si="97"/>
        <v>0</v>
      </c>
      <c r="Z417" s="3">
        <v>4.2084999999999997E-2</v>
      </c>
      <c r="AA417" s="3">
        <f>SUM(Z417:Z428)</f>
        <v>0.49908400000000003</v>
      </c>
      <c r="AB417" s="3">
        <f t="shared" si="98"/>
        <v>0</v>
      </c>
      <c r="AC417" s="3">
        <v>1.7367999999999998E-2</v>
      </c>
      <c r="AD417" s="3">
        <f>SUM(AC417:AC428)</f>
        <v>0.10549099999999999</v>
      </c>
      <c r="AE417" s="3">
        <f t="shared" si="99"/>
        <v>0</v>
      </c>
      <c r="AF417" s="3">
        <v>3.921E-3</v>
      </c>
      <c r="AG417" s="3">
        <f>SUM(AF417:AF428)</f>
        <v>4.283E-2</v>
      </c>
      <c r="AH417" s="3">
        <f t="shared" si="100"/>
        <v>0</v>
      </c>
      <c r="AI417" s="3">
        <v>1.3447000000000001E-2</v>
      </c>
      <c r="AJ417" s="3">
        <f>SUM(AI417:AI428)</f>
        <v>6.2667E-2</v>
      </c>
      <c r="AK417" s="3">
        <f t="shared" si="101"/>
        <v>0</v>
      </c>
      <c r="AL417" s="3">
        <v>4.4805000000000005E-2</v>
      </c>
      <c r="AM417" s="3">
        <f>SUM(AL417:AL428)</f>
        <v>0.50449699999999997</v>
      </c>
      <c r="AN417" s="3">
        <f t="shared" si="102"/>
        <v>0</v>
      </c>
      <c r="AO417" s="3">
        <v>3.0149999999999999E-3</v>
      </c>
      <c r="AP417" s="3">
        <f>SUM(AO417:AO428)</f>
        <v>3.0203000000000001E-2</v>
      </c>
      <c r="AQ417" s="3">
        <f t="shared" si="103"/>
        <v>0</v>
      </c>
      <c r="AR417" s="3">
        <v>3.4129999999999998E-3</v>
      </c>
      <c r="AS417" s="3">
        <f>SUM(AR417:AR428)</f>
        <v>1.0215800000000001E-2</v>
      </c>
      <c r="AT417" s="3">
        <f t="shared" si="104"/>
        <v>0</v>
      </c>
    </row>
    <row r="418" spans="1:46" x14ac:dyDescent="0.2">
      <c r="A418" s="21">
        <v>21855</v>
      </c>
      <c r="B418" s="3">
        <v>1.8602E-2</v>
      </c>
      <c r="C418" s="3">
        <f>SUM(B418:B429)</f>
        <v>-3.3526E-2</v>
      </c>
      <c r="D418" s="3">
        <f t="shared" si="90"/>
        <v>0</v>
      </c>
      <c r="E418" s="3">
        <v>5.3891999999999994E-3</v>
      </c>
      <c r="F418" s="3">
        <f>SUM(E418:E429)</f>
        <v>3.4452000000000003E-2</v>
      </c>
      <c r="G418" s="3">
        <f t="shared" si="91"/>
        <v>0</v>
      </c>
      <c r="H418" s="3">
        <v>1.32128E-2</v>
      </c>
      <c r="I418" s="3">
        <f>SUM(H418:H429)</f>
        <v>-6.7977999999999997E-2</v>
      </c>
      <c r="J418" s="3">
        <f t="shared" si="92"/>
        <v>0</v>
      </c>
      <c r="K418" s="3">
        <v>2.2227999999999998E-2</v>
      </c>
      <c r="L418" s="3">
        <f>SUM(K418:K429)</f>
        <v>-4.7302999999999998E-2</v>
      </c>
      <c r="M418" s="3">
        <f t="shared" si="93"/>
        <v>0</v>
      </c>
      <c r="N418" s="3">
        <v>1.3500000000000002E-2</v>
      </c>
      <c r="O418" s="3">
        <f>SUM(N418:N429)</f>
        <v>8.8200000000000001E-2</v>
      </c>
      <c r="P418" s="3">
        <f t="shared" si="94"/>
        <v>0</v>
      </c>
      <c r="Q418" s="3">
        <v>-1.187E-2</v>
      </c>
      <c r="R418" s="3">
        <f>SUM(Q418:Q429)</f>
        <v>8.2206000000000015E-2</v>
      </c>
      <c r="S418" s="3">
        <f t="shared" si="95"/>
        <v>0</v>
      </c>
      <c r="T418" s="3">
        <v>3.5439999999999998E-3</v>
      </c>
      <c r="U418" s="3">
        <f>SUM(T418:T429)</f>
        <v>4.1375999999999996E-2</v>
      </c>
      <c r="V418" s="3">
        <f t="shared" si="96"/>
        <v>0</v>
      </c>
      <c r="W418" s="3">
        <v>-1.541E-2</v>
      </c>
      <c r="X418" s="3">
        <f>SUM(W418:W429)</f>
        <v>4.0826000000000008E-2</v>
      </c>
      <c r="Y418" s="3">
        <f t="shared" si="97"/>
        <v>0</v>
      </c>
      <c r="Z418" s="3">
        <v>4.3234000000000002E-2</v>
      </c>
      <c r="AA418" s="3">
        <f>SUM(Z418:Z429)</f>
        <v>0.49613299999999999</v>
      </c>
      <c r="AB418" s="3">
        <f t="shared" si="98"/>
        <v>0</v>
      </c>
      <c r="AC418" s="3">
        <v>-9.1900000000000003E-3</v>
      </c>
      <c r="AD418" s="3">
        <f>SUM(AC418:AC429)</f>
        <v>8.9756999999999976E-2</v>
      </c>
      <c r="AE418" s="3">
        <f t="shared" si="99"/>
        <v>0</v>
      </c>
      <c r="AF418" s="3">
        <v>3.7699999999999999E-3</v>
      </c>
      <c r="AG418" s="3">
        <f>SUM(AF418:AF429)</f>
        <v>4.1798000000000002E-2</v>
      </c>
      <c r="AH418" s="3">
        <f t="shared" si="100"/>
        <v>0</v>
      </c>
      <c r="AI418" s="3">
        <v>-1.2960000000000001E-2</v>
      </c>
      <c r="AJ418" s="3">
        <f>SUM(AI418:AI429)</f>
        <v>4.7969999999999992E-2</v>
      </c>
      <c r="AK418" s="3">
        <f t="shared" si="101"/>
        <v>0</v>
      </c>
      <c r="AL418" s="3">
        <v>4.8174999999999996E-2</v>
      </c>
      <c r="AM418" s="3">
        <f>SUM(AL418:AL429)</f>
        <v>0.49426599999999998</v>
      </c>
      <c r="AN418" s="3">
        <f t="shared" si="102"/>
        <v>0</v>
      </c>
      <c r="AO418" s="3">
        <v>2.5540000000000003E-3</v>
      </c>
      <c r="AP418" s="3">
        <f>SUM(AO418:AO429)</f>
        <v>2.9344000000000002E-2</v>
      </c>
      <c r="AQ418" s="3">
        <f t="shared" si="103"/>
        <v>0</v>
      </c>
      <c r="AR418" s="3">
        <v>0</v>
      </c>
      <c r="AS418" s="3">
        <f>SUM(AR418:AR429)</f>
        <v>1.3559599999999998E-2</v>
      </c>
      <c r="AT418" s="3">
        <f t="shared" si="104"/>
        <v>0</v>
      </c>
    </row>
    <row r="419" spans="1:46" x14ac:dyDescent="0.2">
      <c r="A419" s="21">
        <v>21885</v>
      </c>
      <c r="B419" s="3">
        <v>2.9169999999999998E-2</v>
      </c>
      <c r="C419" s="3">
        <f>SUM(B419:B430)</f>
        <v>-5.6769999999999946E-3</v>
      </c>
      <c r="D419" s="3">
        <f t="shared" si="90"/>
        <v>0</v>
      </c>
      <c r="E419" s="3">
        <v>1.5447E-3</v>
      </c>
      <c r="F419" s="3">
        <f>SUM(E419:E430)</f>
        <v>3.5244099999999993E-2</v>
      </c>
      <c r="G419" s="3">
        <f t="shared" si="91"/>
        <v>0</v>
      </c>
      <c r="H419" s="3">
        <v>2.7625299999999998E-2</v>
      </c>
      <c r="I419" s="3">
        <f>SUM(H419:H430)</f>
        <v>-4.0921099999999988E-2</v>
      </c>
      <c r="J419" s="3">
        <f t="shared" si="92"/>
        <v>0</v>
      </c>
      <c r="K419" s="3">
        <v>3.2240999999999999E-2</v>
      </c>
      <c r="L419" s="3">
        <f>SUM(K419:K430)</f>
        <v>-2.5826999999999996E-2</v>
      </c>
      <c r="M419" s="3">
        <f t="shared" si="93"/>
        <v>0</v>
      </c>
      <c r="N419" s="3">
        <v>-9.5999999999999992E-3</v>
      </c>
      <c r="O419" s="3">
        <f>SUM(N419:N430)</f>
        <v>6.7699999999999982E-2</v>
      </c>
      <c r="P419" s="3">
        <f t="shared" si="94"/>
        <v>0</v>
      </c>
      <c r="Q419" s="3">
        <v>-1.5890000000000001E-2</v>
      </c>
      <c r="R419" s="3">
        <f>SUM(Q419:Q430)</f>
        <v>8.7476000000000012E-2</v>
      </c>
      <c r="S419" s="3">
        <f t="shared" si="95"/>
        <v>0</v>
      </c>
      <c r="T419" s="3">
        <v>3.6389999999999999E-3</v>
      </c>
      <c r="U419" s="3">
        <f>SUM(T419:T430)</f>
        <v>4.1022999999999997E-2</v>
      </c>
      <c r="V419" s="3">
        <f t="shared" si="96"/>
        <v>0</v>
      </c>
      <c r="W419" s="3">
        <v>-1.9530000000000002E-2</v>
      </c>
      <c r="X419" s="3">
        <f>SUM(W419:W430)</f>
        <v>4.6436000000000005E-2</v>
      </c>
      <c r="Y419" s="3">
        <f t="shared" si="97"/>
        <v>0</v>
      </c>
      <c r="Z419" s="3">
        <v>4.471E-2</v>
      </c>
      <c r="AA419" s="3">
        <f>SUM(Z419:Z430)</f>
        <v>0.49277700000000002</v>
      </c>
      <c r="AB419" s="3">
        <f t="shared" si="98"/>
        <v>0</v>
      </c>
      <c r="AC419" s="3">
        <v>-1.9599999999999999E-3</v>
      </c>
      <c r="AD419" s="3">
        <f>SUM(AC419:AC430)</f>
        <v>8.9586999999999972E-2</v>
      </c>
      <c r="AE419" s="3">
        <f t="shared" si="99"/>
        <v>0</v>
      </c>
      <c r="AF419" s="3">
        <v>4.0509999999999999E-3</v>
      </c>
      <c r="AG419" s="3">
        <f>SUM(AF419:AF430)</f>
        <v>4.0848999999999996E-2</v>
      </c>
      <c r="AH419" s="3">
        <f t="shared" si="100"/>
        <v>0</v>
      </c>
      <c r="AI419" s="3">
        <v>-6.0099999999999997E-3</v>
      </c>
      <c r="AJ419" s="3">
        <f>SUM(AI419:AI430)</f>
        <v>4.8739999999999992E-2</v>
      </c>
      <c r="AK419" s="3">
        <f t="shared" si="101"/>
        <v>0</v>
      </c>
      <c r="AL419" s="3">
        <v>4.9774000000000006E-2</v>
      </c>
      <c r="AM419" s="3">
        <f>SUM(AL419:AL430)</f>
        <v>0.48379199999999994</v>
      </c>
      <c r="AN419" s="3">
        <f t="shared" si="102"/>
        <v>0</v>
      </c>
      <c r="AO419" s="3">
        <v>3.3510000000000002E-3</v>
      </c>
      <c r="AP419" s="3">
        <f>SUM(AO419:AO430)</f>
        <v>2.8108999999999995E-2</v>
      </c>
      <c r="AQ419" s="3">
        <f t="shared" si="103"/>
        <v>0</v>
      </c>
      <c r="AR419" s="3">
        <v>0</v>
      </c>
      <c r="AS419" s="3">
        <f>SUM(AR419:AR430)</f>
        <v>1.3559599999999998E-2</v>
      </c>
      <c r="AT419" s="3">
        <f t="shared" si="104"/>
        <v>0</v>
      </c>
    </row>
    <row r="420" spans="1:46" x14ac:dyDescent="0.2">
      <c r="A420" s="21">
        <v>21916</v>
      </c>
      <c r="B420" s="3">
        <v>-6.9961999999999996E-2</v>
      </c>
      <c r="C420" s="3">
        <f>SUM(B420:B431)</f>
        <v>1.3046000000000002E-2</v>
      </c>
      <c r="D420" s="3">
        <f t="shared" si="90"/>
        <v>1.3046000000000002E-2</v>
      </c>
      <c r="E420" s="3">
        <v>1.5024000000000001E-3</v>
      </c>
      <c r="F420" s="3">
        <f>SUM(E420:E431)</f>
        <v>3.5319400000000001E-2</v>
      </c>
      <c r="G420" s="3">
        <f t="shared" si="91"/>
        <v>3.5319400000000001E-2</v>
      </c>
      <c r="H420" s="3">
        <v>-7.1464399999999997E-2</v>
      </c>
      <c r="I420" s="3">
        <f>SUM(H420:H431)</f>
        <v>-2.2273399999999992E-2</v>
      </c>
      <c r="J420" s="3">
        <f t="shared" si="92"/>
        <v>-2.2273399999999992E-2</v>
      </c>
      <c r="K420" s="3">
        <v>-3.0642999999999997E-2</v>
      </c>
      <c r="L420" s="3">
        <f>SUM(K420:K431)</f>
        <v>-2.4848000000000002E-2</v>
      </c>
      <c r="M420" s="3">
        <f t="shared" si="93"/>
        <v>-2.4848000000000002E-2</v>
      </c>
      <c r="N420" s="3">
        <v>1.0700000000000001E-2</v>
      </c>
      <c r="O420" s="3">
        <f>SUM(N420:N431)</f>
        <v>8.77E-2</v>
      </c>
      <c r="P420" s="3">
        <f t="shared" si="94"/>
        <v>8.77E-2</v>
      </c>
      <c r="Q420" s="3">
        <v>1.1183E-2</v>
      </c>
      <c r="R420" s="3">
        <f>SUM(Q420:Q431)</f>
        <v>0.13126699999999999</v>
      </c>
      <c r="S420" s="3">
        <f t="shared" si="95"/>
        <v>0.13126699999999999</v>
      </c>
      <c r="T420" s="3">
        <v>3.519E-3</v>
      </c>
      <c r="U420" s="3">
        <f>SUM(T420:T431)</f>
        <v>4.0634999999999998E-2</v>
      </c>
      <c r="V420" s="3">
        <f t="shared" si="96"/>
        <v>4.0634999999999998E-2</v>
      </c>
      <c r="W420" s="3">
        <v>7.6639999999999998E-3</v>
      </c>
      <c r="X420" s="3">
        <f>SUM(W420:W431)</f>
        <v>9.0617000000000003E-2</v>
      </c>
      <c r="Y420" s="3">
        <f t="shared" si="97"/>
        <v>9.0617000000000003E-2</v>
      </c>
      <c r="Z420" s="3">
        <v>4.4134E-2</v>
      </c>
      <c r="AA420" s="3">
        <f>SUM(Z420:Z431)</f>
        <v>0.48609799999999997</v>
      </c>
      <c r="AB420" s="3">
        <f t="shared" si="98"/>
        <v>0.48609799999999997</v>
      </c>
      <c r="AC420" s="3">
        <v>1.541E-2</v>
      </c>
      <c r="AD420" s="3">
        <f>SUM(AC420:AC431)</f>
        <v>0.11258499999999999</v>
      </c>
      <c r="AE420" s="3">
        <f t="shared" si="99"/>
        <v>0.11258499999999999</v>
      </c>
      <c r="AF420" s="3">
        <v>3.9029999999999998E-3</v>
      </c>
      <c r="AG420" s="3">
        <f>SUM(AF420:AF431)</f>
        <v>3.9872999999999999E-2</v>
      </c>
      <c r="AH420" s="3">
        <f t="shared" si="100"/>
        <v>3.9872999999999999E-2</v>
      </c>
      <c r="AI420" s="3">
        <v>1.1507E-2</v>
      </c>
      <c r="AJ420" s="3">
        <f>SUM(AI420:AI431)</f>
        <v>7.2713E-2</v>
      </c>
      <c r="AK420" s="3">
        <f t="shared" si="101"/>
        <v>7.2713E-2</v>
      </c>
      <c r="AL420" s="3">
        <v>4.7146999999999994E-2</v>
      </c>
      <c r="AM420" s="3">
        <f>SUM(AL420:AL431)</f>
        <v>0.46708799999999995</v>
      </c>
      <c r="AN420" s="3">
        <f t="shared" si="102"/>
        <v>0.46708799999999995</v>
      </c>
      <c r="AO420" s="3">
        <v>3.3179999999999998E-3</v>
      </c>
      <c r="AP420" s="3">
        <f>SUM(AO420:AO431)</f>
        <v>2.6310999999999994E-2</v>
      </c>
      <c r="AQ420" s="3">
        <f t="shared" si="103"/>
        <v>2.6310999999999994E-2</v>
      </c>
      <c r="AR420" s="3">
        <v>-3.4014000000000002E-3</v>
      </c>
      <c r="AS420" s="3">
        <f>SUM(AR420:AR431)</f>
        <v>1.3559599999999998E-2</v>
      </c>
      <c r="AT420" s="3">
        <f t="shared" si="104"/>
        <v>1.3559599999999998E-2</v>
      </c>
    </row>
    <row r="421" spans="1:46" x14ac:dyDescent="0.2">
      <c r="A421" s="21">
        <v>21947</v>
      </c>
      <c r="B421" s="3">
        <v>1.4745999999999999E-2</v>
      </c>
      <c r="C421" s="3">
        <f>SUM(B421:B432)</f>
        <v>0.14754099999999998</v>
      </c>
      <c r="D421" s="3">
        <f t="shared" si="90"/>
        <v>0</v>
      </c>
      <c r="E421" s="3">
        <v>5.5750000000000001E-3</v>
      </c>
      <c r="F421" s="3">
        <f>SUM(E421:E432)</f>
        <v>3.51939E-2</v>
      </c>
      <c r="G421" s="3">
        <f t="shared" si="91"/>
        <v>0</v>
      </c>
      <c r="H421" s="3">
        <v>9.1710000000000003E-3</v>
      </c>
      <c r="I421" s="3">
        <f>SUM(H421:H432)</f>
        <v>0.11234710000000002</v>
      </c>
      <c r="J421" s="3">
        <f t="shared" si="92"/>
        <v>0</v>
      </c>
      <c r="K421" s="3">
        <v>4.9659999999999999E-3</v>
      </c>
      <c r="L421" s="3">
        <f>SUM(K421:K432)</f>
        <v>9.7293000000000018E-2</v>
      </c>
      <c r="M421" s="3">
        <f t="shared" si="93"/>
        <v>0</v>
      </c>
      <c r="N421" s="3">
        <v>1.2800000000000001E-2</v>
      </c>
      <c r="O421" s="3">
        <f>SUM(N421:N432)</f>
        <v>9.1799999999999993E-2</v>
      </c>
      <c r="P421" s="3">
        <f t="shared" si="94"/>
        <v>0</v>
      </c>
      <c r="Q421" s="3">
        <v>2.0388000000000003E-2</v>
      </c>
      <c r="R421" s="3">
        <f>SUM(Q421:Q432)</f>
        <v>0.109384</v>
      </c>
      <c r="S421" s="3">
        <f t="shared" si="95"/>
        <v>0</v>
      </c>
      <c r="T421" s="3">
        <v>3.6800000000000001E-3</v>
      </c>
      <c r="U421" s="3">
        <f>SUM(T421:T432)</f>
        <v>4.0453999999999997E-2</v>
      </c>
      <c r="V421" s="3">
        <f t="shared" si="96"/>
        <v>0</v>
      </c>
      <c r="W421" s="3">
        <v>1.6708000000000001E-2</v>
      </c>
      <c r="X421" s="3">
        <f>SUM(W421:W432)</f>
        <v>6.8913000000000002E-2</v>
      </c>
      <c r="Y421" s="3">
        <f t="shared" si="97"/>
        <v>0</v>
      </c>
      <c r="Z421" s="3">
        <v>4.2877999999999999E-2</v>
      </c>
      <c r="AA421" s="3">
        <f>SUM(Z421:Z432)</f>
        <v>0.48234599999999994</v>
      </c>
      <c r="AB421" s="3">
        <f t="shared" si="98"/>
        <v>0</v>
      </c>
      <c r="AC421" s="3">
        <v>7.1799999999999998E-3</v>
      </c>
      <c r="AD421" s="3">
        <f>SUM(AC421:AC432)</f>
        <v>9.1234999999999983E-2</v>
      </c>
      <c r="AE421" s="3">
        <f t="shared" si="99"/>
        <v>0</v>
      </c>
      <c r="AF421" s="3">
        <v>3.9399999999999999E-3</v>
      </c>
      <c r="AG421" s="3">
        <f>SUM(AF421:AF432)</f>
        <v>3.8966000000000001E-2</v>
      </c>
      <c r="AH421" s="3">
        <f t="shared" si="100"/>
        <v>0</v>
      </c>
      <c r="AI421" s="3">
        <v>3.2400000000000003E-3</v>
      </c>
      <c r="AJ421" s="3">
        <f>SUM(AI421:AI432)</f>
        <v>5.2275999999999989E-2</v>
      </c>
      <c r="AK421" s="3">
        <f t="shared" si="101"/>
        <v>0</v>
      </c>
      <c r="AL421" s="3">
        <v>4.6432000000000001E-2</v>
      </c>
      <c r="AM421" s="3">
        <f>SUM(AL421:AL432)</f>
        <v>0.45625199999999994</v>
      </c>
      <c r="AN421" s="3">
        <f t="shared" si="102"/>
        <v>0</v>
      </c>
      <c r="AO421" s="3">
        <v>2.8630000000000001E-3</v>
      </c>
      <c r="AP421" s="3">
        <f>SUM(AO421:AO432)</f>
        <v>2.4867E-2</v>
      </c>
      <c r="AQ421" s="3">
        <f t="shared" si="103"/>
        <v>0</v>
      </c>
      <c r="AR421" s="3">
        <v>3.4129999999999998E-3</v>
      </c>
      <c r="AS421" s="3">
        <f>SUM(AR421:AR432)</f>
        <v>1.6961E-2</v>
      </c>
      <c r="AT421" s="3">
        <f t="shared" si="104"/>
        <v>0</v>
      </c>
    </row>
    <row r="422" spans="1:46" x14ac:dyDescent="0.2">
      <c r="A422" s="21">
        <v>21976</v>
      </c>
      <c r="B422" s="3">
        <v>-1.2295E-2</v>
      </c>
      <c r="C422" s="3">
        <f>SUM(B422:B433)</f>
        <v>0.164682</v>
      </c>
      <c r="D422" s="3">
        <f t="shared" si="90"/>
        <v>0</v>
      </c>
      <c r="E422" s="3">
        <v>1.6037999999999998E-3</v>
      </c>
      <c r="F422" s="3">
        <f>SUM(E422:E433)</f>
        <v>3.4636399999999998E-2</v>
      </c>
      <c r="G422" s="3">
        <f t="shared" si="91"/>
        <v>0</v>
      </c>
      <c r="H422" s="3">
        <v>-1.3898799999999999E-2</v>
      </c>
      <c r="I422" s="3">
        <f>SUM(H422:H433)</f>
        <v>0.13004560000000001</v>
      </c>
      <c r="J422" s="3">
        <f t="shared" si="92"/>
        <v>0</v>
      </c>
      <c r="K422" s="3">
        <v>-3.1495999999999996E-2</v>
      </c>
      <c r="L422" s="3">
        <f>SUM(K422:K433)</f>
        <v>0.15124900000000002</v>
      </c>
      <c r="M422" s="3">
        <f t="shared" si="93"/>
        <v>0</v>
      </c>
      <c r="N422" s="3">
        <v>1.9099999999999999E-2</v>
      </c>
      <c r="O422" s="3">
        <f>SUM(N422:N433)</f>
        <v>0.10000000000000002</v>
      </c>
      <c r="P422" s="3">
        <f t="shared" si="94"/>
        <v>0</v>
      </c>
      <c r="Q422" s="3">
        <v>2.8206000000000002E-2</v>
      </c>
      <c r="R422" s="3">
        <f>SUM(Q422:Q433)</f>
        <v>0.109002</v>
      </c>
      <c r="S422" s="3">
        <f t="shared" si="95"/>
        <v>0</v>
      </c>
      <c r="T422" s="3">
        <v>3.6099999999999999E-3</v>
      </c>
      <c r="U422" s="3">
        <f>SUM(T422:T433)</f>
        <v>3.9794999999999997E-2</v>
      </c>
      <c r="V422" s="3">
        <f t="shared" si="96"/>
        <v>0</v>
      </c>
      <c r="W422" s="3">
        <v>2.4596E-2</v>
      </c>
      <c r="X422" s="3">
        <f>SUM(W422:W433)</f>
        <v>6.9191000000000003E-2</v>
      </c>
      <c r="Y422" s="3">
        <f t="shared" si="97"/>
        <v>0</v>
      </c>
      <c r="Z422" s="3">
        <v>4.1078999999999997E-2</v>
      </c>
      <c r="AA422" s="3">
        <f>SUM(Z422:Z433)</f>
        <v>0.47866199999999998</v>
      </c>
      <c r="AB422" s="3">
        <f t="shared" si="98"/>
        <v>0</v>
      </c>
      <c r="AC422" s="3">
        <v>2.9169999999999998E-2</v>
      </c>
      <c r="AD422" s="3">
        <f>SUM(AC422:AC433)</f>
        <v>9.3082999999999999E-2</v>
      </c>
      <c r="AE422" s="3">
        <f t="shared" si="99"/>
        <v>0</v>
      </c>
      <c r="AF422" s="3">
        <v>3.9060000000000002E-3</v>
      </c>
      <c r="AG422" s="3">
        <f>SUM(AF422:AF433)</f>
        <v>3.7789999999999997E-2</v>
      </c>
      <c r="AH422" s="3">
        <f t="shared" si="100"/>
        <v>0</v>
      </c>
      <c r="AI422" s="3">
        <v>2.5264000000000002E-2</v>
      </c>
      <c r="AJ422" s="3">
        <f>SUM(AI422:AI433)</f>
        <v>5.5298999999999994E-2</v>
      </c>
      <c r="AK422" s="3">
        <f t="shared" si="101"/>
        <v>0</v>
      </c>
      <c r="AL422" s="3">
        <v>4.0891000000000004E-2</v>
      </c>
      <c r="AM422" s="3">
        <f>SUM(AL422:AL433)</f>
        <v>0.44478999999999996</v>
      </c>
      <c r="AN422" s="3">
        <f t="shared" si="102"/>
        <v>0</v>
      </c>
      <c r="AO422" s="3">
        <v>3.4689999999999999E-3</v>
      </c>
      <c r="AP422" s="3">
        <f>SUM(AO422:AO433)</f>
        <v>2.3436999999999999E-2</v>
      </c>
      <c r="AQ422" s="3">
        <f t="shared" si="103"/>
        <v>0</v>
      </c>
      <c r="AR422" s="3">
        <v>0</v>
      </c>
      <c r="AS422" s="3">
        <f>SUM(AR422:AR433)</f>
        <v>1.3548000000000001E-2</v>
      </c>
      <c r="AT422" s="3">
        <f t="shared" si="104"/>
        <v>0</v>
      </c>
    </row>
    <row r="423" spans="1:46" x14ac:dyDescent="0.2">
      <c r="A423" s="21">
        <v>22007</v>
      </c>
      <c r="B423" s="3">
        <v>-1.6081999999999999E-2</v>
      </c>
      <c r="C423" s="3">
        <f>SUM(B423:B434)</f>
        <v>0.203932</v>
      </c>
      <c r="D423" s="3">
        <f t="shared" si="90"/>
        <v>0</v>
      </c>
      <c r="E423" s="3">
        <v>1.446E-3</v>
      </c>
      <c r="F423" s="3">
        <f>SUM(E423:E434)</f>
        <v>3.4451700000000002E-2</v>
      </c>
      <c r="G423" s="3">
        <f t="shared" si="91"/>
        <v>0</v>
      </c>
      <c r="H423" s="3">
        <v>-1.7527999999999998E-2</v>
      </c>
      <c r="I423" s="3">
        <f>SUM(H423:H434)</f>
        <v>0.16948030000000003</v>
      </c>
      <c r="J423" s="3">
        <f t="shared" si="92"/>
        <v>0</v>
      </c>
      <c r="K423" s="3">
        <v>-1.8689000000000001E-2</v>
      </c>
      <c r="L423" s="3">
        <f>SUM(K423:K434)</f>
        <v>0.24464200000000003</v>
      </c>
      <c r="M423" s="3">
        <f t="shared" si="93"/>
        <v>0</v>
      </c>
      <c r="N423" s="3">
        <v>-2.2000000000000001E-3</v>
      </c>
      <c r="O423" s="3">
        <f>SUM(N423:N434)</f>
        <v>7.8E-2</v>
      </c>
      <c r="P423" s="3">
        <f t="shared" si="94"/>
        <v>0</v>
      </c>
      <c r="Q423" s="3">
        <v>-1.6979999999999999E-2</v>
      </c>
      <c r="R423" s="3">
        <f>SUM(Q423:Q434)</f>
        <v>7.7045999999999989E-2</v>
      </c>
      <c r="S423" s="3">
        <f t="shared" si="95"/>
        <v>0</v>
      </c>
      <c r="T423" s="3">
        <v>3.2360000000000002E-3</v>
      </c>
      <c r="U423" s="3">
        <f>SUM(T423:T434)</f>
        <v>3.9293000000000002E-2</v>
      </c>
      <c r="V423" s="3">
        <f t="shared" si="96"/>
        <v>0</v>
      </c>
      <c r="W423" s="3">
        <v>-2.0219999999999998E-2</v>
      </c>
      <c r="X423" s="3">
        <f>SUM(W423:W434)</f>
        <v>3.7735000000000012E-2</v>
      </c>
      <c r="Y423" s="3">
        <f t="shared" si="97"/>
        <v>0</v>
      </c>
      <c r="Z423" s="3">
        <v>4.2599999999999999E-2</v>
      </c>
      <c r="AA423" s="3">
        <f>SUM(Z423:Z434)</f>
        <v>0.47727199999999992</v>
      </c>
      <c r="AB423" s="3">
        <f t="shared" si="98"/>
        <v>0</v>
      </c>
      <c r="AC423" s="3">
        <v>-6.4200000000000004E-3</v>
      </c>
      <c r="AD423" s="3">
        <f>SUM(AC423:AC434)</f>
        <v>6.7562999999999998E-2</v>
      </c>
      <c r="AE423" s="3">
        <f t="shared" si="99"/>
        <v>0</v>
      </c>
      <c r="AF423" s="3">
        <v>3.2209999999999999E-3</v>
      </c>
      <c r="AG423" s="3">
        <f>SUM(AF423:AF434)</f>
        <v>3.6737000000000006E-2</v>
      </c>
      <c r="AH423" s="3">
        <f t="shared" si="100"/>
        <v>0</v>
      </c>
      <c r="AI423" s="3">
        <v>-9.6399999999999993E-3</v>
      </c>
      <c r="AJ423" s="3">
        <f>SUM(AI423:AI434)</f>
        <v>3.0830999999999994E-2</v>
      </c>
      <c r="AK423" s="3">
        <f t="shared" si="101"/>
        <v>0</v>
      </c>
      <c r="AL423" s="3">
        <v>4.3078999999999999E-2</v>
      </c>
      <c r="AM423" s="3">
        <f>SUM(AL423:AL434)</f>
        <v>0.43869599999999997</v>
      </c>
      <c r="AN423" s="3">
        <f t="shared" si="102"/>
        <v>0</v>
      </c>
      <c r="AO423" s="3">
        <v>1.944E-3</v>
      </c>
      <c r="AP423" s="3">
        <f>SUM(AO423:AO434)</f>
        <v>2.2005999999999998E-2</v>
      </c>
      <c r="AQ423" s="3">
        <f t="shared" si="103"/>
        <v>0</v>
      </c>
      <c r="AR423" s="3">
        <v>3.4014000000000002E-3</v>
      </c>
      <c r="AS423" s="3">
        <f>SUM(AR423:AR434)</f>
        <v>1.3548000000000001E-2</v>
      </c>
      <c r="AT423" s="3">
        <f t="shared" si="104"/>
        <v>0</v>
      </c>
    </row>
    <row r="424" spans="1:46" x14ac:dyDescent="0.2">
      <c r="A424" s="21">
        <v>22037</v>
      </c>
      <c r="B424" s="3">
        <v>3.2555000000000001E-2</v>
      </c>
      <c r="C424" s="3">
        <f>SUM(B424:B435)</f>
        <v>0.22508599999999998</v>
      </c>
      <c r="D424" s="3">
        <f t="shared" si="90"/>
        <v>0</v>
      </c>
      <c r="E424" s="3">
        <v>5.7020000000000005E-3</v>
      </c>
      <c r="F424" s="3">
        <f>SUM(E424:E435)</f>
        <v>3.4235099999999997E-2</v>
      </c>
      <c r="G424" s="3">
        <f t="shared" si="91"/>
        <v>0</v>
      </c>
      <c r="H424" s="3">
        <v>2.6852999999999998E-2</v>
      </c>
      <c r="I424" s="3">
        <f>SUM(H424:H435)</f>
        <v>0.19085090000000002</v>
      </c>
      <c r="J424" s="3">
        <f t="shared" si="92"/>
        <v>0</v>
      </c>
      <c r="K424" s="3">
        <v>2.0449999999999999E-2</v>
      </c>
      <c r="L424" s="3">
        <f>SUM(K424:K435)</f>
        <v>0.27602900000000002</v>
      </c>
      <c r="M424" s="3">
        <f t="shared" si="93"/>
        <v>0</v>
      </c>
      <c r="N424" s="3">
        <v>-2.0999999999999999E-3</v>
      </c>
      <c r="O424" s="3">
        <f>SUM(N424:N435)</f>
        <v>6.8600000000000008E-2</v>
      </c>
      <c r="P424" s="3">
        <f t="shared" si="94"/>
        <v>0</v>
      </c>
      <c r="Q424" s="3">
        <v>1.5174E-2</v>
      </c>
      <c r="R424" s="3">
        <f>SUM(Q424:Q435)</f>
        <v>0.10553799999999998</v>
      </c>
      <c r="S424" s="3">
        <f t="shared" si="95"/>
        <v>0</v>
      </c>
      <c r="T424" s="3">
        <v>3.7019999999999996E-3</v>
      </c>
      <c r="U424" s="3">
        <f>SUM(T424:T435)</f>
        <v>3.9112000000000001E-2</v>
      </c>
      <c r="V424" s="3">
        <f t="shared" si="96"/>
        <v>0</v>
      </c>
      <c r="W424" s="3">
        <v>1.1472E-2</v>
      </c>
      <c r="X424" s="3">
        <f>SUM(W424:W435)</f>
        <v>6.6411000000000012E-2</v>
      </c>
      <c r="Y424" s="3">
        <f t="shared" si="97"/>
        <v>0</v>
      </c>
      <c r="Z424" s="3">
        <v>4.1745000000000004E-2</v>
      </c>
      <c r="AA424" s="3">
        <f>SUM(Z424:Z435)</f>
        <v>0.47376599999999996</v>
      </c>
      <c r="AB424" s="3">
        <f t="shared" si="98"/>
        <v>0</v>
      </c>
      <c r="AC424" s="3">
        <v>3.1440000000000001E-3</v>
      </c>
      <c r="AD424" s="3">
        <f>SUM(AC424:AC435)</f>
        <v>7.9345000000000013E-2</v>
      </c>
      <c r="AE424" s="3">
        <f t="shared" si="99"/>
        <v>0</v>
      </c>
      <c r="AF424" s="3">
        <v>3.7439999999999999E-3</v>
      </c>
      <c r="AG424" s="3">
        <f>SUM(AF424:AF435)</f>
        <v>3.6260999999999995E-2</v>
      </c>
      <c r="AH424" s="3">
        <f t="shared" si="100"/>
        <v>0</v>
      </c>
      <c r="AI424" s="3">
        <v>-5.9999999999999995E-4</v>
      </c>
      <c r="AJ424" s="3">
        <f>SUM(AI424:AI435)</f>
        <v>4.3087999999999987E-2</v>
      </c>
      <c r="AK424" s="3">
        <f t="shared" si="101"/>
        <v>0</v>
      </c>
      <c r="AL424" s="3">
        <v>4.3216999999999998E-2</v>
      </c>
      <c r="AM424" s="3">
        <f>SUM(AL424:AL435)</f>
        <v>0.42983399999999988</v>
      </c>
      <c r="AN424" s="3">
        <f t="shared" si="102"/>
        <v>0</v>
      </c>
      <c r="AO424" s="3">
        <v>2.7369999999999998E-3</v>
      </c>
      <c r="AP424" s="3">
        <f>SUM(AO424:AO435)</f>
        <v>2.1807999999999998E-2</v>
      </c>
      <c r="AQ424" s="3">
        <f t="shared" si="103"/>
        <v>0</v>
      </c>
      <c r="AR424" s="3">
        <v>0</v>
      </c>
      <c r="AS424" s="3">
        <f>SUM(AR424:AR435)</f>
        <v>1.0146599999999999E-2</v>
      </c>
      <c r="AT424" s="3">
        <f t="shared" si="104"/>
        <v>0</v>
      </c>
    </row>
    <row r="425" spans="1:46" x14ac:dyDescent="0.2">
      <c r="A425" s="21">
        <v>22068</v>
      </c>
      <c r="B425" s="3">
        <v>2.1135999999999999E-2</v>
      </c>
      <c r="C425" s="3">
        <f>SUM(B425:B436)</f>
        <v>0.21641699999999997</v>
      </c>
      <c r="D425" s="3">
        <f t="shared" si="90"/>
        <v>0</v>
      </c>
      <c r="E425" s="3">
        <v>1.6123999999999999E-3</v>
      </c>
      <c r="F425" s="3">
        <f>SUM(E425:E436)</f>
        <v>3.3279599999999999E-2</v>
      </c>
      <c r="G425" s="3">
        <f t="shared" si="91"/>
        <v>0</v>
      </c>
      <c r="H425" s="3">
        <v>1.9523600000000002E-2</v>
      </c>
      <c r="I425" s="3">
        <f>SUM(H425:H436)</f>
        <v>0.18313740000000001</v>
      </c>
      <c r="J425" s="3">
        <f t="shared" si="92"/>
        <v>0</v>
      </c>
      <c r="K425" s="3">
        <v>3.4006000000000002E-2</v>
      </c>
      <c r="L425" s="3">
        <f>SUM(K425:K436)</f>
        <v>0.298294</v>
      </c>
      <c r="M425" s="3">
        <f t="shared" si="93"/>
        <v>0</v>
      </c>
      <c r="N425" s="3">
        <v>1.41E-2</v>
      </c>
      <c r="O425" s="3">
        <f>SUM(N425:N436)</f>
        <v>7.5600000000000001E-2</v>
      </c>
      <c r="P425" s="3">
        <f t="shared" si="94"/>
        <v>0</v>
      </c>
      <c r="Q425" s="3">
        <v>1.7256000000000001E-2</v>
      </c>
      <c r="R425" s="3">
        <f>SUM(Q425:Q436)</f>
        <v>8.5773999999999989E-2</v>
      </c>
      <c r="S425" s="3">
        <f t="shared" si="95"/>
        <v>0</v>
      </c>
      <c r="T425" s="3">
        <v>3.4020000000000001E-3</v>
      </c>
      <c r="U425" s="3">
        <f>SUM(T425:T436)</f>
        <v>3.8783000000000005E-2</v>
      </c>
      <c r="V425" s="3">
        <f t="shared" si="96"/>
        <v>0</v>
      </c>
      <c r="W425" s="3">
        <v>1.3854E-2</v>
      </c>
      <c r="X425" s="3">
        <f>SUM(W425:W436)</f>
        <v>4.6979E-2</v>
      </c>
      <c r="Y425" s="3">
        <f t="shared" si="97"/>
        <v>0</v>
      </c>
      <c r="Z425" s="3">
        <v>4.0709999999999996E-2</v>
      </c>
      <c r="AA425" s="3">
        <f>SUM(Z425:Z436)</f>
        <v>0.47170000000000006</v>
      </c>
      <c r="AB425" s="3">
        <f t="shared" si="98"/>
        <v>0</v>
      </c>
      <c r="AC425" s="3">
        <v>2.1680999999999999E-2</v>
      </c>
      <c r="AD425" s="3">
        <f>SUM(AC425:AC436)</f>
        <v>7.343100000000001E-2</v>
      </c>
      <c r="AE425" s="3">
        <f t="shared" si="99"/>
        <v>0</v>
      </c>
      <c r="AF425" s="3">
        <v>3.5199999999999997E-3</v>
      </c>
      <c r="AG425" s="3">
        <f>SUM(AF425:AF436)</f>
        <v>3.5561999999999996E-2</v>
      </c>
      <c r="AH425" s="3">
        <f t="shared" si="100"/>
        <v>0</v>
      </c>
      <c r="AI425" s="3">
        <v>1.8161E-2</v>
      </c>
      <c r="AJ425" s="3">
        <f>SUM(AI425:AI436)</f>
        <v>3.7877999999999981E-2</v>
      </c>
      <c r="AK425" s="3">
        <f t="shared" si="101"/>
        <v>0</v>
      </c>
      <c r="AL425" s="3">
        <v>3.9E-2</v>
      </c>
      <c r="AM425" s="3">
        <f>SUM(AL425:AL436)</f>
        <v>0.42215299999999994</v>
      </c>
      <c r="AN425" s="3">
        <f t="shared" si="102"/>
        <v>0</v>
      </c>
      <c r="AO425" s="3">
        <v>2.3869999999999998E-3</v>
      </c>
      <c r="AP425" s="3">
        <f>SUM(AO425:AO436)</f>
        <v>2.0851000000000001E-2</v>
      </c>
      <c r="AQ425" s="3">
        <f t="shared" si="103"/>
        <v>0</v>
      </c>
      <c r="AR425" s="3">
        <v>3.3898000000000001E-3</v>
      </c>
      <c r="AS425" s="3">
        <f>SUM(AR425:AR436)</f>
        <v>1.0146599999999999E-2</v>
      </c>
      <c r="AT425" s="3">
        <f t="shared" si="104"/>
        <v>0</v>
      </c>
    </row>
    <row r="426" spans="1:46" x14ac:dyDescent="0.2">
      <c r="A426" s="21">
        <v>22098</v>
      </c>
      <c r="B426" s="3">
        <v>-2.3365999999999998E-2</v>
      </c>
      <c r="C426" s="3">
        <f>SUM(B426:B437)</f>
        <v>0.16778699999999999</v>
      </c>
      <c r="D426" s="3">
        <f t="shared" si="90"/>
        <v>0</v>
      </c>
      <c r="E426" s="3">
        <v>1.4055999999999999E-3</v>
      </c>
      <c r="F426" s="3">
        <f>SUM(E426:E437)</f>
        <v>3.3019399999999997E-2</v>
      </c>
      <c r="G426" s="3">
        <f t="shared" si="91"/>
        <v>0</v>
      </c>
      <c r="H426" s="3">
        <v>-2.4771600000000001E-2</v>
      </c>
      <c r="I426" s="3">
        <f>SUM(H426:H437)</f>
        <v>0.13476760000000002</v>
      </c>
      <c r="J426" s="3">
        <f t="shared" si="92"/>
        <v>0</v>
      </c>
      <c r="K426" s="3">
        <v>-1.8936999999999999E-2</v>
      </c>
      <c r="L426" s="3">
        <f>SUM(K426:K437)</f>
        <v>0.20995400000000003</v>
      </c>
      <c r="M426" s="3">
        <f t="shared" si="93"/>
        <v>0</v>
      </c>
      <c r="N426" s="3">
        <v>2.5699999999999997E-2</v>
      </c>
      <c r="O426" s="3">
        <f>SUM(N426:N437)</f>
        <v>5.3499999999999999E-2</v>
      </c>
      <c r="P426" s="3">
        <f t="shared" si="94"/>
        <v>0</v>
      </c>
      <c r="Q426" s="3">
        <v>3.6755000000000003E-2</v>
      </c>
      <c r="R426" s="3">
        <f>SUM(Q426:Q437)</f>
        <v>6.1047999999999984E-2</v>
      </c>
      <c r="S426" s="3">
        <f t="shared" si="95"/>
        <v>0</v>
      </c>
      <c r="T426" s="3">
        <v>3.2069999999999998E-3</v>
      </c>
      <c r="U426" s="3">
        <f>SUM(T426:T437)</f>
        <v>3.8540000000000005E-2</v>
      </c>
      <c r="V426" s="3">
        <f t="shared" si="96"/>
        <v>0</v>
      </c>
      <c r="W426" s="3">
        <v>3.3548000000000001E-2</v>
      </c>
      <c r="X426" s="3">
        <f>SUM(W426:W437)</f>
        <v>2.2495000000000008E-2</v>
      </c>
      <c r="Y426" s="3">
        <f t="shared" si="97"/>
        <v>0</v>
      </c>
      <c r="Z426" s="3">
        <v>3.8231000000000001E-2</v>
      </c>
      <c r="AA426" s="3">
        <f>SUM(Z426:Z437)</f>
        <v>0.47143400000000002</v>
      </c>
      <c r="AB426" s="3">
        <f t="shared" si="98"/>
        <v>0</v>
      </c>
      <c r="AC426" s="3">
        <v>2.6702E-2</v>
      </c>
      <c r="AD426" s="3">
        <f>SUM(AC426:AC437)</f>
        <v>4.9209999999999997E-2</v>
      </c>
      <c r="AE426" s="3">
        <f t="shared" si="99"/>
        <v>0</v>
      </c>
      <c r="AF426" s="3">
        <v>3.0739999999999999E-3</v>
      </c>
      <c r="AG426" s="3">
        <f>SUM(AF426:AF437)</f>
        <v>3.4941E-2</v>
      </c>
      <c r="AH426" s="3">
        <f t="shared" si="100"/>
        <v>0</v>
      </c>
      <c r="AI426" s="3">
        <v>2.3628999999999997E-2</v>
      </c>
      <c r="AJ426" s="3">
        <f>SUM(AI426:AI437)</f>
        <v>1.4276999999999998E-2</v>
      </c>
      <c r="AK426" s="3">
        <f t="shared" si="101"/>
        <v>0</v>
      </c>
      <c r="AL426" s="3">
        <v>3.3440999999999999E-2</v>
      </c>
      <c r="AM426" s="3">
        <f>SUM(AL426:AL437)</f>
        <v>0.41992400000000002</v>
      </c>
      <c r="AN426" s="3">
        <f t="shared" si="102"/>
        <v>0</v>
      </c>
      <c r="AO426" s="3">
        <v>1.33E-3</v>
      </c>
      <c r="AP426" s="3">
        <f>SUM(AO426:AO437)</f>
        <v>2.0472000000000001E-2</v>
      </c>
      <c r="AQ426" s="3">
        <f t="shared" si="103"/>
        <v>0</v>
      </c>
      <c r="AR426" s="3">
        <v>0</v>
      </c>
      <c r="AS426" s="3">
        <f>SUM(AR426:AR437)</f>
        <v>6.7567999999999994E-3</v>
      </c>
      <c r="AT426" s="3">
        <f t="shared" si="104"/>
        <v>0</v>
      </c>
    </row>
    <row r="427" spans="1:46" x14ac:dyDescent="0.2">
      <c r="A427" s="21">
        <v>22129</v>
      </c>
      <c r="B427" s="3">
        <v>3.1705999999999998E-2</v>
      </c>
      <c r="C427" s="3">
        <f>SUM(B427:B438)</f>
        <v>0.22534199999999999</v>
      </c>
      <c r="D427" s="3">
        <f t="shared" si="90"/>
        <v>0</v>
      </c>
      <c r="E427" s="3">
        <v>5.5845999999999995E-3</v>
      </c>
      <c r="F427" s="3">
        <f>SUM(E427:E438)</f>
        <v>3.3005799999999995E-2</v>
      </c>
      <c r="G427" s="3">
        <f t="shared" si="91"/>
        <v>0</v>
      </c>
      <c r="H427" s="3">
        <v>2.6121400000000003E-2</v>
      </c>
      <c r="I427" s="3">
        <f>SUM(H427:H438)</f>
        <v>0.19233620000000001</v>
      </c>
      <c r="J427" s="3">
        <f t="shared" si="92"/>
        <v>0</v>
      </c>
      <c r="K427" s="3">
        <v>5.2474E-2</v>
      </c>
      <c r="L427" s="3">
        <f>SUM(K427:K438)</f>
        <v>0.23202100000000001</v>
      </c>
      <c r="M427" s="3">
        <f t="shared" si="93"/>
        <v>0</v>
      </c>
      <c r="N427" s="3">
        <v>1.1699999999999999E-2</v>
      </c>
      <c r="O427" s="3">
        <f>SUM(N427:N438)</f>
        <v>3.1799999999999995E-2</v>
      </c>
      <c r="P427" s="3">
        <f t="shared" si="94"/>
        <v>0</v>
      </c>
      <c r="Q427" s="3">
        <v>-6.7300000000000007E-3</v>
      </c>
      <c r="R427" s="3">
        <f>SUM(Q427:Q438)</f>
        <v>2.7754999999999998E-2</v>
      </c>
      <c r="S427" s="3">
        <f t="shared" si="95"/>
        <v>0</v>
      </c>
      <c r="T427" s="3">
        <v>3.398E-3</v>
      </c>
      <c r="U427" s="3">
        <f>SUM(T427:T438)</f>
        <v>3.8681999999999994E-2</v>
      </c>
      <c r="V427" s="3">
        <f t="shared" si="96"/>
        <v>0</v>
      </c>
      <c r="W427" s="3">
        <v>-1.0129999999999998E-2</v>
      </c>
      <c r="X427" s="3">
        <f>SUM(W427:W438)</f>
        <v>-1.0939999999999997E-2</v>
      </c>
      <c r="Y427" s="3">
        <f t="shared" si="97"/>
        <v>0</v>
      </c>
      <c r="Z427" s="3">
        <v>3.9E-2</v>
      </c>
      <c r="AA427" s="3">
        <f>SUM(Z427:Z438)</f>
        <v>0.47364299999999998</v>
      </c>
      <c r="AB427" s="3">
        <f t="shared" si="98"/>
        <v>0</v>
      </c>
      <c r="AC427" s="3">
        <v>-4.4999999999999999E-4</v>
      </c>
      <c r="AD427" s="3">
        <f>SUM(AC427:AC438)</f>
        <v>2.3161999999999999E-2</v>
      </c>
      <c r="AE427" s="3">
        <f t="shared" si="99"/>
        <v>0</v>
      </c>
      <c r="AF427" s="3">
        <v>2.983E-3</v>
      </c>
      <c r="AG427" s="3">
        <f>SUM(AF427:AF438)</f>
        <v>3.4965999999999997E-2</v>
      </c>
      <c r="AH427" s="3">
        <f t="shared" si="100"/>
        <v>0</v>
      </c>
      <c r="AI427" s="3">
        <v>-3.4300000000000003E-3</v>
      </c>
      <c r="AJ427" s="3">
        <f>SUM(AI427:AI438)</f>
        <v>-1.1791999999999999E-2</v>
      </c>
      <c r="AK427" s="3">
        <f t="shared" si="101"/>
        <v>0</v>
      </c>
      <c r="AL427" s="3">
        <v>3.4275E-2</v>
      </c>
      <c r="AM427" s="3">
        <f>SUM(AL427:AL438)</f>
        <v>0.42382000000000003</v>
      </c>
      <c r="AN427" s="3">
        <f t="shared" si="102"/>
        <v>0</v>
      </c>
      <c r="AO427" s="3">
        <v>1.6569999999999998E-3</v>
      </c>
      <c r="AP427" s="3">
        <f>SUM(AO427:AO438)</f>
        <v>2.0965999999999999E-2</v>
      </c>
      <c r="AQ427" s="3">
        <f t="shared" si="103"/>
        <v>0</v>
      </c>
      <c r="AR427" s="3">
        <v>0</v>
      </c>
      <c r="AS427" s="3">
        <f>SUM(AR427:AR438)</f>
        <v>1.34682E-2</v>
      </c>
      <c r="AT427" s="3">
        <f t="shared" si="104"/>
        <v>0</v>
      </c>
    </row>
    <row r="428" spans="1:46" x14ac:dyDescent="0.2">
      <c r="A428" s="21">
        <v>22160</v>
      </c>
      <c r="B428" s="3">
        <v>-5.8989E-2</v>
      </c>
      <c r="C428" s="3">
        <f>SUM(B428:B439)</f>
        <v>0.21790199999999998</v>
      </c>
      <c r="D428" s="3">
        <f t="shared" si="90"/>
        <v>0</v>
      </c>
      <c r="E428" s="3">
        <v>1.4043E-3</v>
      </c>
      <c r="F428" s="3">
        <f>SUM(E428:E439)</f>
        <v>3.2064700000000002E-2</v>
      </c>
      <c r="G428" s="3">
        <f t="shared" si="91"/>
        <v>0</v>
      </c>
      <c r="H428" s="3">
        <v>-6.0393299999999997E-2</v>
      </c>
      <c r="I428" s="3">
        <f>SUM(H428:H439)</f>
        <v>0.18583730000000004</v>
      </c>
      <c r="J428" s="3">
        <f t="shared" si="92"/>
        <v>0</v>
      </c>
      <c r="K428" s="3">
        <v>-7.3827000000000004E-2</v>
      </c>
      <c r="L428" s="3">
        <f>SUM(K428:K439)</f>
        <v>0.19257999999999997</v>
      </c>
      <c r="M428" s="3">
        <f t="shared" si="93"/>
        <v>0</v>
      </c>
      <c r="N428" s="3">
        <v>-6.3E-3</v>
      </c>
      <c r="O428" s="3">
        <f>SUM(N428:N439)</f>
        <v>1.8300000000000004E-2</v>
      </c>
      <c r="P428" s="3">
        <f t="shared" si="94"/>
        <v>0</v>
      </c>
      <c r="Q428" s="3">
        <v>7.5239999999999994E-3</v>
      </c>
      <c r="R428" s="3">
        <f>SUM(Q428:Q439)</f>
        <v>3.0714999999999989E-2</v>
      </c>
      <c r="S428" s="3">
        <f t="shared" si="95"/>
        <v>0</v>
      </c>
      <c r="T428" s="3">
        <v>3.1800000000000001E-3</v>
      </c>
      <c r="U428" s="3">
        <f>SUM(T428:T439)</f>
        <v>3.8631999999999993E-2</v>
      </c>
      <c r="V428" s="3">
        <f t="shared" si="96"/>
        <v>0</v>
      </c>
      <c r="W428" s="3">
        <v>4.3439999999999998E-3</v>
      </c>
      <c r="X428" s="3">
        <f>SUM(W428:W439)</f>
        <v>-7.9299999999999961E-3</v>
      </c>
      <c r="Y428" s="3">
        <f t="shared" si="97"/>
        <v>0</v>
      </c>
      <c r="Z428" s="3">
        <v>3.8677999999999997E-2</v>
      </c>
      <c r="AA428" s="3">
        <f>SUM(Z428:Z439)</f>
        <v>0.47560200000000008</v>
      </c>
      <c r="AB428" s="3">
        <f t="shared" si="98"/>
        <v>0</v>
      </c>
      <c r="AC428" s="3">
        <v>2.856E-3</v>
      </c>
      <c r="AD428" s="3">
        <f>SUM(AC428:AC439)</f>
        <v>2.5504999999999996E-2</v>
      </c>
      <c r="AE428" s="3">
        <f t="shared" si="99"/>
        <v>0</v>
      </c>
      <c r="AF428" s="3">
        <v>2.797E-3</v>
      </c>
      <c r="AG428" s="3">
        <f>SUM(AF428:AF439)</f>
        <v>3.5129999999999995E-2</v>
      </c>
      <c r="AH428" s="3">
        <f t="shared" si="100"/>
        <v>0</v>
      </c>
      <c r="AI428" s="3">
        <v>5.8999999999999998E-5</v>
      </c>
      <c r="AJ428" s="3">
        <f>SUM(AI428:AI439)</f>
        <v>-9.6120000000000008E-3</v>
      </c>
      <c r="AK428" s="3">
        <f t="shared" si="101"/>
        <v>0</v>
      </c>
      <c r="AL428" s="3">
        <v>3.4261E-2</v>
      </c>
      <c r="AM428" s="3">
        <f>SUM(AL428:AL439)</f>
        <v>0.42717700000000003</v>
      </c>
      <c r="AN428" s="3">
        <f t="shared" si="102"/>
        <v>0</v>
      </c>
      <c r="AO428" s="3">
        <v>1.578E-3</v>
      </c>
      <c r="AP428" s="3">
        <f>SUM(AO428:AO439)</f>
        <v>2.0722999999999998E-2</v>
      </c>
      <c r="AQ428" s="3">
        <f t="shared" si="103"/>
        <v>0</v>
      </c>
      <c r="AR428" s="3">
        <v>0</v>
      </c>
      <c r="AS428" s="3">
        <f>SUM(AR428:AR439)</f>
        <v>1.0134899999999999E-2</v>
      </c>
      <c r="AT428" s="3">
        <f t="shared" si="104"/>
        <v>0</v>
      </c>
    </row>
    <row r="429" spans="1:46" x14ac:dyDescent="0.2">
      <c r="A429" s="21">
        <v>22190</v>
      </c>
      <c r="B429" s="3">
        <v>-7.4700000000000005E-4</v>
      </c>
      <c r="C429" s="3">
        <f>SUM(B429:B440)</f>
        <v>0.25852799999999998</v>
      </c>
      <c r="D429" s="3">
        <f t="shared" si="90"/>
        <v>0</v>
      </c>
      <c r="E429" s="3">
        <v>1.6819999999999999E-3</v>
      </c>
      <c r="F429" s="3">
        <f>SUM(E429:E440)</f>
        <v>3.1983000000000004E-2</v>
      </c>
      <c r="G429" s="3">
        <f t="shared" si="91"/>
        <v>0</v>
      </c>
      <c r="H429" s="3">
        <v>-2.4290000000000002E-3</v>
      </c>
      <c r="I429" s="3">
        <f>SUM(H429:H440)</f>
        <v>0.22654500000000002</v>
      </c>
      <c r="J429" s="3">
        <f t="shared" si="92"/>
        <v>0</v>
      </c>
      <c r="K429" s="3">
        <v>-4.0076000000000001E-2</v>
      </c>
      <c r="L429" s="3">
        <f>SUM(K429:K440)</f>
        <v>0.23253900000000005</v>
      </c>
      <c r="M429" s="3">
        <f t="shared" si="93"/>
        <v>0</v>
      </c>
      <c r="N429" s="3">
        <v>8.0000000000000004E-4</v>
      </c>
      <c r="O429" s="3">
        <f>SUM(N429:N440)</f>
        <v>3.9000000000000007E-2</v>
      </c>
      <c r="P429" s="3">
        <f t="shared" si="94"/>
        <v>0</v>
      </c>
      <c r="Q429" s="3">
        <v>-2.8100000000000004E-3</v>
      </c>
      <c r="R429" s="3">
        <f>SUM(Q429:Q440)</f>
        <v>3.6104999999999998E-2</v>
      </c>
      <c r="S429" s="3">
        <f t="shared" si="95"/>
        <v>0</v>
      </c>
      <c r="T429" s="3">
        <v>3.2590000000000002E-3</v>
      </c>
      <c r="U429" s="3">
        <f>SUM(T429:T440)</f>
        <v>3.8637999999999992E-2</v>
      </c>
      <c r="V429" s="3">
        <f t="shared" si="96"/>
        <v>0</v>
      </c>
      <c r="W429" s="3">
        <v>-6.0699999999999999E-3</v>
      </c>
      <c r="X429" s="3">
        <f>SUM(W429:W440)</f>
        <v>-2.5469999999999972E-3</v>
      </c>
      <c r="Y429" s="3">
        <f t="shared" si="97"/>
        <v>0</v>
      </c>
      <c r="Z429" s="3">
        <v>3.9134000000000002E-2</v>
      </c>
      <c r="AA429" s="3">
        <f>SUM(Z429:Z440)</f>
        <v>0.47718500000000008</v>
      </c>
      <c r="AB429" s="3">
        <f t="shared" si="98"/>
        <v>0</v>
      </c>
      <c r="AC429" s="3">
        <v>1.6339999999999998E-3</v>
      </c>
      <c r="AD429" s="3">
        <f>SUM(AC429:AC440)</f>
        <v>3.0522000000000001E-2</v>
      </c>
      <c r="AE429" s="3">
        <f t="shared" si="99"/>
        <v>0</v>
      </c>
      <c r="AF429" s="3">
        <v>2.8890000000000001E-3</v>
      </c>
      <c r="AG429" s="3">
        <f>SUM(AF429:AF440)</f>
        <v>3.5299999999999998E-2</v>
      </c>
      <c r="AH429" s="3">
        <f t="shared" si="100"/>
        <v>0</v>
      </c>
      <c r="AI429" s="3">
        <v>-1.25E-3</v>
      </c>
      <c r="AJ429" s="3">
        <f>SUM(AI429:AI440)</f>
        <v>-4.7640000000000009E-3</v>
      </c>
      <c r="AK429" s="3">
        <f t="shared" si="101"/>
        <v>0</v>
      </c>
      <c r="AL429" s="3">
        <v>3.4574000000000001E-2</v>
      </c>
      <c r="AM429" s="3">
        <f>SUM(AL429:AL440)</f>
        <v>0.42937399999999998</v>
      </c>
      <c r="AN429" s="3">
        <f t="shared" si="102"/>
        <v>0</v>
      </c>
      <c r="AO429" s="3">
        <v>2.1559999999999999E-3</v>
      </c>
      <c r="AP429" s="3">
        <f>SUM(AO429:AO440)</f>
        <v>2.0821999999999997E-2</v>
      </c>
      <c r="AQ429" s="3">
        <f t="shared" si="103"/>
        <v>0</v>
      </c>
      <c r="AR429" s="3">
        <v>6.7567999999999994E-3</v>
      </c>
      <c r="AS429" s="3">
        <f>SUM(AR429:AR440)</f>
        <v>1.3479399999999999E-2</v>
      </c>
      <c r="AT429" s="3">
        <f t="shared" si="104"/>
        <v>0</v>
      </c>
    </row>
    <row r="430" spans="1:46" x14ac:dyDescent="0.2">
      <c r="A430" s="21">
        <v>22221</v>
      </c>
      <c r="B430" s="3">
        <v>4.6450999999999999E-2</v>
      </c>
      <c r="C430" s="3">
        <f>SUM(B430:B441)</f>
        <v>0.28909699999999999</v>
      </c>
      <c r="D430" s="3">
        <f t="shared" si="90"/>
        <v>0</v>
      </c>
      <c r="E430" s="3">
        <v>6.1812999999999998E-3</v>
      </c>
      <c r="F430" s="3">
        <f>SUM(E430:E441)</f>
        <v>3.1799899999999999E-2</v>
      </c>
      <c r="G430" s="3">
        <f t="shared" si="91"/>
        <v>0</v>
      </c>
      <c r="H430" s="3">
        <v>4.0269700000000005E-2</v>
      </c>
      <c r="I430" s="3">
        <f>SUM(H430:H441)</f>
        <v>0.25729710000000006</v>
      </c>
      <c r="J430" s="3">
        <f t="shared" si="92"/>
        <v>0</v>
      </c>
      <c r="K430" s="3">
        <v>4.3704E-2</v>
      </c>
      <c r="L430" s="3">
        <f>SUM(K430:K441)</f>
        <v>0.29878200000000005</v>
      </c>
      <c r="M430" s="3">
        <f t="shared" si="93"/>
        <v>0</v>
      </c>
      <c r="N430" s="3">
        <v>-6.9999999999999993E-3</v>
      </c>
      <c r="O430" s="3">
        <f>SUM(N430:N441)</f>
        <v>5.0900000000000001E-2</v>
      </c>
      <c r="P430" s="3">
        <f t="shared" si="94"/>
        <v>0</v>
      </c>
      <c r="Q430" s="3">
        <v>-6.6E-3</v>
      </c>
      <c r="R430" s="3">
        <f>SUM(Q430:Q441)</f>
        <v>4.6026000000000004E-2</v>
      </c>
      <c r="S430" s="3">
        <f t="shared" si="95"/>
        <v>0</v>
      </c>
      <c r="T430" s="3">
        <v>3.1909999999999998E-3</v>
      </c>
      <c r="U430" s="3">
        <f>SUM(T430:T441)</f>
        <v>3.8813999999999994E-2</v>
      </c>
      <c r="V430" s="3">
        <f t="shared" si="96"/>
        <v>0</v>
      </c>
      <c r="W430" s="3">
        <v>-9.7999999999999997E-3</v>
      </c>
      <c r="X430" s="3">
        <f>SUM(W430:W441)</f>
        <v>7.1990000000000023E-3</v>
      </c>
      <c r="Y430" s="3">
        <f t="shared" si="97"/>
        <v>0</v>
      </c>
      <c r="Z430" s="3">
        <v>3.9877999999999997E-2</v>
      </c>
      <c r="AA430" s="3">
        <f>SUM(Z430:Z441)</f>
        <v>0.47805000000000009</v>
      </c>
      <c r="AB430" s="3">
        <f t="shared" si="98"/>
        <v>0</v>
      </c>
      <c r="AC430" s="3">
        <v>-9.3600000000000003E-3</v>
      </c>
      <c r="AD430" s="3">
        <f>SUM(AC430:AC441)</f>
        <v>3.0248999999999998E-2</v>
      </c>
      <c r="AE430" s="3">
        <f t="shared" si="99"/>
        <v>0</v>
      </c>
      <c r="AF430" s="3">
        <v>2.8210000000000002E-3</v>
      </c>
      <c r="AG430" s="3">
        <f>SUM(AF430:AF441)</f>
        <v>3.5583999999999998E-2</v>
      </c>
      <c r="AH430" s="3">
        <f t="shared" si="100"/>
        <v>0</v>
      </c>
      <c r="AI430" s="3">
        <v>-1.2190000000000001E-2</v>
      </c>
      <c r="AJ430" s="3">
        <f>SUM(AI430:AI441)</f>
        <v>-5.3240000000000015E-3</v>
      </c>
      <c r="AK430" s="3">
        <f t="shared" si="101"/>
        <v>0</v>
      </c>
      <c r="AL430" s="3">
        <v>3.7700999999999998E-2</v>
      </c>
      <c r="AM430" s="3">
        <f>SUM(AL430:AL441)</f>
        <v>0.43170199999999997</v>
      </c>
      <c r="AN430" s="3">
        <f t="shared" si="102"/>
        <v>0</v>
      </c>
      <c r="AO430" s="3">
        <v>1.3189999999999999E-3</v>
      </c>
      <c r="AP430" s="3">
        <f>SUM(AO430:AO441)</f>
        <v>2.0523999999999997E-2</v>
      </c>
      <c r="AQ430" s="3">
        <f t="shared" si="103"/>
        <v>0</v>
      </c>
      <c r="AR430" s="3">
        <v>0</v>
      </c>
      <c r="AS430" s="3">
        <f>SUM(AR430:AR441)</f>
        <v>6.7225999999999996E-3</v>
      </c>
      <c r="AT430" s="3">
        <f t="shared" si="104"/>
        <v>0</v>
      </c>
    </row>
    <row r="431" spans="1:46" x14ac:dyDescent="0.2">
      <c r="A431" s="21">
        <v>22251</v>
      </c>
      <c r="B431" s="3">
        <v>4.7892999999999998E-2</v>
      </c>
      <c r="C431" s="3">
        <f>SUM(B431:B442)</f>
        <v>0.287385</v>
      </c>
      <c r="D431" s="3">
        <f t="shared" si="90"/>
        <v>0</v>
      </c>
      <c r="E431" s="3">
        <v>1.6200000000000001E-3</v>
      </c>
      <c r="F431" s="3">
        <f>SUM(E431:E442)</f>
        <v>3.1010500000000003E-2</v>
      </c>
      <c r="G431" s="3">
        <f t="shared" si="91"/>
        <v>0</v>
      </c>
      <c r="H431" s="3">
        <v>4.6273000000000002E-2</v>
      </c>
      <c r="I431" s="3">
        <f>SUM(H431:H442)</f>
        <v>0.25637450000000001</v>
      </c>
      <c r="J431" s="3">
        <f t="shared" si="92"/>
        <v>0</v>
      </c>
      <c r="K431" s="3">
        <v>3.322E-2</v>
      </c>
      <c r="L431" s="3">
        <f>SUM(K431:K442)</f>
        <v>0.31638700000000003</v>
      </c>
      <c r="M431" s="3">
        <f t="shared" si="93"/>
        <v>0</v>
      </c>
      <c r="N431" s="3">
        <v>1.04E-2</v>
      </c>
      <c r="O431" s="3">
        <f>SUM(N431:N442)</f>
        <v>6.0700000000000004E-2</v>
      </c>
      <c r="P431" s="3">
        <f t="shared" si="94"/>
        <v>0</v>
      </c>
      <c r="Q431" s="3">
        <v>2.7900999999999999E-2</v>
      </c>
      <c r="R431" s="3">
        <f>SUM(Q431:Q442)</f>
        <v>5.0605999999999998E-2</v>
      </c>
      <c r="S431" s="3">
        <f t="shared" si="95"/>
        <v>0</v>
      </c>
      <c r="T431" s="3">
        <v>3.251E-3</v>
      </c>
      <c r="U431" s="3">
        <f>SUM(T431:T442)</f>
        <v>3.8780999999999996E-2</v>
      </c>
      <c r="V431" s="3">
        <f t="shared" si="96"/>
        <v>0</v>
      </c>
      <c r="W431" s="3">
        <v>2.4650999999999999E-2</v>
      </c>
      <c r="X431" s="3">
        <f>SUM(W431:W442)</f>
        <v>1.1819000000000003E-2</v>
      </c>
      <c r="Y431" s="3">
        <f t="shared" si="97"/>
        <v>0</v>
      </c>
      <c r="Z431" s="3">
        <v>3.8031000000000002E-2</v>
      </c>
      <c r="AA431" s="3">
        <f>SUM(Z431:Z442)</f>
        <v>0.47855199999999998</v>
      </c>
      <c r="AB431" s="3">
        <f t="shared" si="98"/>
        <v>0</v>
      </c>
      <c r="AC431" s="3">
        <v>2.1038000000000001E-2</v>
      </c>
      <c r="AD431" s="3">
        <f>SUM(AC431:AC442)</f>
        <v>3.7728999999999999E-2</v>
      </c>
      <c r="AE431" s="3">
        <f t="shared" si="99"/>
        <v>0</v>
      </c>
      <c r="AF431" s="3">
        <v>3.075E-3</v>
      </c>
      <c r="AG431" s="3">
        <f>SUM(AF431:AF442)</f>
        <v>3.5744999999999999E-2</v>
      </c>
      <c r="AH431" s="3">
        <f t="shared" si="100"/>
        <v>0</v>
      </c>
      <c r="AI431" s="3">
        <v>1.7963E-2</v>
      </c>
      <c r="AJ431" s="3">
        <f>SUM(AI431:AI442)</f>
        <v>2.006E-3</v>
      </c>
      <c r="AK431" s="3">
        <f t="shared" si="101"/>
        <v>0</v>
      </c>
      <c r="AL431" s="3">
        <v>3.3070000000000002E-2</v>
      </c>
      <c r="AM431" s="3">
        <f>SUM(AL431:AL442)</f>
        <v>0.43212400000000001</v>
      </c>
      <c r="AN431" s="3">
        <f t="shared" si="102"/>
        <v>0</v>
      </c>
      <c r="AO431" s="3">
        <v>1.5529999999999999E-3</v>
      </c>
      <c r="AP431" s="3">
        <f>SUM(AO431:AO442)</f>
        <v>2.0749999999999998E-2</v>
      </c>
      <c r="AQ431" s="3">
        <f t="shared" si="103"/>
        <v>0</v>
      </c>
      <c r="AR431" s="3">
        <v>0</v>
      </c>
      <c r="AS431" s="3">
        <f>SUM(AR431:AR442)</f>
        <v>6.7225999999999996E-3</v>
      </c>
      <c r="AT431" s="3">
        <f t="shared" si="104"/>
        <v>0</v>
      </c>
    </row>
    <row r="432" spans="1:46" x14ac:dyDescent="0.2">
      <c r="A432" s="21">
        <v>22282</v>
      </c>
      <c r="B432" s="3">
        <v>6.4532999999999993E-2</v>
      </c>
      <c r="C432" s="3">
        <f>SUM(B432:B443)</f>
        <v>0.24411899999999995</v>
      </c>
      <c r="D432" s="3">
        <f t="shared" si="90"/>
        <v>0.24411899999999995</v>
      </c>
      <c r="E432" s="3">
        <v>1.3769000000000001E-3</v>
      </c>
      <c r="F432" s="3">
        <f>SUM(E432:E443)</f>
        <v>3.07926E-2</v>
      </c>
      <c r="G432" s="3">
        <f t="shared" si="91"/>
        <v>3.07926E-2</v>
      </c>
      <c r="H432" s="3">
        <v>6.3156100000000007E-2</v>
      </c>
      <c r="I432" s="3">
        <f>SUM(H432:H443)</f>
        <v>0.2133264</v>
      </c>
      <c r="J432" s="3">
        <f t="shared" si="92"/>
        <v>0.2133264</v>
      </c>
      <c r="K432" s="3">
        <v>9.149800000000001E-2</v>
      </c>
      <c r="L432" s="3">
        <f>SUM(K432:K443)</f>
        <v>0.291103</v>
      </c>
      <c r="M432" s="3">
        <f t="shared" si="93"/>
        <v>0.291103</v>
      </c>
      <c r="N432" s="3">
        <v>1.4800000000000001E-2</v>
      </c>
      <c r="O432" s="3">
        <f>SUM(N432:N443)</f>
        <v>4.7699999999999999E-2</v>
      </c>
      <c r="P432" s="3">
        <f t="shared" si="94"/>
        <v>4.7699999999999999E-2</v>
      </c>
      <c r="Q432" s="3">
        <v>-1.0700000000000001E-2</v>
      </c>
      <c r="R432" s="3">
        <f>SUM(Q432:Q443)</f>
        <v>1.0254999999999998E-2</v>
      </c>
      <c r="S432" s="3">
        <f t="shared" si="95"/>
        <v>1.0254999999999998E-2</v>
      </c>
      <c r="T432" s="3">
        <v>3.3379999999999998E-3</v>
      </c>
      <c r="U432" s="3">
        <f>SUM(T432:T443)</f>
        <v>3.8654000000000001E-2</v>
      </c>
      <c r="V432" s="3">
        <f t="shared" si="96"/>
        <v>3.8654000000000001E-2</v>
      </c>
      <c r="W432" s="3">
        <v>-1.4039999999999999E-2</v>
      </c>
      <c r="X432" s="3">
        <f>SUM(W432:W443)</f>
        <v>-2.8412E-2</v>
      </c>
      <c r="Y432" s="3">
        <f t="shared" si="97"/>
        <v>-2.8412E-2</v>
      </c>
      <c r="Z432" s="3">
        <v>4.0382000000000001E-2</v>
      </c>
      <c r="AA432" s="3">
        <f>SUM(Z432:Z443)</f>
        <v>0.48204100000000005</v>
      </c>
      <c r="AB432" s="3">
        <f t="shared" si="98"/>
        <v>0.48204100000000005</v>
      </c>
      <c r="AC432" s="3">
        <v>-5.94E-3</v>
      </c>
      <c r="AD432" s="3">
        <f>SUM(AC432:AC443)</f>
        <v>1.8447000000000005E-2</v>
      </c>
      <c r="AE432" s="3">
        <f t="shared" si="99"/>
        <v>1.8447000000000005E-2</v>
      </c>
      <c r="AF432" s="3">
        <v>2.996E-3</v>
      </c>
      <c r="AG432" s="3">
        <f>SUM(AF432:AF443)</f>
        <v>3.5674999999999998E-2</v>
      </c>
      <c r="AH432" s="3">
        <f t="shared" si="100"/>
        <v>3.5674999999999998E-2</v>
      </c>
      <c r="AI432" s="3">
        <v>-8.9300000000000004E-3</v>
      </c>
      <c r="AJ432" s="3">
        <f>SUM(AI432:AI443)</f>
        <v>-1.7197E-2</v>
      </c>
      <c r="AK432" s="3">
        <f t="shared" si="101"/>
        <v>-1.7197E-2</v>
      </c>
      <c r="AL432" s="3">
        <v>3.6311000000000003E-2</v>
      </c>
      <c r="AM432" s="3">
        <f>SUM(AL432:AL443)</f>
        <v>0.43749000000000005</v>
      </c>
      <c r="AN432" s="3">
        <f t="shared" si="102"/>
        <v>0.43749000000000005</v>
      </c>
      <c r="AO432" s="3">
        <v>1.874E-3</v>
      </c>
      <c r="AP432" s="3">
        <f>SUM(AO432:AO443)</f>
        <v>2.1061E-2</v>
      </c>
      <c r="AQ432" s="3">
        <f t="shared" si="103"/>
        <v>2.1061E-2</v>
      </c>
      <c r="AR432" s="3">
        <v>0</v>
      </c>
      <c r="AS432" s="3">
        <f>SUM(AR432:AR443)</f>
        <v>6.7225999999999996E-3</v>
      </c>
      <c r="AT432" s="3">
        <f t="shared" si="104"/>
        <v>6.7225999999999996E-3</v>
      </c>
    </row>
    <row r="433" spans="1:46" x14ac:dyDescent="0.2">
      <c r="A433" s="21">
        <v>22313</v>
      </c>
      <c r="B433" s="3">
        <v>3.1886999999999999E-2</v>
      </c>
      <c r="C433" s="3">
        <f>SUM(B433:B444)</f>
        <v>0.14296799999999998</v>
      </c>
      <c r="D433" s="3">
        <f t="shared" si="90"/>
        <v>0</v>
      </c>
      <c r="E433" s="3">
        <v>5.0175000000000003E-3</v>
      </c>
      <c r="F433" s="3">
        <f>SUM(E433:E444)</f>
        <v>3.0673300000000001E-2</v>
      </c>
      <c r="G433" s="3">
        <f t="shared" si="91"/>
        <v>0</v>
      </c>
      <c r="H433" s="3">
        <v>2.6869500000000001E-2</v>
      </c>
      <c r="I433" s="3">
        <f>SUM(H433:H444)</f>
        <v>0.1122947</v>
      </c>
      <c r="J433" s="3">
        <f t="shared" si="92"/>
        <v>0</v>
      </c>
      <c r="K433" s="3">
        <v>5.8922000000000002E-2</v>
      </c>
      <c r="L433" s="3">
        <f>SUM(K433:K444)</f>
        <v>0.21324499999999999</v>
      </c>
      <c r="M433" s="3">
        <f t="shared" si="93"/>
        <v>0</v>
      </c>
      <c r="N433" s="3">
        <v>2.1000000000000001E-2</v>
      </c>
      <c r="O433" s="3">
        <f>SUM(N433:N444)</f>
        <v>4.0900000000000006E-2</v>
      </c>
      <c r="P433" s="3">
        <f t="shared" si="94"/>
        <v>0</v>
      </c>
      <c r="Q433" s="3">
        <v>2.0005999999999999E-2</v>
      </c>
      <c r="R433" s="3">
        <f>SUM(Q433:Q444)</f>
        <v>1.9544999999999993E-2</v>
      </c>
      <c r="S433" s="3">
        <f t="shared" si="95"/>
        <v>0</v>
      </c>
      <c r="T433" s="3">
        <v>3.0209999999999998E-3</v>
      </c>
      <c r="U433" s="3">
        <f>SUM(T433:T444)</f>
        <v>3.9009000000000002E-2</v>
      </c>
      <c r="V433" s="3">
        <f t="shared" si="96"/>
        <v>0</v>
      </c>
      <c r="W433" s="3">
        <v>1.6986000000000001E-2</v>
      </c>
      <c r="X433" s="3">
        <f>SUM(W433:W444)</f>
        <v>-1.9471999999999996E-2</v>
      </c>
      <c r="Y433" s="3">
        <f t="shared" si="97"/>
        <v>0</v>
      </c>
      <c r="Z433" s="3">
        <v>3.9194E-2</v>
      </c>
      <c r="AA433" s="3">
        <f>SUM(Z433:Z444)</f>
        <v>0.48355500000000001</v>
      </c>
      <c r="AB433" s="3">
        <f t="shared" si="98"/>
        <v>0</v>
      </c>
      <c r="AC433" s="3">
        <v>9.0280000000000013E-3</v>
      </c>
      <c r="AD433" s="3">
        <f>SUM(AC433:AC444)</f>
        <v>1.9847000000000004E-2</v>
      </c>
      <c r="AE433" s="3">
        <f t="shared" si="99"/>
        <v>0</v>
      </c>
      <c r="AF433" s="3">
        <v>2.764E-3</v>
      </c>
      <c r="AG433" s="3">
        <f>SUM(AF433:AF444)</f>
        <v>3.6143000000000002E-2</v>
      </c>
      <c r="AH433" s="3">
        <f t="shared" si="100"/>
        <v>0</v>
      </c>
      <c r="AI433" s="3">
        <v>6.2629999999999995E-3</v>
      </c>
      <c r="AJ433" s="3">
        <f>SUM(AI433:AI444)</f>
        <v>-1.6267E-2</v>
      </c>
      <c r="AK433" s="3">
        <f t="shared" si="101"/>
        <v>0</v>
      </c>
      <c r="AL433" s="3">
        <v>3.4970000000000001E-2</v>
      </c>
      <c r="AM433" s="3">
        <f>SUM(AL433:AL444)</f>
        <v>0.44135999999999997</v>
      </c>
      <c r="AN433" s="3">
        <f t="shared" si="102"/>
        <v>0</v>
      </c>
      <c r="AO433" s="3">
        <v>1.433E-3</v>
      </c>
      <c r="AP433" s="3">
        <f>SUM(AO433:AO444)</f>
        <v>2.1597999999999999E-2</v>
      </c>
      <c r="AQ433" s="3">
        <f t="shared" si="103"/>
        <v>0</v>
      </c>
      <c r="AR433" s="3">
        <v>0</v>
      </c>
      <c r="AS433" s="3">
        <f>SUM(AR433:AR444)</f>
        <v>6.7225999999999996E-3</v>
      </c>
      <c r="AT433" s="3">
        <f t="shared" si="104"/>
        <v>0</v>
      </c>
    </row>
    <row r="434" spans="1:46" x14ac:dyDescent="0.2">
      <c r="A434" s="21">
        <v>22341</v>
      </c>
      <c r="B434" s="3">
        <v>2.6955E-2</v>
      </c>
      <c r="C434" s="3">
        <f>SUM(B434:B445)</f>
        <v>0.13199899999999998</v>
      </c>
      <c r="D434" s="3">
        <f t="shared" si="90"/>
        <v>0</v>
      </c>
      <c r="E434" s="3">
        <v>1.4191000000000002E-3</v>
      </c>
      <c r="F434" s="3">
        <f>SUM(E434:E445)</f>
        <v>3.03042E-2</v>
      </c>
      <c r="G434" s="3">
        <f t="shared" si="91"/>
        <v>0</v>
      </c>
      <c r="H434" s="3">
        <v>2.5535899999999997E-2</v>
      </c>
      <c r="I434" s="3">
        <f>SUM(H434:H445)</f>
        <v>0.1016948</v>
      </c>
      <c r="J434" s="3">
        <f t="shared" si="92"/>
        <v>0</v>
      </c>
      <c r="K434" s="3">
        <v>6.1897000000000001E-2</v>
      </c>
      <c r="L434" s="3">
        <f>SUM(K434:K445)</f>
        <v>0.17306800000000003</v>
      </c>
      <c r="M434" s="3">
        <f t="shared" si="93"/>
        <v>0</v>
      </c>
      <c r="N434" s="3">
        <v>-2.8999999999999998E-3</v>
      </c>
      <c r="O434" s="3">
        <f>SUM(N434:N445)</f>
        <v>2.5100000000000001E-2</v>
      </c>
      <c r="P434" s="3">
        <f t="shared" si="94"/>
        <v>0</v>
      </c>
      <c r="Q434" s="3">
        <v>-3.7499999999999999E-3</v>
      </c>
      <c r="R434" s="3">
        <f>SUM(Q434:Q445)</f>
        <v>9.8399999999999998E-3</v>
      </c>
      <c r="S434" s="3">
        <f t="shared" si="95"/>
        <v>0</v>
      </c>
      <c r="T434" s="3">
        <v>3.1080000000000001E-3</v>
      </c>
      <c r="U434" s="3">
        <f>SUM(T434:T445)</f>
        <v>3.9159000000000006E-2</v>
      </c>
      <c r="V434" s="3">
        <f t="shared" si="96"/>
        <v>0</v>
      </c>
      <c r="W434" s="3">
        <v>-6.8600000000000006E-3</v>
      </c>
      <c r="X434" s="3">
        <f>SUM(W434:W445)</f>
        <v>-2.9327999999999996E-2</v>
      </c>
      <c r="Y434" s="3">
        <f t="shared" si="97"/>
        <v>0</v>
      </c>
      <c r="Z434" s="3">
        <v>3.9689000000000002E-2</v>
      </c>
      <c r="AA434" s="3">
        <f>SUM(Z434:Z445)</f>
        <v>0.48573600000000006</v>
      </c>
      <c r="AB434" s="3">
        <f t="shared" si="98"/>
        <v>0</v>
      </c>
      <c r="AC434" s="3">
        <v>3.65E-3</v>
      </c>
      <c r="AD434" s="3">
        <f>SUM(AC434:AC445)</f>
        <v>2.6318000000000001E-2</v>
      </c>
      <c r="AE434" s="3">
        <f t="shared" si="99"/>
        <v>0</v>
      </c>
      <c r="AF434" s="3">
        <v>2.8530000000000001E-3</v>
      </c>
      <c r="AG434" s="3">
        <f>SUM(AF434:AF445)</f>
        <v>3.6436000000000003E-2</v>
      </c>
      <c r="AH434" s="3">
        <f t="shared" si="100"/>
        <v>0</v>
      </c>
      <c r="AI434" s="3">
        <v>7.9600000000000005E-4</v>
      </c>
      <c r="AJ434" s="3">
        <f>SUM(AI434:AI445)</f>
        <v>-1.0087000000000002E-2</v>
      </c>
      <c r="AK434" s="3">
        <f t="shared" si="101"/>
        <v>0</v>
      </c>
      <c r="AL434" s="3">
        <v>3.4796999999999995E-2</v>
      </c>
      <c r="AM434" s="3">
        <f>SUM(AL434:AL445)</f>
        <v>0.44413200000000003</v>
      </c>
      <c r="AN434" s="3">
        <f t="shared" si="102"/>
        <v>0</v>
      </c>
      <c r="AO434" s="3">
        <v>2.0379999999999999E-3</v>
      </c>
      <c r="AP434" s="3">
        <f>SUM(AO434:AO445)</f>
        <v>2.2181000000000003E-2</v>
      </c>
      <c r="AQ434" s="3">
        <f t="shared" si="103"/>
        <v>0</v>
      </c>
      <c r="AR434" s="3">
        <v>0</v>
      </c>
      <c r="AS434" s="3">
        <f>SUM(AR434:AR445)</f>
        <v>1.00559E-2</v>
      </c>
      <c r="AT434" s="3">
        <f t="shared" si="104"/>
        <v>0</v>
      </c>
    </row>
    <row r="435" spans="1:46" x14ac:dyDescent="0.2">
      <c r="A435" s="21">
        <v>22372</v>
      </c>
      <c r="B435" s="3">
        <v>5.0720000000000001E-3</v>
      </c>
      <c r="C435" s="3">
        <f>SUM(B435:B446)</f>
        <v>0.10047</v>
      </c>
      <c r="D435" s="3">
        <f t="shared" si="90"/>
        <v>0</v>
      </c>
      <c r="E435" s="3">
        <v>1.2293999999999999E-3</v>
      </c>
      <c r="F435" s="3">
        <f>SUM(E435:E446)</f>
        <v>3.01716E-2</v>
      </c>
      <c r="G435" s="3">
        <f t="shared" si="91"/>
        <v>0</v>
      </c>
      <c r="H435" s="3">
        <v>3.8425999999999998E-3</v>
      </c>
      <c r="I435" s="3">
        <f>SUM(H435:H446)</f>
        <v>7.0298399999999983E-2</v>
      </c>
      <c r="J435" s="3">
        <f t="shared" si="92"/>
        <v>0</v>
      </c>
      <c r="K435" s="3">
        <v>1.2698000000000001E-2</v>
      </c>
      <c r="L435" s="3">
        <f>SUM(K435:K446)</f>
        <v>0.11684499999999999</v>
      </c>
      <c r="M435" s="3">
        <f t="shared" si="93"/>
        <v>0</v>
      </c>
      <c r="N435" s="3">
        <v>-1.1599999999999999E-2</v>
      </c>
      <c r="O435" s="3">
        <f>SUM(N435:N446)</f>
        <v>4.3099999999999999E-2</v>
      </c>
      <c r="P435" s="3">
        <f t="shared" si="94"/>
        <v>0</v>
      </c>
      <c r="Q435" s="3">
        <v>1.1512E-2</v>
      </c>
      <c r="R435" s="3">
        <f>SUM(Q435:Q446)</f>
        <v>3.8919999999999996E-2</v>
      </c>
      <c r="S435" s="3">
        <f t="shared" si="95"/>
        <v>0</v>
      </c>
      <c r="T435" s="3">
        <v>3.055E-3</v>
      </c>
      <c r="U435" s="3">
        <f>SUM(T435:T446)</f>
        <v>3.939200000000001E-2</v>
      </c>
      <c r="V435" s="3">
        <f t="shared" si="96"/>
        <v>0</v>
      </c>
      <c r="W435" s="3">
        <v>8.456E-3</v>
      </c>
      <c r="X435" s="3">
        <f>SUM(W435:W446)</f>
        <v>-4.7899999999999679E-4</v>
      </c>
      <c r="Y435" s="3">
        <f t="shared" si="97"/>
        <v>0</v>
      </c>
      <c r="Z435" s="3">
        <v>3.9094000000000004E-2</v>
      </c>
      <c r="AA435" s="3">
        <f>SUM(Z435:Z446)</f>
        <v>0.48582599999999998</v>
      </c>
      <c r="AB435" s="3">
        <f t="shared" si="98"/>
        <v>0</v>
      </c>
      <c r="AC435" s="3">
        <v>5.3620000000000004E-3</v>
      </c>
      <c r="AD435" s="3">
        <f>SUM(AC435:AC446)</f>
        <v>3.1586000000000003E-2</v>
      </c>
      <c r="AE435" s="3">
        <f t="shared" si="99"/>
        <v>0</v>
      </c>
      <c r="AF435" s="3">
        <v>2.745E-3</v>
      </c>
      <c r="AG435" s="3">
        <f>SUM(AF435:AF446)</f>
        <v>3.6660999999999999E-2</v>
      </c>
      <c r="AH435" s="3">
        <f t="shared" si="100"/>
        <v>0</v>
      </c>
      <c r="AI435" s="3">
        <v>2.617E-3</v>
      </c>
      <c r="AJ435" s="3">
        <f>SUM(AI435:AI446)</f>
        <v>-5.0430000000000006E-3</v>
      </c>
      <c r="AK435" s="3">
        <f t="shared" si="101"/>
        <v>0</v>
      </c>
      <c r="AL435" s="3">
        <v>3.4216999999999997E-2</v>
      </c>
      <c r="AM435" s="3">
        <f>SUM(AL435:AL446)</f>
        <v>0.44591300000000006</v>
      </c>
      <c r="AN435" s="3">
        <f t="shared" si="102"/>
        <v>0</v>
      </c>
      <c r="AO435" s="3">
        <v>1.7460000000000002E-3</v>
      </c>
      <c r="AP435" s="3">
        <f>SUM(AO435:AO446)</f>
        <v>2.2180999999999999E-2</v>
      </c>
      <c r="AQ435" s="3">
        <f t="shared" si="103"/>
        <v>0</v>
      </c>
      <c r="AR435" s="3">
        <v>0</v>
      </c>
      <c r="AS435" s="3">
        <f>SUM(AR435:AR446)</f>
        <v>1.00559E-2</v>
      </c>
      <c r="AT435" s="3">
        <f t="shared" si="104"/>
        <v>0</v>
      </c>
    </row>
    <row r="436" spans="1:46" x14ac:dyDescent="0.2">
      <c r="A436" s="21">
        <v>22402</v>
      </c>
      <c r="B436" s="3">
        <v>2.3885999999999998E-2</v>
      </c>
      <c r="C436" s="3">
        <f>SUM(B436:B447)</f>
        <v>3.4722000000000017E-2</v>
      </c>
      <c r="D436" s="3">
        <f t="shared" si="90"/>
        <v>0</v>
      </c>
      <c r="E436" s="3">
        <v>4.7464999999999999E-3</v>
      </c>
      <c r="F436" s="3">
        <f>SUM(E436:E447)</f>
        <v>3.0236000000000002E-2</v>
      </c>
      <c r="G436" s="3">
        <f t="shared" si="91"/>
        <v>0</v>
      </c>
      <c r="H436" s="3">
        <v>1.91395E-2</v>
      </c>
      <c r="I436" s="3">
        <f>SUM(H436:H447)</f>
        <v>4.4859999999999969E-3</v>
      </c>
      <c r="J436" s="3">
        <f t="shared" si="92"/>
        <v>0</v>
      </c>
      <c r="K436" s="3">
        <v>4.2714999999999996E-2</v>
      </c>
      <c r="L436" s="3">
        <f>SUM(K436:K447)</f>
        <v>2.641099999999999E-2</v>
      </c>
      <c r="M436" s="3">
        <f t="shared" si="93"/>
        <v>0</v>
      </c>
      <c r="N436" s="3">
        <v>4.8999999999999998E-3</v>
      </c>
      <c r="O436" s="3">
        <f>SUM(N436:N447)</f>
        <v>6.8900000000000003E-2</v>
      </c>
      <c r="P436" s="3">
        <f t="shared" si="94"/>
        <v>0</v>
      </c>
      <c r="Q436" s="3">
        <v>-4.5900000000000003E-3</v>
      </c>
      <c r="R436" s="3">
        <f>SUM(Q436:Q447)</f>
        <v>3.5609999999999996E-2</v>
      </c>
      <c r="S436" s="3">
        <f t="shared" si="95"/>
        <v>0</v>
      </c>
      <c r="T436" s="3">
        <v>3.3729999999999997E-3</v>
      </c>
      <c r="U436" s="3">
        <f>SUM(T436:T447)</f>
        <v>3.9606000000000009E-2</v>
      </c>
      <c r="V436" s="3">
        <f t="shared" si="96"/>
        <v>0</v>
      </c>
      <c r="W436" s="3">
        <v>-7.9600000000000001E-3</v>
      </c>
      <c r="X436" s="3">
        <f>SUM(W436:W447)</f>
        <v>-4.0019999999999951E-3</v>
      </c>
      <c r="Y436" s="3">
        <f t="shared" si="97"/>
        <v>0</v>
      </c>
      <c r="Z436" s="3">
        <v>3.9678999999999999E-2</v>
      </c>
      <c r="AA436" s="3">
        <f>SUM(Z436:Z447)</f>
        <v>0.48615400000000003</v>
      </c>
      <c r="AB436" s="3">
        <f t="shared" si="98"/>
        <v>0</v>
      </c>
      <c r="AC436" s="3">
        <v>-2.7700000000000003E-3</v>
      </c>
      <c r="AD436" s="3">
        <f>SUM(AC436:AC447)</f>
        <v>2.8675000000000006E-2</v>
      </c>
      <c r="AE436" s="3">
        <f t="shared" si="99"/>
        <v>0</v>
      </c>
      <c r="AF436" s="3">
        <v>3.045E-3</v>
      </c>
      <c r="AG436" s="3">
        <f>SUM(AF436:AF447)</f>
        <v>3.6999000000000004E-2</v>
      </c>
      <c r="AH436" s="3">
        <f t="shared" si="100"/>
        <v>0</v>
      </c>
      <c r="AI436" s="3">
        <v>-5.8099999999999992E-3</v>
      </c>
      <c r="AJ436" s="3">
        <f>SUM(AI436:AI447)</f>
        <v>-8.2900000000000022E-3</v>
      </c>
      <c r="AK436" s="3">
        <f t="shared" si="101"/>
        <v>0</v>
      </c>
      <c r="AL436" s="3">
        <v>3.5535999999999998E-2</v>
      </c>
      <c r="AM436" s="3">
        <f>SUM(AL436:AL447)</f>
        <v>0.44840200000000002</v>
      </c>
      <c r="AN436" s="3">
        <f t="shared" si="102"/>
        <v>0</v>
      </c>
      <c r="AO436" s="3">
        <v>1.7799999999999999E-3</v>
      </c>
      <c r="AP436" s="3">
        <f>SUM(AO436:AO447)</f>
        <v>2.2683000000000002E-2</v>
      </c>
      <c r="AQ436" s="3">
        <f t="shared" si="103"/>
        <v>0</v>
      </c>
      <c r="AR436" s="3">
        <v>0</v>
      </c>
      <c r="AS436" s="3">
        <f>SUM(AR436:AR447)</f>
        <v>1.33782E-2</v>
      </c>
      <c r="AT436" s="3">
        <f t="shared" si="104"/>
        <v>0</v>
      </c>
    </row>
    <row r="437" spans="1:46" x14ac:dyDescent="0.2">
      <c r="A437" s="21">
        <v>22433</v>
      </c>
      <c r="B437" s="3">
        <v>-2.7494000000000001E-2</v>
      </c>
      <c r="C437" s="3">
        <f>SUM(B437:B448)</f>
        <v>-7.0248999999999964E-2</v>
      </c>
      <c r="D437" s="3">
        <f t="shared" si="90"/>
        <v>0</v>
      </c>
      <c r="E437" s="3">
        <v>1.3522E-3</v>
      </c>
      <c r="F437" s="3">
        <f>SUM(E437:E448)</f>
        <v>3.0394700000000004E-2</v>
      </c>
      <c r="G437" s="3">
        <f t="shared" si="91"/>
        <v>0</v>
      </c>
      <c r="H437" s="3">
        <v>-2.8846199999999999E-2</v>
      </c>
      <c r="I437" s="3">
        <f>SUM(H437:H448)</f>
        <v>-0.10064369999999999</v>
      </c>
      <c r="J437" s="3">
        <f t="shared" si="92"/>
        <v>0</v>
      </c>
      <c r="K437" s="3">
        <v>-5.4334E-2</v>
      </c>
      <c r="L437" s="3">
        <f>SUM(K437:K448)</f>
        <v>-0.11718099999999999</v>
      </c>
      <c r="M437" s="3">
        <f t="shared" si="93"/>
        <v>0</v>
      </c>
      <c r="N437" s="3">
        <v>-8.0000000000000002E-3</v>
      </c>
      <c r="O437" s="3">
        <f>SUM(N437:N448)</f>
        <v>6.4000000000000001E-2</v>
      </c>
      <c r="P437" s="3">
        <f t="shared" si="94"/>
        <v>0</v>
      </c>
      <c r="Q437" s="3">
        <v>-7.4700000000000001E-3</v>
      </c>
      <c r="R437" s="3">
        <f>SUM(Q437:Q448)</f>
        <v>4.4775000000000002E-2</v>
      </c>
      <c r="S437" s="3">
        <f t="shared" si="95"/>
        <v>0</v>
      </c>
      <c r="T437" s="3">
        <v>3.1590000000000003E-3</v>
      </c>
      <c r="U437" s="3">
        <f>SUM(T437:T448)</f>
        <v>3.9427000000000011E-2</v>
      </c>
      <c r="V437" s="3">
        <f t="shared" si="96"/>
        <v>0</v>
      </c>
      <c r="W437" s="3">
        <v>-1.0629999999999999E-2</v>
      </c>
      <c r="X437" s="3">
        <f>SUM(W437:W448)</f>
        <v>5.339E-3</v>
      </c>
      <c r="Y437" s="3">
        <f t="shared" si="97"/>
        <v>0</v>
      </c>
      <c r="Z437" s="3">
        <v>4.0444000000000008E-2</v>
      </c>
      <c r="AA437" s="3">
        <f>SUM(Z437:Z448)</f>
        <v>0.48580600000000002</v>
      </c>
      <c r="AB437" s="3">
        <f t="shared" si="98"/>
        <v>0</v>
      </c>
      <c r="AC437" s="3">
        <v>-2.5400000000000002E-3</v>
      </c>
      <c r="AD437" s="3">
        <f>SUM(AC437:AC448)</f>
        <v>3.6329E-2</v>
      </c>
      <c r="AE437" s="3">
        <f t="shared" si="99"/>
        <v>0</v>
      </c>
      <c r="AF437" s="3">
        <v>2.8990000000000001E-3</v>
      </c>
      <c r="AG437" s="3">
        <f>SUM(AF437:AF448)</f>
        <v>3.7019000000000003E-2</v>
      </c>
      <c r="AH437" s="3">
        <f t="shared" si="100"/>
        <v>0</v>
      </c>
      <c r="AI437" s="3">
        <v>-5.4400000000000004E-3</v>
      </c>
      <c r="AJ437" s="3">
        <f>SUM(AI437:AI448)</f>
        <v>-6.6099999999999904E-4</v>
      </c>
      <c r="AK437" s="3">
        <f t="shared" si="101"/>
        <v>0</v>
      </c>
      <c r="AL437" s="3">
        <v>3.6770999999999998E-2</v>
      </c>
      <c r="AM437" s="3">
        <f>SUM(AL437:AL448)</f>
        <v>0.44919500000000001</v>
      </c>
      <c r="AN437" s="3">
        <f t="shared" si="102"/>
        <v>0</v>
      </c>
      <c r="AO437" s="3">
        <v>2.0080000000000002E-3</v>
      </c>
      <c r="AP437" s="3">
        <f>SUM(AO437:AO448)</f>
        <v>2.3303999999999998E-2</v>
      </c>
      <c r="AQ437" s="3">
        <f t="shared" si="103"/>
        <v>0</v>
      </c>
      <c r="AR437" s="3">
        <v>0</v>
      </c>
      <c r="AS437" s="3">
        <f>SUM(AR437:AR448)</f>
        <v>1.33782E-2</v>
      </c>
      <c r="AT437" s="3">
        <f t="shared" si="104"/>
        <v>0</v>
      </c>
    </row>
    <row r="438" spans="1:46" x14ac:dyDescent="0.2">
      <c r="A438" s="21">
        <v>22463</v>
      </c>
      <c r="B438" s="3">
        <v>3.4188999999999997E-2</v>
      </c>
      <c r="C438" s="3">
        <f>SUM(B438:B449)</f>
        <v>-0.12308399999999997</v>
      </c>
      <c r="D438" s="3">
        <f t="shared" si="90"/>
        <v>0</v>
      </c>
      <c r="E438" s="3">
        <v>1.392E-3</v>
      </c>
      <c r="F438" s="3">
        <f>SUM(E438:E449)</f>
        <v>3.0551500000000006E-2</v>
      </c>
      <c r="G438" s="3">
        <f t="shared" si="91"/>
        <v>0</v>
      </c>
      <c r="H438" s="3">
        <v>3.2797E-2</v>
      </c>
      <c r="I438" s="3">
        <f>SUM(H438:H449)</f>
        <v>-0.15363550000000001</v>
      </c>
      <c r="J438" s="3">
        <f t="shared" si="92"/>
        <v>0</v>
      </c>
      <c r="K438" s="3">
        <v>3.13E-3</v>
      </c>
      <c r="L438" s="3">
        <f>SUM(K438:K449)</f>
        <v>-0.141321</v>
      </c>
      <c r="M438" s="3">
        <f t="shared" si="93"/>
        <v>0</v>
      </c>
      <c r="N438" s="3">
        <v>4.0000000000000001E-3</v>
      </c>
      <c r="O438" s="3">
        <f>SUM(N438:N449)</f>
        <v>6.9400000000000003E-2</v>
      </c>
      <c r="P438" s="3">
        <f t="shared" si="94"/>
        <v>0</v>
      </c>
      <c r="Q438" s="3">
        <v>3.4620000000000002E-3</v>
      </c>
      <c r="R438" s="3">
        <f>SUM(Q438:Q449)</f>
        <v>4.4694999999999999E-2</v>
      </c>
      <c r="S438" s="3">
        <f t="shared" si="95"/>
        <v>0</v>
      </c>
      <c r="T438" s="3">
        <v>3.3489999999999995E-3</v>
      </c>
      <c r="U438" s="3">
        <f>SUM(T438:T449)</f>
        <v>3.9276000000000005E-2</v>
      </c>
      <c r="V438" s="3">
        <f t="shared" si="96"/>
        <v>0</v>
      </c>
      <c r="W438" s="3">
        <v>1.13E-4</v>
      </c>
      <c r="X438" s="3">
        <f>SUM(W438:W449)</f>
        <v>5.4090000000000006E-3</v>
      </c>
      <c r="Y438" s="3">
        <f t="shared" si="97"/>
        <v>0</v>
      </c>
      <c r="Z438" s="3">
        <v>4.0439999999999997E-2</v>
      </c>
      <c r="AA438" s="3">
        <f>SUM(Z438:Z449)</f>
        <v>0.48547600000000002</v>
      </c>
      <c r="AB438" s="3">
        <f t="shared" si="98"/>
        <v>0</v>
      </c>
      <c r="AC438" s="3">
        <v>6.5399999999999996E-4</v>
      </c>
      <c r="AD438" s="3">
        <f>SUM(AC438:AC449)</f>
        <v>3.6109000000000002E-2</v>
      </c>
      <c r="AE438" s="3">
        <f t="shared" si="99"/>
        <v>0</v>
      </c>
      <c r="AF438" s="3">
        <v>3.0990000000000002E-3</v>
      </c>
      <c r="AG438" s="3">
        <f>SUM(AF438:AF449)</f>
        <v>3.6985000000000004E-2</v>
      </c>
      <c r="AH438" s="3">
        <f t="shared" si="100"/>
        <v>0</v>
      </c>
      <c r="AI438" s="3">
        <v>-2.4399999999999999E-3</v>
      </c>
      <c r="AJ438" s="3">
        <f>SUM(AI438:AI449)</f>
        <v>-8.5100000000000019E-4</v>
      </c>
      <c r="AK438" s="3">
        <f t="shared" si="101"/>
        <v>0</v>
      </c>
      <c r="AL438" s="3">
        <v>3.7336999999999995E-2</v>
      </c>
      <c r="AM438" s="3">
        <f>SUM(AL438:AL449)</f>
        <v>0.44991800000000004</v>
      </c>
      <c r="AN438" s="3">
        <f t="shared" si="102"/>
        <v>0</v>
      </c>
      <c r="AO438" s="3">
        <v>1.8240000000000001E-3</v>
      </c>
      <c r="AP438" s="3">
        <f>SUM(AO438:AO449)</f>
        <v>2.3254000000000004E-2</v>
      </c>
      <c r="AQ438" s="3">
        <f t="shared" si="103"/>
        <v>0</v>
      </c>
      <c r="AR438" s="3">
        <v>6.7113999999999993E-3</v>
      </c>
      <c r="AS438" s="3">
        <f>SUM(AR438:AR449)</f>
        <v>1.33782E-2</v>
      </c>
      <c r="AT438" s="3">
        <f t="shared" si="104"/>
        <v>0</v>
      </c>
    </row>
    <row r="439" spans="1:46" x14ac:dyDescent="0.2">
      <c r="A439" s="21">
        <v>22494</v>
      </c>
      <c r="B439" s="3">
        <v>2.4265999999999999E-2</v>
      </c>
      <c r="C439" s="3">
        <f>SUM(B439:B450)</f>
        <v>-9.2067999999999942E-2</v>
      </c>
      <c r="D439" s="3">
        <f t="shared" si="90"/>
        <v>0</v>
      </c>
      <c r="E439" s="3">
        <v>4.6435000000000001E-3</v>
      </c>
      <c r="F439" s="3">
        <f>SUM(E439:E450)</f>
        <v>3.0802900000000001E-2</v>
      </c>
      <c r="G439" s="3">
        <f t="shared" si="91"/>
        <v>0</v>
      </c>
      <c r="H439" s="3">
        <v>1.9622500000000001E-2</v>
      </c>
      <c r="I439" s="3">
        <f>SUM(H439:H450)</f>
        <v>-0.12287089999999998</v>
      </c>
      <c r="J439" s="3">
        <f t="shared" si="92"/>
        <v>0</v>
      </c>
      <c r="K439" s="3">
        <v>1.3032999999999999E-2</v>
      </c>
      <c r="L439" s="3">
        <f>SUM(K439:K450)</f>
        <v>-6.8163999999999988E-2</v>
      </c>
      <c r="M439" s="3">
        <f t="shared" si="93"/>
        <v>0</v>
      </c>
      <c r="N439" s="3">
        <v>-1.8E-3</v>
      </c>
      <c r="O439" s="3">
        <f>SUM(N439:N450)</f>
        <v>6.3899999999999998E-2</v>
      </c>
      <c r="P439" s="3">
        <f t="shared" si="94"/>
        <v>0</v>
      </c>
      <c r="Q439" s="3">
        <v>-3.7699999999999999E-3</v>
      </c>
      <c r="R439" s="3">
        <f>SUM(Q439:Q450)</f>
        <v>3.0342999999999998E-2</v>
      </c>
      <c r="S439" s="3">
        <f t="shared" si="95"/>
        <v>0</v>
      </c>
      <c r="T439" s="3">
        <v>3.3479999999999998E-3</v>
      </c>
      <c r="U439" s="3">
        <f>SUM(T439:T450)</f>
        <v>3.9338999999999999E-2</v>
      </c>
      <c r="V439" s="3">
        <f t="shared" si="96"/>
        <v>0</v>
      </c>
      <c r="W439" s="3">
        <v>-7.1199999999999996E-3</v>
      </c>
      <c r="X439" s="3">
        <f>SUM(W439:W450)</f>
        <v>-9.0039999999999981E-3</v>
      </c>
      <c r="Y439" s="3">
        <f t="shared" si="97"/>
        <v>0</v>
      </c>
      <c r="Z439" s="3">
        <v>4.0959000000000002E-2</v>
      </c>
      <c r="AA439" s="3">
        <f>SUM(Z439:Z450)</f>
        <v>0.48621999999999999</v>
      </c>
      <c r="AB439" s="3">
        <f t="shared" si="98"/>
        <v>0</v>
      </c>
      <c r="AC439" s="3">
        <v>1.8929999999999999E-3</v>
      </c>
      <c r="AD439" s="3">
        <f>SUM(AC439:AC450)</f>
        <v>3.4235000000000008E-2</v>
      </c>
      <c r="AE439" s="3">
        <f t="shared" si="99"/>
        <v>0</v>
      </c>
      <c r="AF439" s="3">
        <v>3.1469999999999996E-3</v>
      </c>
      <c r="AG439" s="3">
        <f>SUM(AF439:AF450)</f>
        <v>3.7148E-2</v>
      </c>
      <c r="AH439" s="3">
        <f t="shared" si="100"/>
        <v>0</v>
      </c>
      <c r="AI439" s="3">
        <v>-1.25E-3</v>
      </c>
      <c r="AJ439" s="3">
        <f>SUM(AI439:AI450)</f>
        <v>-2.8910000000000012E-3</v>
      </c>
      <c r="AK439" s="3">
        <f t="shared" si="101"/>
        <v>0</v>
      </c>
      <c r="AL439" s="3">
        <v>3.7631999999999999E-2</v>
      </c>
      <c r="AM439" s="3">
        <f>SUM(AL439:AL450)</f>
        <v>0.45101899999999995</v>
      </c>
      <c r="AN439" s="3">
        <f t="shared" si="102"/>
        <v>0</v>
      </c>
      <c r="AO439" s="3">
        <v>1.4139999999999999E-3</v>
      </c>
      <c r="AP439" s="3">
        <f>SUM(AO439:AO450)</f>
        <v>2.4092000000000006E-2</v>
      </c>
      <c r="AQ439" s="3">
        <f t="shared" si="103"/>
        <v>0</v>
      </c>
      <c r="AR439" s="3">
        <v>-3.3333E-3</v>
      </c>
      <c r="AS439" s="3">
        <f>SUM(AR439:AR450)</f>
        <v>9.9781000000000002E-3</v>
      </c>
      <c r="AT439" s="3">
        <f t="shared" si="104"/>
        <v>0</v>
      </c>
    </row>
    <row r="440" spans="1:46" x14ac:dyDescent="0.2">
      <c r="A440" s="21">
        <v>22525</v>
      </c>
      <c r="B440" s="3">
        <v>-1.8363000000000001E-2</v>
      </c>
      <c r="C440" s="3">
        <f>SUM(B440:B451)</f>
        <v>-9.5554E-2</v>
      </c>
      <c r="D440" s="3">
        <f t="shared" si="90"/>
        <v>0</v>
      </c>
      <c r="E440" s="3">
        <v>1.3225999999999999E-3</v>
      </c>
      <c r="F440" s="3">
        <f>SUM(E440:E451)</f>
        <v>3.1655200000000001E-2</v>
      </c>
      <c r="G440" s="3">
        <f t="shared" si="91"/>
        <v>0</v>
      </c>
      <c r="H440" s="3">
        <v>-1.9685600000000001E-2</v>
      </c>
      <c r="I440" s="3">
        <f>SUM(H440:H451)</f>
        <v>-0.12720919999999999</v>
      </c>
      <c r="J440" s="3">
        <f t="shared" si="92"/>
        <v>0</v>
      </c>
      <c r="K440" s="3">
        <v>-3.3868000000000002E-2</v>
      </c>
      <c r="L440" s="3">
        <f>SUM(K440:K451)</f>
        <v>-5.2278000000000005E-2</v>
      </c>
      <c r="M440" s="3">
        <f t="shared" si="93"/>
        <v>0</v>
      </c>
      <c r="N440" s="3">
        <v>1.44E-2</v>
      </c>
      <c r="O440" s="3">
        <f>SUM(N440:N451)</f>
        <v>7.9999999999999988E-2</v>
      </c>
      <c r="P440" s="3">
        <f t="shared" si="94"/>
        <v>0</v>
      </c>
      <c r="Q440" s="3">
        <v>1.2914000000000002E-2</v>
      </c>
      <c r="R440" s="3">
        <f>SUM(Q440:Q451)</f>
        <v>5.2824000000000003E-2</v>
      </c>
      <c r="S440" s="3">
        <f t="shared" si="95"/>
        <v>0</v>
      </c>
      <c r="T440" s="3">
        <v>3.186E-3</v>
      </c>
      <c r="U440" s="3">
        <f>SUM(T440:T451)</f>
        <v>3.9418999999999996E-2</v>
      </c>
      <c r="V440" s="3">
        <f t="shared" si="96"/>
        <v>0</v>
      </c>
      <c r="W440" s="3">
        <v>9.7269999999999995E-3</v>
      </c>
      <c r="X440" s="3">
        <f>SUM(W440:W451)</f>
        <v>1.3398999999999999E-2</v>
      </c>
      <c r="Y440" s="3">
        <f t="shared" si="97"/>
        <v>0</v>
      </c>
      <c r="Z440" s="3">
        <v>4.0260999999999998E-2</v>
      </c>
      <c r="AA440" s="3">
        <f>SUM(Z440:Z451)</f>
        <v>0.485321</v>
      </c>
      <c r="AB440" s="3">
        <f t="shared" si="98"/>
        <v>0</v>
      </c>
      <c r="AC440" s="3">
        <v>7.8729999999999998E-3</v>
      </c>
      <c r="AD440" s="3">
        <f>SUM(AC440:AC451)</f>
        <v>4.4809000000000002E-2</v>
      </c>
      <c r="AE440" s="3">
        <f t="shared" si="99"/>
        <v>0</v>
      </c>
      <c r="AF440" s="3">
        <v>2.967E-3</v>
      </c>
      <c r="AG440" s="3">
        <f>SUM(AF440:AF451)</f>
        <v>3.7240000000000002E-2</v>
      </c>
      <c r="AH440" s="3">
        <f t="shared" si="100"/>
        <v>0</v>
      </c>
      <c r="AI440" s="3">
        <v>4.9069999999999999E-3</v>
      </c>
      <c r="AJ440" s="3">
        <f>SUM(AI440:AI451)</f>
        <v>7.5869999999999991E-3</v>
      </c>
      <c r="AK440" s="3">
        <f t="shared" si="101"/>
        <v>0</v>
      </c>
      <c r="AL440" s="3">
        <v>3.6457999999999997E-2</v>
      </c>
      <c r="AM440" s="3">
        <f>SUM(AL440:AL451)</f>
        <v>0.44986099999999996</v>
      </c>
      <c r="AN440" s="3">
        <f t="shared" si="102"/>
        <v>0</v>
      </c>
      <c r="AO440" s="3">
        <v>1.6769999999999999E-3</v>
      </c>
      <c r="AP440" s="3">
        <f>SUM(AO440:AO451)</f>
        <v>2.5021999999999999E-2</v>
      </c>
      <c r="AQ440" s="3">
        <f t="shared" si="103"/>
        <v>0</v>
      </c>
      <c r="AR440" s="3">
        <v>3.3445000000000003E-3</v>
      </c>
      <c r="AS440" s="3">
        <f>SUM(AR440:AR451)</f>
        <v>1.3311400000000001E-2</v>
      </c>
      <c r="AT440" s="3">
        <f t="shared" si="104"/>
        <v>0</v>
      </c>
    </row>
    <row r="441" spans="1:46" x14ac:dyDescent="0.2">
      <c r="A441" s="21">
        <v>22555</v>
      </c>
      <c r="B441" s="3">
        <v>2.9822000000000001E-2</v>
      </c>
      <c r="C441" s="3">
        <f>SUM(B441:B452)</f>
        <v>-0.12370699999999998</v>
      </c>
      <c r="D441" s="3">
        <f t="shared" si="90"/>
        <v>0</v>
      </c>
      <c r="E441" s="3">
        <v>1.4989000000000001E-3</v>
      </c>
      <c r="F441" s="3">
        <f>SUM(E441:E452)</f>
        <v>3.2023599999999999E-2</v>
      </c>
      <c r="G441" s="3">
        <f t="shared" si="91"/>
        <v>0</v>
      </c>
      <c r="H441" s="3">
        <v>2.83231E-2</v>
      </c>
      <c r="I441" s="3">
        <f>SUM(H441:H452)</f>
        <v>-0.15573059999999997</v>
      </c>
      <c r="J441" s="3">
        <f t="shared" si="92"/>
        <v>0</v>
      </c>
      <c r="K441" s="3">
        <v>2.6166999999999999E-2</v>
      </c>
      <c r="L441" s="3">
        <f>SUM(K441:K452)</f>
        <v>-8.4288999999999989E-2</v>
      </c>
      <c r="M441" s="3">
        <f t="shared" si="93"/>
        <v>0</v>
      </c>
      <c r="N441" s="3">
        <v>1.2699999999999999E-2</v>
      </c>
      <c r="O441" s="3">
        <f>SUM(N441:N452)</f>
        <v>7.4499999999999997E-2</v>
      </c>
      <c r="P441" s="3">
        <f t="shared" si="94"/>
        <v>0</v>
      </c>
      <c r="Q441" s="3">
        <v>7.1109999999999993E-3</v>
      </c>
      <c r="R441" s="3">
        <f>SUM(Q441:Q452)</f>
        <v>4.5991000000000004E-2</v>
      </c>
      <c r="S441" s="3">
        <f t="shared" si="95"/>
        <v>0</v>
      </c>
      <c r="T441" s="3">
        <v>3.4350000000000001E-3</v>
      </c>
      <c r="U441" s="3">
        <f>SUM(T441:T452)</f>
        <v>3.9211000000000003E-2</v>
      </c>
      <c r="V441" s="3">
        <f t="shared" si="96"/>
        <v>0</v>
      </c>
      <c r="W441" s="3">
        <v>3.676E-3</v>
      </c>
      <c r="X441" s="3">
        <f>SUM(W441:W452)</f>
        <v>6.7749999999999998E-3</v>
      </c>
      <c r="Y441" s="3">
        <f t="shared" si="97"/>
        <v>0</v>
      </c>
      <c r="Z441" s="3">
        <v>3.9999E-2</v>
      </c>
      <c r="AA441" s="3">
        <f>SUM(Z441:Z452)</f>
        <v>0.48489399999999999</v>
      </c>
      <c r="AB441" s="3">
        <f t="shared" si="98"/>
        <v>0</v>
      </c>
      <c r="AC441" s="3">
        <v>1.361E-3</v>
      </c>
      <c r="AD441" s="3">
        <f>SUM(AC441:AC452)</f>
        <v>3.9049E-2</v>
      </c>
      <c r="AE441" s="3">
        <f t="shared" si="99"/>
        <v>0</v>
      </c>
      <c r="AF441" s="3">
        <v>3.1730000000000005E-3</v>
      </c>
      <c r="AG441" s="3">
        <f>SUM(AF441:AF452)</f>
        <v>3.705E-2</v>
      </c>
      <c r="AH441" s="3">
        <f t="shared" si="100"/>
        <v>0</v>
      </c>
      <c r="AI441" s="3">
        <v>-1.81E-3</v>
      </c>
      <c r="AJ441" s="3">
        <f>SUM(AI441:AI452)</f>
        <v>2.0199999999999984E-3</v>
      </c>
      <c r="AK441" s="3">
        <f t="shared" si="101"/>
        <v>0</v>
      </c>
      <c r="AL441" s="3">
        <v>3.6901999999999997E-2</v>
      </c>
      <c r="AM441" s="3">
        <f>SUM(AL441:AL452)</f>
        <v>0.45002199999999998</v>
      </c>
      <c r="AN441" s="3">
        <f t="shared" si="102"/>
        <v>0</v>
      </c>
      <c r="AO441" s="3">
        <v>1.8579999999999998E-3</v>
      </c>
      <c r="AP441" s="3">
        <f>SUM(AO441:AO452)</f>
        <v>2.5409000000000001E-2</v>
      </c>
      <c r="AQ441" s="3">
        <f t="shared" si="103"/>
        <v>0</v>
      </c>
      <c r="AR441" s="3">
        <v>0</v>
      </c>
      <c r="AS441" s="3">
        <f>SUM(AR441:AR452)</f>
        <v>1.32672E-2</v>
      </c>
      <c r="AT441" s="3">
        <f t="shared" si="104"/>
        <v>0</v>
      </c>
    </row>
    <row r="442" spans="1:46" x14ac:dyDescent="0.2">
      <c r="A442" s="21">
        <v>22586</v>
      </c>
      <c r="B442" s="3">
        <v>4.4739000000000001E-2</v>
      </c>
      <c r="C442" s="3">
        <f>SUM(B442:B453)</f>
        <v>-0.14713100000000001</v>
      </c>
      <c r="D442" s="3">
        <f t="shared" si="90"/>
        <v>0</v>
      </c>
      <c r="E442" s="3">
        <v>5.3918999999999998E-3</v>
      </c>
      <c r="F442" s="3">
        <f>SUM(E442:E453)</f>
        <v>3.2479799999999996E-2</v>
      </c>
      <c r="G442" s="3">
        <f t="shared" si="91"/>
        <v>0</v>
      </c>
      <c r="H442" s="3">
        <v>3.9347099999999996E-2</v>
      </c>
      <c r="I442" s="3">
        <f>SUM(H442:H453)</f>
        <v>-0.17961079999999999</v>
      </c>
      <c r="J442" s="3">
        <f t="shared" si="92"/>
        <v>0</v>
      </c>
      <c r="K442" s="3">
        <v>6.1308999999999995E-2</v>
      </c>
      <c r="L442" s="3">
        <f>SUM(K442:K453)</f>
        <v>-0.147782</v>
      </c>
      <c r="M442" s="3">
        <f t="shared" si="93"/>
        <v>0</v>
      </c>
      <c r="N442" s="3">
        <v>2.8000000000000004E-3</v>
      </c>
      <c r="O442" s="3">
        <f>SUM(N442:N453)</f>
        <v>6.8599999999999994E-2</v>
      </c>
      <c r="P442" s="3">
        <f t="shared" si="94"/>
        <v>0</v>
      </c>
      <c r="Q442" s="3">
        <v>-2.0200000000000001E-3</v>
      </c>
      <c r="R442" s="3">
        <f>SUM(Q442:Q453)</f>
        <v>4.7255999999999999E-2</v>
      </c>
      <c r="S442" s="3">
        <f t="shared" si="95"/>
        <v>0</v>
      </c>
      <c r="T442" s="3">
        <v>3.1580000000000002E-3</v>
      </c>
      <c r="U442" s="3">
        <f>SUM(T442:T453)</f>
        <v>3.9259000000000002E-2</v>
      </c>
      <c r="V442" s="3">
        <f t="shared" si="96"/>
        <v>0</v>
      </c>
      <c r="W442" s="3">
        <v>-5.1800000000000006E-3</v>
      </c>
      <c r="X442" s="3">
        <f>SUM(W442:W453)</f>
        <v>7.9920000000000008E-3</v>
      </c>
      <c r="Y442" s="3">
        <f t="shared" si="97"/>
        <v>0</v>
      </c>
      <c r="Z442" s="3">
        <v>4.0379999999999999E-2</v>
      </c>
      <c r="AA442" s="3">
        <f>SUM(Z442:Z453)</f>
        <v>0.484371</v>
      </c>
      <c r="AB442" s="3">
        <f t="shared" si="98"/>
        <v>0</v>
      </c>
      <c r="AC442" s="3">
        <v>-1.8799999999999999E-3</v>
      </c>
      <c r="AD442" s="3">
        <f>SUM(AC442:AC453)</f>
        <v>4.2755000000000001E-2</v>
      </c>
      <c r="AE442" s="3">
        <f t="shared" si="99"/>
        <v>0</v>
      </c>
      <c r="AF442" s="3">
        <v>2.9820000000000003E-3</v>
      </c>
      <c r="AG442" s="3">
        <f>SUM(AF442:AF453)</f>
        <v>3.7163000000000002E-2</v>
      </c>
      <c r="AH442" s="3">
        <f t="shared" si="100"/>
        <v>0</v>
      </c>
      <c r="AI442" s="3">
        <v>-4.8599999999999997E-3</v>
      </c>
      <c r="AJ442" s="3">
        <f>SUM(AI442:AI453)</f>
        <v>5.6109999999999997E-3</v>
      </c>
      <c r="AK442" s="3">
        <f t="shared" si="101"/>
        <v>0</v>
      </c>
      <c r="AL442" s="3">
        <v>3.8122999999999997E-2</v>
      </c>
      <c r="AM442" s="3">
        <f>SUM(AL442:AL453)</f>
        <v>0.44934399999999997</v>
      </c>
      <c r="AN442" s="3">
        <f t="shared" si="102"/>
        <v>0</v>
      </c>
      <c r="AO442" s="3">
        <v>1.5449999999999999E-3</v>
      </c>
      <c r="AP442" s="3">
        <f>SUM(AO442:AO453)</f>
        <v>2.6101000000000003E-2</v>
      </c>
      <c r="AQ442" s="3">
        <f t="shared" si="103"/>
        <v>0</v>
      </c>
      <c r="AR442" s="3">
        <v>0</v>
      </c>
      <c r="AS442" s="3">
        <f>SUM(AR442:AR453)</f>
        <v>1.32672E-2</v>
      </c>
      <c r="AT442" s="3">
        <f t="shared" si="104"/>
        <v>0</v>
      </c>
    </row>
    <row r="443" spans="1:46" x14ac:dyDescent="0.2">
      <c r="A443" s="21">
        <v>22616</v>
      </c>
      <c r="B443" s="3">
        <v>4.627E-3</v>
      </c>
      <c r="C443" s="3">
        <f>SUM(B443:B454)</f>
        <v>-8.3235999999999977E-2</v>
      </c>
      <c r="D443" s="3">
        <f t="shared" si="90"/>
        <v>0</v>
      </c>
      <c r="E443" s="3">
        <v>1.4021000000000001E-3</v>
      </c>
      <c r="F443" s="3">
        <f>SUM(E443:E454)</f>
        <v>3.4164899999999998E-2</v>
      </c>
      <c r="G443" s="3">
        <f t="shared" si="91"/>
        <v>0</v>
      </c>
      <c r="H443" s="3">
        <v>3.2249000000000002E-3</v>
      </c>
      <c r="I443" s="3">
        <f>SUM(H443:H454)</f>
        <v>-0.11740089999999999</v>
      </c>
      <c r="J443" s="3">
        <f t="shared" si="92"/>
        <v>0</v>
      </c>
      <c r="K443" s="3">
        <v>7.9360000000000003E-3</v>
      </c>
      <c r="L443" s="3">
        <f>SUM(K443:K454)</f>
        <v>-8.4299999999999986E-2</v>
      </c>
      <c r="M443" s="3">
        <f t="shared" si="93"/>
        <v>0</v>
      </c>
      <c r="N443" s="3">
        <v>-2.5999999999999999E-3</v>
      </c>
      <c r="O443" s="3">
        <f>SUM(N443:N454)</f>
        <v>7.1999999999999995E-2</v>
      </c>
      <c r="P443" s="3">
        <f t="shared" si="94"/>
        <v>0</v>
      </c>
      <c r="Q443" s="3">
        <v>-1.2450000000000001E-2</v>
      </c>
      <c r="R443" s="3">
        <f>SUM(Q443:Q454)</f>
        <v>5.1391000000000006E-2</v>
      </c>
      <c r="S443" s="3">
        <f t="shared" si="95"/>
        <v>0</v>
      </c>
      <c r="T443" s="3">
        <v>3.124E-3</v>
      </c>
      <c r="U443" s="3">
        <f>SUM(T443:T454)</f>
        <v>3.9194E-2</v>
      </c>
      <c r="V443" s="3">
        <f t="shared" si="96"/>
        <v>0</v>
      </c>
      <c r="W443" s="3">
        <v>-1.558E-2</v>
      </c>
      <c r="X443" s="3">
        <f>SUM(W443:W454)</f>
        <v>1.2202000000000001E-2</v>
      </c>
      <c r="Y443" s="3">
        <f t="shared" si="97"/>
        <v>0</v>
      </c>
      <c r="Z443" s="3">
        <v>4.1520000000000001E-2</v>
      </c>
      <c r="AA443" s="3">
        <f>SUM(Z443:Z454)</f>
        <v>0.48354399999999997</v>
      </c>
      <c r="AB443" s="3">
        <f t="shared" si="98"/>
        <v>0</v>
      </c>
      <c r="AC443" s="3">
        <v>1.756E-3</v>
      </c>
      <c r="AD443" s="3">
        <f>SUM(AC443:AC454)</f>
        <v>5.0640000000000004E-2</v>
      </c>
      <c r="AE443" s="3">
        <f t="shared" si="99"/>
        <v>0</v>
      </c>
      <c r="AF443" s="3">
        <v>3.0049999999999999E-3</v>
      </c>
      <c r="AG443" s="3">
        <f>SUM(AF443:AF454)</f>
        <v>3.7109999999999997E-2</v>
      </c>
      <c r="AH443" s="3">
        <f t="shared" si="100"/>
        <v>0</v>
      </c>
      <c r="AI443" s="3">
        <v>-1.24E-3</v>
      </c>
      <c r="AJ443" s="3">
        <f>SUM(AI443:AI454)</f>
        <v>1.3546999999999997E-2</v>
      </c>
      <c r="AK443" s="3">
        <f t="shared" si="101"/>
        <v>0</v>
      </c>
      <c r="AL443" s="3">
        <v>3.8435999999999998E-2</v>
      </c>
      <c r="AM443" s="3">
        <f>SUM(AL443:AL454)</f>
        <v>0.44675499999999996</v>
      </c>
      <c r="AN443" s="3">
        <f t="shared" si="102"/>
        <v>0</v>
      </c>
      <c r="AO443" s="3">
        <v>1.8640000000000002E-3</v>
      </c>
      <c r="AP443" s="3">
        <f>SUM(AO443:AO454)</f>
        <v>2.6552999999999997E-2</v>
      </c>
      <c r="AQ443" s="3">
        <f t="shared" si="103"/>
        <v>0</v>
      </c>
      <c r="AR443" s="3">
        <v>0</v>
      </c>
      <c r="AS443" s="3">
        <f>SUM(AR443:AR454)</f>
        <v>1.32672E-2</v>
      </c>
      <c r="AT443" s="3">
        <f t="shared" si="104"/>
        <v>0</v>
      </c>
    </row>
    <row r="444" spans="1:46" x14ac:dyDescent="0.2">
      <c r="A444" s="21">
        <v>22647</v>
      </c>
      <c r="B444" s="3">
        <v>-3.6617999999999998E-2</v>
      </c>
      <c r="C444" s="3">
        <f>SUM(B444:B455)</f>
        <v>-7.2603999999999974E-2</v>
      </c>
      <c r="D444" s="3">
        <f t="shared" si="90"/>
        <v>-7.2603999999999974E-2</v>
      </c>
      <c r="E444" s="3">
        <v>1.2576000000000002E-3</v>
      </c>
      <c r="F444" s="3">
        <f>SUM(E444:E455)</f>
        <v>3.4529999999999998E-2</v>
      </c>
      <c r="G444" s="3">
        <f t="shared" si="91"/>
        <v>3.4529999999999998E-2</v>
      </c>
      <c r="H444" s="3">
        <v>-3.7875600000000002E-2</v>
      </c>
      <c r="I444" s="3">
        <f>SUM(H444:H455)</f>
        <v>-0.10713400000000002</v>
      </c>
      <c r="J444" s="3">
        <f t="shared" si="92"/>
        <v>-0.10713400000000002</v>
      </c>
      <c r="K444" s="3">
        <v>1.3640000000000001E-2</v>
      </c>
      <c r="L444" s="3">
        <f>SUM(K444:K455)</f>
        <v>-0.10115099999999999</v>
      </c>
      <c r="M444" s="3">
        <f t="shared" si="93"/>
        <v>-0.10115099999999999</v>
      </c>
      <c r="N444" s="3">
        <v>8.0000000000000002E-3</v>
      </c>
      <c r="O444" s="3">
        <f>SUM(N444:N455)</f>
        <v>7.6899999999999982E-2</v>
      </c>
      <c r="P444" s="3">
        <f t="shared" si="94"/>
        <v>7.6899999999999982E-2</v>
      </c>
      <c r="Q444" s="3">
        <v>-1.4099999999999998E-3</v>
      </c>
      <c r="R444" s="3">
        <f>SUM(Q444:Q455)</f>
        <v>6.7335000000000006E-2</v>
      </c>
      <c r="S444" s="3">
        <f t="shared" si="95"/>
        <v>6.7335000000000006E-2</v>
      </c>
      <c r="T444" s="3">
        <v>3.6930000000000001E-3</v>
      </c>
      <c r="U444" s="3">
        <f>SUM(T444:T455)</f>
        <v>3.9306999999999995E-2</v>
      </c>
      <c r="V444" s="3">
        <f t="shared" si="96"/>
        <v>3.9306999999999995E-2</v>
      </c>
      <c r="W444" s="3">
        <v>-5.1000000000000004E-3</v>
      </c>
      <c r="X444" s="3">
        <f>SUM(W444:W455)</f>
        <v>2.8039000000000008E-2</v>
      </c>
      <c r="Y444" s="3">
        <f t="shared" si="97"/>
        <v>2.8039000000000008E-2</v>
      </c>
      <c r="Z444" s="3">
        <v>4.1896000000000003E-2</v>
      </c>
      <c r="AA444" s="3">
        <f>SUM(Z444:Z455)</f>
        <v>0.48156500000000002</v>
      </c>
      <c r="AB444" s="3">
        <f t="shared" si="98"/>
        <v>0.48156500000000002</v>
      </c>
      <c r="AC444" s="3">
        <v>-4.5399999999999998E-3</v>
      </c>
      <c r="AD444" s="3">
        <f>SUM(AC444:AC455)</f>
        <v>5.4461999999999997E-2</v>
      </c>
      <c r="AE444" s="3">
        <f t="shared" si="99"/>
        <v>5.4461999999999997E-2</v>
      </c>
      <c r="AF444" s="3">
        <v>3.4640000000000001E-3</v>
      </c>
      <c r="AG444" s="3">
        <f>SUM(AF444:AF455)</f>
        <v>3.7100999999999995E-2</v>
      </c>
      <c r="AH444" s="3">
        <f t="shared" si="100"/>
        <v>3.7100999999999995E-2</v>
      </c>
      <c r="AI444" s="3">
        <v>-8.0000000000000002E-3</v>
      </c>
      <c r="AJ444" s="3">
        <f>SUM(AI444:AI455)</f>
        <v>1.7369999999999997E-2</v>
      </c>
      <c r="AK444" s="3">
        <f t="shared" si="101"/>
        <v>1.7369999999999997E-2</v>
      </c>
      <c r="AL444" s="3">
        <v>4.0180999999999994E-2</v>
      </c>
      <c r="AM444" s="3">
        <f>SUM(AL444:AL455)</f>
        <v>0.44327</v>
      </c>
      <c r="AN444" s="3">
        <f t="shared" si="102"/>
        <v>0.44327</v>
      </c>
      <c r="AO444" s="3">
        <v>2.4109999999999999E-3</v>
      </c>
      <c r="AP444" s="3">
        <f>SUM(AO444:AO455)</f>
        <v>2.7E-2</v>
      </c>
      <c r="AQ444" s="3">
        <f t="shared" si="103"/>
        <v>2.7E-2</v>
      </c>
      <c r="AR444" s="3">
        <v>0</v>
      </c>
      <c r="AS444" s="3">
        <f>SUM(AR444:AR455)</f>
        <v>1.32672E-2</v>
      </c>
      <c r="AT444" s="3">
        <f t="shared" si="104"/>
        <v>1.32672E-2</v>
      </c>
    </row>
    <row r="445" spans="1:46" x14ac:dyDescent="0.2">
      <c r="A445" s="21">
        <v>22678</v>
      </c>
      <c r="B445" s="3">
        <v>2.0918000000000003E-2</v>
      </c>
      <c r="C445" s="3">
        <f>SUM(B445:B456)</f>
        <v>1.4569000000000019E-2</v>
      </c>
      <c r="D445" s="3">
        <f t="shared" si="90"/>
        <v>0</v>
      </c>
      <c r="E445" s="3">
        <v>4.6483999999999996E-3</v>
      </c>
      <c r="F445" s="3">
        <f>SUM(E445:E456)</f>
        <v>3.4698999999999994E-2</v>
      </c>
      <c r="G445" s="3">
        <f t="shared" si="91"/>
        <v>0</v>
      </c>
      <c r="H445" s="3">
        <v>1.6269599999999999E-2</v>
      </c>
      <c r="I445" s="3">
        <f>SUM(H445:H456)</f>
        <v>-2.0129999999999981E-2</v>
      </c>
      <c r="J445" s="3">
        <f t="shared" si="92"/>
        <v>0</v>
      </c>
      <c r="K445" s="3">
        <v>1.8745000000000001E-2</v>
      </c>
      <c r="L445" s="3">
        <f>SUM(K445:K456)</f>
        <v>-2.4157999999999971E-2</v>
      </c>
      <c r="M445" s="3">
        <f t="shared" si="93"/>
        <v>0</v>
      </c>
      <c r="N445" s="3">
        <v>5.1999999999999998E-3</v>
      </c>
      <c r="O445" s="3">
        <f>SUM(N445:N456)</f>
        <v>7.4799999999999991E-2</v>
      </c>
      <c r="P445" s="3">
        <f t="shared" si="94"/>
        <v>0</v>
      </c>
      <c r="Q445" s="3">
        <v>1.0300999999999999E-2</v>
      </c>
      <c r="R445" s="3">
        <f>SUM(Q445:Q456)</f>
        <v>6.8644999999999998E-2</v>
      </c>
      <c r="S445" s="3">
        <f t="shared" si="95"/>
        <v>0</v>
      </c>
      <c r="T445" s="3">
        <v>3.1709999999999998E-3</v>
      </c>
      <c r="U445" s="3">
        <f>SUM(T445:T456)</f>
        <v>3.8849000000000002E-2</v>
      </c>
      <c r="V445" s="3">
        <f t="shared" si="96"/>
        <v>0</v>
      </c>
      <c r="W445" s="3">
        <v>7.1300000000000001E-3</v>
      </c>
      <c r="X445" s="3">
        <f>SUM(W445:W456)</f>
        <v>2.9799000000000003E-2</v>
      </c>
      <c r="Y445" s="3">
        <f t="shared" si="97"/>
        <v>0</v>
      </c>
      <c r="Z445" s="3">
        <v>4.1375000000000002E-2</v>
      </c>
      <c r="AA445" s="3">
        <f>SUM(Z445:Z456)</f>
        <v>0.47946699999999998</v>
      </c>
      <c r="AB445" s="3">
        <f t="shared" si="98"/>
        <v>0</v>
      </c>
      <c r="AC445" s="3">
        <v>1.5499000000000001E-2</v>
      </c>
      <c r="AD445" s="3">
        <f>SUM(AC445:AC456)</f>
        <v>5.6132000000000001E-2</v>
      </c>
      <c r="AE445" s="3">
        <f t="shared" si="99"/>
        <v>0</v>
      </c>
      <c r="AF445" s="3">
        <v>3.0570000000000003E-3</v>
      </c>
      <c r="AG445" s="3">
        <f>SUM(AF445:AF456)</f>
        <v>3.6630999999999997E-2</v>
      </c>
      <c r="AH445" s="3">
        <f t="shared" si="100"/>
        <v>0</v>
      </c>
      <c r="AI445" s="3">
        <v>1.2442999999999999E-2</v>
      </c>
      <c r="AJ445" s="3">
        <f>SUM(AI445:AI456)</f>
        <v>1.951E-2</v>
      </c>
      <c r="AK445" s="3">
        <f t="shared" si="101"/>
        <v>0</v>
      </c>
      <c r="AL445" s="3">
        <v>3.7741999999999998E-2</v>
      </c>
      <c r="AM445" s="3">
        <f>SUM(AL445:AL456)</f>
        <v>0.43983999999999995</v>
      </c>
      <c r="AN445" s="3">
        <f t="shared" si="102"/>
        <v>0</v>
      </c>
      <c r="AO445" s="3">
        <v>2.016E-3</v>
      </c>
      <c r="AP445" s="3">
        <f>SUM(AO445:AO456)</f>
        <v>2.7094E-2</v>
      </c>
      <c r="AQ445" s="3">
        <f t="shared" si="103"/>
        <v>0</v>
      </c>
      <c r="AR445" s="3">
        <v>3.3333E-3</v>
      </c>
      <c r="AS445" s="3">
        <f>SUM(AR445:AR456)</f>
        <v>1.32672E-2</v>
      </c>
      <c r="AT445" s="3">
        <f t="shared" si="104"/>
        <v>0</v>
      </c>
    </row>
    <row r="446" spans="1:46" x14ac:dyDescent="0.2">
      <c r="A446" s="21">
        <v>22706</v>
      </c>
      <c r="B446" s="3">
        <v>-4.5739999999999999E-3</v>
      </c>
      <c r="C446" s="3">
        <f>SUM(B446:B457)</f>
        <v>-3.0215999999999972E-2</v>
      </c>
      <c r="D446" s="3">
        <f t="shared" si="90"/>
        <v>0</v>
      </c>
      <c r="E446" s="3">
        <v>1.2864999999999999E-3</v>
      </c>
      <c r="F446" s="3">
        <f>SUM(E446:E457)</f>
        <v>3.50356E-2</v>
      </c>
      <c r="G446" s="3">
        <f t="shared" si="91"/>
        <v>0</v>
      </c>
      <c r="H446" s="3">
        <v>-5.8604999999999994E-3</v>
      </c>
      <c r="I446" s="3">
        <f>SUM(H446:H457)</f>
        <v>-6.5251599999999979E-2</v>
      </c>
      <c r="J446" s="3">
        <f t="shared" si="92"/>
        <v>0</v>
      </c>
      <c r="K446" s="3">
        <v>5.6740000000000002E-3</v>
      </c>
      <c r="L446" s="3">
        <f>SUM(K446:K457)</f>
        <v>-3.9480999999999981E-2</v>
      </c>
      <c r="M446" s="3">
        <f t="shared" si="93"/>
        <v>0</v>
      </c>
      <c r="N446" s="3">
        <v>1.5100000000000001E-2</v>
      </c>
      <c r="O446" s="3">
        <f>SUM(N446:N457)</f>
        <v>7.1899999999999992E-2</v>
      </c>
      <c r="P446" s="3">
        <f t="shared" si="94"/>
        <v>0</v>
      </c>
      <c r="Q446" s="3">
        <v>2.5329999999999998E-2</v>
      </c>
      <c r="R446" s="3">
        <f>SUM(Q446:Q457)</f>
        <v>5.909699999999999E-2</v>
      </c>
      <c r="S446" s="3">
        <f t="shared" si="95"/>
        <v>0</v>
      </c>
      <c r="T446" s="3">
        <v>3.3410000000000002E-3</v>
      </c>
      <c r="U446" s="3">
        <f>SUM(T446:T457)</f>
        <v>3.8626000000000001E-2</v>
      </c>
      <c r="V446" s="3">
        <f t="shared" si="96"/>
        <v>0</v>
      </c>
      <c r="W446" s="3">
        <v>2.1989000000000002E-2</v>
      </c>
      <c r="X446" s="3">
        <f>SUM(W446:W457)</f>
        <v>2.0479000000000004E-2</v>
      </c>
      <c r="Y446" s="3">
        <f t="shared" si="97"/>
        <v>0</v>
      </c>
      <c r="Z446" s="3">
        <v>3.9779000000000002E-2</v>
      </c>
      <c r="AA446" s="3">
        <f>SUM(Z446:Z457)</f>
        <v>0.47806100000000007</v>
      </c>
      <c r="AB446" s="3">
        <f t="shared" si="98"/>
        <v>0</v>
      </c>
      <c r="AC446" s="3">
        <v>8.9180000000000006E-3</v>
      </c>
      <c r="AD446" s="3">
        <f>SUM(AC446:AC457)</f>
        <v>4.2350000000000006E-2</v>
      </c>
      <c r="AE446" s="3">
        <f t="shared" si="99"/>
        <v>0</v>
      </c>
      <c r="AF446" s="3">
        <v>3.078E-3</v>
      </c>
      <c r="AG446" s="3">
        <f>SUM(AF446:AF457)</f>
        <v>3.6372000000000002E-2</v>
      </c>
      <c r="AH446" s="3">
        <f t="shared" si="100"/>
        <v>0</v>
      </c>
      <c r="AI446" s="3">
        <v>5.8399999999999997E-3</v>
      </c>
      <c r="AJ446" s="3">
        <f>SUM(AI446:AI457)</f>
        <v>5.9869999999999993E-3</v>
      </c>
      <c r="AK446" s="3">
        <f t="shared" si="101"/>
        <v>0</v>
      </c>
      <c r="AL446" s="3">
        <v>3.6577999999999999E-2</v>
      </c>
      <c r="AM446" s="3">
        <f>SUM(AL446:AL457)</f>
        <v>0.43908299999999995</v>
      </c>
      <c r="AN446" s="3">
        <f t="shared" si="102"/>
        <v>0</v>
      </c>
      <c r="AO446" s="3">
        <v>2.0379999999999999E-3</v>
      </c>
      <c r="AP446" s="3">
        <f>SUM(AO446:AO457)</f>
        <v>2.7349999999999999E-2</v>
      </c>
      <c r="AQ446" s="3">
        <f t="shared" si="103"/>
        <v>0</v>
      </c>
      <c r="AR446" s="3">
        <v>0</v>
      </c>
      <c r="AS446" s="3">
        <f>SUM(AR446:AR457)</f>
        <v>9.933899999999999E-3</v>
      </c>
      <c r="AT446" s="3">
        <f t="shared" si="104"/>
        <v>0</v>
      </c>
    </row>
    <row r="447" spans="1:46" x14ac:dyDescent="0.2">
      <c r="A447" s="21">
        <v>22737</v>
      </c>
      <c r="B447" s="3">
        <v>-6.0675999999999994E-2</v>
      </c>
      <c r="C447" s="3">
        <f>SUM(B447:B458)</f>
        <v>1.1378000000000048E-2</v>
      </c>
      <c r="D447" s="3">
        <f t="shared" si="90"/>
        <v>0</v>
      </c>
      <c r="E447" s="3">
        <v>1.2937999999999999E-3</v>
      </c>
      <c r="F447" s="3">
        <f>SUM(E447:E458)</f>
        <v>3.5304800000000004E-2</v>
      </c>
      <c r="G447" s="3">
        <f t="shared" si="91"/>
        <v>0</v>
      </c>
      <c r="H447" s="3">
        <v>-6.1969799999999998E-2</v>
      </c>
      <c r="I447" s="3">
        <f>SUM(H447:H458)</f>
        <v>-2.3926799999999991E-2</v>
      </c>
      <c r="J447" s="3">
        <f t="shared" si="92"/>
        <v>0</v>
      </c>
      <c r="K447" s="3">
        <v>-7.7736E-2</v>
      </c>
      <c r="L447" s="3">
        <f>SUM(K447:K458)</f>
        <v>-3.0281000000000023E-2</v>
      </c>
      <c r="M447" s="3">
        <f t="shared" si="93"/>
        <v>0</v>
      </c>
      <c r="N447" s="3">
        <v>1.4199999999999999E-2</v>
      </c>
      <c r="O447" s="3">
        <f>SUM(N447:N458)</f>
        <v>5.9399999999999988E-2</v>
      </c>
      <c r="P447" s="3">
        <f t="shared" si="94"/>
        <v>0</v>
      </c>
      <c r="Q447" s="3">
        <v>8.202000000000001E-3</v>
      </c>
      <c r="R447" s="3">
        <f>SUM(Q447:Q458)</f>
        <v>3.4631999999999982E-2</v>
      </c>
      <c r="S447" s="3">
        <f t="shared" si="95"/>
        <v>0</v>
      </c>
      <c r="T447" s="3">
        <v>3.2690000000000002E-3</v>
      </c>
      <c r="U447" s="3">
        <f>SUM(T447:T458)</f>
        <v>3.8355999999999994E-2</v>
      </c>
      <c r="V447" s="3">
        <f t="shared" si="96"/>
        <v>0</v>
      </c>
      <c r="W447" s="3">
        <v>4.9329999999999999E-3</v>
      </c>
      <c r="X447" s="3">
        <f>SUM(W447:W458)</f>
        <v>-3.7100000000000011E-3</v>
      </c>
      <c r="Y447" s="3">
        <f t="shared" si="97"/>
        <v>0</v>
      </c>
      <c r="Z447" s="3">
        <v>3.9421999999999999E-2</v>
      </c>
      <c r="AA447" s="3">
        <f>SUM(Z447:Z458)</f>
        <v>0.47842500000000004</v>
      </c>
      <c r="AB447" s="3">
        <f t="shared" si="98"/>
        <v>0</v>
      </c>
      <c r="AC447" s="3">
        <v>2.4510000000000001E-3</v>
      </c>
      <c r="AD447" s="3">
        <f>SUM(AC447:AC458)</f>
        <v>3.6171000000000009E-2</v>
      </c>
      <c r="AE447" s="3">
        <f t="shared" si="99"/>
        <v>0</v>
      </c>
      <c r="AF447" s="3">
        <v>3.0830000000000002E-3</v>
      </c>
      <c r="AG447" s="3">
        <f>SUM(AF447:AF458)</f>
        <v>3.6210000000000006E-2</v>
      </c>
      <c r="AH447" s="3">
        <f t="shared" si="100"/>
        <v>0</v>
      </c>
      <c r="AI447" s="3">
        <v>-6.3000000000000003E-4</v>
      </c>
      <c r="AJ447" s="3">
        <f>SUM(AI447:AI458)</f>
        <v>-2.3000000000000234E-5</v>
      </c>
      <c r="AK447" s="3">
        <f t="shared" si="101"/>
        <v>0</v>
      </c>
      <c r="AL447" s="3">
        <v>3.6705999999999996E-2</v>
      </c>
      <c r="AM447" s="3">
        <f>SUM(AL447:AL458)</f>
        <v>0.43952899999999995</v>
      </c>
      <c r="AN447" s="3">
        <f t="shared" si="102"/>
        <v>0</v>
      </c>
      <c r="AO447" s="3">
        <v>2.248E-3</v>
      </c>
      <c r="AP447" s="3">
        <f>SUM(AO447:AO458)</f>
        <v>2.7602999999999999E-2</v>
      </c>
      <c r="AQ447" s="3">
        <f t="shared" si="103"/>
        <v>0</v>
      </c>
      <c r="AR447" s="3">
        <v>3.3223000000000003E-3</v>
      </c>
      <c r="AS447" s="3">
        <f>SUM(AR447:AR458)</f>
        <v>1.32234E-2</v>
      </c>
      <c r="AT447" s="3">
        <f t="shared" si="104"/>
        <v>0</v>
      </c>
    </row>
    <row r="448" spans="1:46" x14ac:dyDescent="0.2">
      <c r="A448" s="21">
        <v>22767</v>
      </c>
      <c r="B448" s="3">
        <v>-8.108499999999999E-2</v>
      </c>
      <c r="C448" s="3">
        <f>SUM(B448:B459)</f>
        <v>0.122077</v>
      </c>
      <c r="D448" s="3">
        <f t="shared" si="90"/>
        <v>0</v>
      </c>
      <c r="E448" s="3">
        <v>4.9052000000000002E-3</v>
      </c>
      <c r="F448" s="3">
        <f>SUM(E448:E459)</f>
        <v>3.5513599999999999E-2</v>
      </c>
      <c r="G448" s="3">
        <f t="shared" si="91"/>
        <v>0</v>
      </c>
      <c r="H448" s="3">
        <v>-8.5990199999999989E-2</v>
      </c>
      <c r="I448" s="3">
        <f>SUM(H448:H459)</f>
        <v>8.6563399999999999E-2</v>
      </c>
      <c r="J448" s="3">
        <f t="shared" si="92"/>
        <v>0</v>
      </c>
      <c r="K448" s="3">
        <v>-0.10087699999999999</v>
      </c>
      <c r="L448" s="3">
        <f>SUM(K448:K459)</f>
        <v>7.8625000000000042E-2</v>
      </c>
      <c r="M448" s="3">
        <f t="shared" si="93"/>
        <v>0</v>
      </c>
      <c r="N448" s="3">
        <v>0</v>
      </c>
      <c r="O448" s="3">
        <f>SUM(N448:N459)</f>
        <v>4.0099999999999997E-2</v>
      </c>
      <c r="P448" s="3">
        <f t="shared" si="94"/>
        <v>0</v>
      </c>
      <c r="Q448" s="3">
        <v>4.5750000000000001E-3</v>
      </c>
      <c r="R448" s="3">
        <f>SUM(Q448:Q459)</f>
        <v>2.5249999999999998E-2</v>
      </c>
      <c r="S448" s="3">
        <f t="shared" si="95"/>
        <v>0</v>
      </c>
      <c r="T448" s="3">
        <v>3.1940000000000002E-3</v>
      </c>
      <c r="U448" s="3">
        <f>SUM(T448:T459)</f>
        <v>3.8497000000000003E-2</v>
      </c>
      <c r="V448" s="3">
        <f t="shared" si="96"/>
        <v>0</v>
      </c>
      <c r="W448" s="3">
        <v>1.3810000000000001E-3</v>
      </c>
      <c r="X448" s="3">
        <f>SUM(W448:W459)</f>
        <v>-1.3233000000000002E-2</v>
      </c>
      <c r="Y448" s="3">
        <f t="shared" si="97"/>
        <v>0</v>
      </c>
      <c r="Z448" s="3">
        <v>3.9330999999999998E-2</v>
      </c>
      <c r="AA448" s="3">
        <f>SUM(Z448:Z459)</f>
        <v>0.47950299999999996</v>
      </c>
      <c r="AB448" s="3">
        <f t="shared" si="98"/>
        <v>0</v>
      </c>
      <c r="AC448" s="3">
        <v>4.8840000000000003E-3</v>
      </c>
      <c r="AD448" s="3">
        <f>SUM(AC448:AC459)</f>
        <v>3.6764999999999992E-2</v>
      </c>
      <c r="AE448" s="3">
        <f t="shared" si="99"/>
        <v>0</v>
      </c>
      <c r="AF448" s="3">
        <v>3.065E-3</v>
      </c>
      <c r="AG448" s="3">
        <f>SUM(AF448:AF459)</f>
        <v>3.6348000000000005E-2</v>
      </c>
      <c r="AH448" s="3">
        <f t="shared" si="100"/>
        <v>0</v>
      </c>
      <c r="AI448" s="3">
        <v>1.8190000000000001E-3</v>
      </c>
      <c r="AJ448" s="3">
        <f>SUM(AI448:AI459)</f>
        <v>4.3700000000000011E-4</v>
      </c>
      <c r="AK448" s="3">
        <f t="shared" si="101"/>
        <v>0</v>
      </c>
      <c r="AL448" s="3">
        <v>3.6329E-2</v>
      </c>
      <c r="AM448" s="3">
        <f>SUM(AL448:AL459)</f>
        <v>0.43988699999999997</v>
      </c>
      <c r="AN448" s="3">
        <f t="shared" si="102"/>
        <v>0</v>
      </c>
      <c r="AO448" s="3">
        <v>2.4009999999999999E-3</v>
      </c>
      <c r="AP448" s="3">
        <f>SUM(AO448:AO459)</f>
        <v>2.7891000000000003E-2</v>
      </c>
      <c r="AQ448" s="3">
        <f t="shared" si="103"/>
        <v>0</v>
      </c>
      <c r="AR448" s="3">
        <v>0</v>
      </c>
      <c r="AS448" s="3">
        <f>SUM(AR448:AR459)</f>
        <v>9.9010999999999995E-3</v>
      </c>
      <c r="AT448" s="3">
        <f t="shared" si="104"/>
        <v>0</v>
      </c>
    </row>
    <row r="449" spans="1:46" x14ac:dyDescent="0.2">
      <c r="A449" s="21">
        <v>22798</v>
      </c>
      <c r="B449" s="3">
        <v>-8.0328999999999998E-2</v>
      </c>
      <c r="C449" s="3">
        <f>SUM(B449:B460)</f>
        <v>0.22250300000000001</v>
      </c>
      <c r="D449" s="3">
        <f t="shared" si="90"/>
        <v>0</v>
      </c>
      <c r="E449" s="3">
        <v>1.5090000000000001E-3</v>
      </c>
      <c r="F449" s="3">
        <f>SUM(E449:E460)</f>
        <v>3.56227E-2</v>
      </c>
      <c r="G449" s="3">
        <f t="shared" si="91"/>
        <v>0</v>
      </c>
      <c r="H449" s="3">
        <v>-8.1837999999999994E-2</v>
      </c>
      <c r="I449" s="3">
        <f>SUM(H449:H460)</f>
        <v>0.18688029999999997</v>
      </c>
      <c r="J449" s="3">
        <f t="shared" si="92"/>
        <v>0</v>
      </c>
      <c r="K449" s="3">
        <v>-7.8474000000000002E-2</v>
      </c>
      <c r="L449" s="3">
        <f>SUM(K449:K460)</f>
        <v>0.22313400000000003</v>
      </c>
      <c r="M449" s="3">
        <f t="shared" si="93"/>
        <v>0</v>
      </c>
      <c r="N449" s="3">
        <v>-2.5999999999999999E-3</v>
      </c>
      <c r="O449" s="3">
        <f>SUM(N449:N460)</f>
        <v>4.4899999999999995E-2</v>
      </c>
      <c r="P449" s="3">
        <f t="shared" si="94"/>
        <v>0</v>
      </c>
      <c r="Q449" s="3">
        <v>-7.5500000000000003E-3</v>
      </c>
      <c r="R449" s="3">
        <f>SUM(Q449:Q460)</f>
        <v>2.2931E-2</v>
      </c>
      <c r="S449" s="3">
        <f t="shared" si="95"/>
        <v>0</v>
      </c>
      <c r="T449" s="3">
        <v>3.0080000000000003E-3</v>
      </c>
      <c r="U449" s="3">
        <f>SUM(T449:T460)</f>
        <v>3.8613000000000001E-2</v>
      </c>
      <c r="V449" s="3">
        <f t="shared" si="96"/>
        <v>0</v>
      </c>
      <c r="W449" s="3">
        <v>-1.056E-2</v>
      </c>
      <c r="X449" s="3">
        <f>SUM(W449:W460)</f>
        <v>-1.5664000000000001E-2</v>
      </c>
      <c r="Y449" s="3">
        <f t="shared" si="97"/>
        <v>0</v>
      </c>
      <c r="Z449" s="3">
        <v>4.0114000000000004E-2</v>
      </c>
      <c r="AA449" s="3">
        <f>SUM(Z449:Z460)</f>
        <v>0.48076299999999994</v>
      </c>
      <c r="AB449" s="3">
        <f t="shared" si="98"/>
        <v>0</v>
      </c>
      <c r="AC449" s="3">
        <v>-2.7600000000000003E-3</v>
      </c>
      <c r="AD449" s="3">
        <f>SUM(AC449:AC460)</f>
        <v>3.3262E-2</v>
      </c>
      <c r="AE449" s="3">
        <f t="shared" si="99"/>
        <v>0</v>
      </c>
      <c r="AF449" s="3">
        <v>2.8649999999999999E-3</v>
      </c>
      <c r="AG449" s="3">
        <f>SUM(AF449:AF460)</f>
        <v>3.6377E-2</v>
      </c>
      <c r="AH449" s="3">
        <f t="shared" si="100"/>
        <v>0</v>
      </c>
      <c r="AI449" s="3">
        <v>-5.6299999999999996E-3</v>
      </c>
      <c r="AJ449" s="3">
        <f>SUM(AI449:AI460)</f>
        <v>-3.092000000000001E-3</v>
      </c>
      <c r="AK449" s="3">
        <f t="shared" si="101"/>
        <v>0</v>
      </c>
      <c r="AL449" s="3">
        <v>3.7494E-2</v>
      </c>
      <c r="AM449" s="3">
        <f>SUM(AL449:AL460)</f>
        <v>0.44100599999999995</v>
      </c>
      <c r="AN449" s="3">
        <f t="shared" si="102"/>
        <v>0</v>
      </c>
      <c r="AO449" s="3">
        <v>1.9580000000000001E-3</v>
      </c>
      <c r="AP449" s="3">
        <f>SUM(AO449:AO460)</f>
        <v>2.7914000000000001E-2</v>
      </c>
      <c r="AQ449" s="3">
        <f t="shared" si="103"/>
        <v>0</v>
      </c>
      <c r="AR449" s="3">
        <v>0</v>
      </c>
      <c r="AS449" s="3">
        <f>SUM(AR449:AR460)</f>
        <v>9.9010999999999995E-3</v>
      </c>
      <c r="AT449" s="3">
        <f t="shared" si="104"/>
        <v>0</v>
      </c>
    </row>
    <row r="450" spans="1:46" x14ac:dyDescent="0.2">
      <c r="A450" s="21">
        <v>22828</v>
      </c>
      <c r="B450" s="3">
        <v>6.5204999999999999E-2</v>
      </c>
      <c r="C450" s="3">
        <f>SUM(B450:B461)</f>
        <v>0.28404699999999999</v>
      </c>
      <c r="D450" s="3">
        <f t="shared" si="90"/>
        <v>0</v>
      </c>
      <c r="E450" s="3">
        <v>1.6434000000000002E-3</v>
      </c>
      <c r="F450" s="3">
        <f>SUM(E450:E461)</f>
        <v>3.55264E-2</v>
      </c>
      <c r="G450" s="3">
        <f t="shared" si="91"/>
        <v>0</v>
      </c>
      <c r="H450" s="3">
        <v>6.3561599999999996E-2</v>
      </c>
      <c r="I450" s="3">
        <f>SUM(H450:H461)</f>
        <v>0.24852060000000004</v>
      </c>
      <c r="J450" s="3">
        <f t="shared" si="92"/>
        <v>0</v>
      </c>
      <c r="K450" s="3">
        <v>7.6287000000000008E-2</v>
      </c>
      <c r="L450" s="3">
        <f>SUM(K450:K461)</f>
        <v>0.28976700000000005</v>
      </c>
      <c r="M450" s="3">
        <f t="shared" si="93"/>
        <v>0</v>
      </c>
      <c r="N450" s="3">
        <v>-1.5E-3</v>
      </c>
      <c r="O450" s="3">
        <f>SUM(N450:N461)</f>
        <v>5.1799999999999999E-2</v>
      </c>
      <c r="P450" s="3">
        <f t="shared" si="94"/>
        <v>0</v>
      </c>
      <c r="Q450" s="3">
        <v>-1.089E-2</v>
      </c>
      <c r="R450" s="3">
        <f>SUM(Q450:Q461)</f>
        <v>3.2413000000000004E-2</v>
      </c>
      <c r="S450" s="3">
        <f t="shared" si="95"/>
        <v>0</v>
      </c>
      <c r="T450" s="3">
        <v>3.4120000000000001E-3</v>
      </c>
      <c r="U450" s="3">
        <f>SUM(T450:T461)</f>
        <v>3.8633999999999995E-2</v>
      </c>
      <c r="V450" s="3">
        <f t="shared" si="96"/>
        <v>0</v>
      </c>
      <c r="W450" s="3">
        <v>-1.43E-2</v>
      </c>
      <c r="X450" s="3">
        <f>SUM(W450:W461)</f>
        <v>-6.1940000000000016E-3</v>
      </c>
      <c r="Y450" s="3">
        <f t="shared" si="97"/>
        <v>0</v>
      </c>
      <c r="Z450" s="3">
        <v>4.1184000000000005E-2</v>
      </c>
      <c r="AA450" s="3">
        <f>SUM(Z450:Z461)</f>
        <v>0.48132799999999998</v>
      </c>
      <c r="AB450" s="3">
        <f t="shared" si="98"/>
        <v>0</v>
      </c>
      <c r="AC450" s="3">
        <v>-1.2199999999999999E-3</v>
      </c>
      <c r="AD450" s="3">
        <f>SUM(AC450:AC461)</f>
        <v>3.7398000000000001E-2</v>
      </c>
      <c r="AE450" s="3">
        <f t="shared" si="99"/>
        <v>0</v>
      </c>
      <c r="AF450" s="3">
        <v>3.2619999999999997E-3</v>
      </c>
      <c r="AG450" s="3">
        <f>SUM(AF450:AF461)</f>
        <v>3.6361999999999998E-2</v>
      </c>
      <c r="AH450" s="3">
        <f t="shared" si="100"/>
        <v>0</v>
      </c>
      <c r="AI450" s="3">
        <v>-4.4800000000000005E-3</v>
      </c>
      <c r="AJ450" s="3">
        <f>SUM(AI450:AI461)</f>
        <v>1.0679999999999982E-3</v>
      </c>
      <c r="AK450" s="3">
        <f t="shared" si="101"/>
        <v>0</v>
      </c>
      <c r="AL450" s="3">
        <v>3.8438E-2</v>
      </c>
      <c r="AM450" s="3">
        <f>SUM(AL450:AL461)</f>
        <v>0.44129599999999991</v>
      </c>
      <c r="AN450" s="3">
        <f t="shared" si="102"/>
        <v>0</v>
      </c>
      <c r="AO450" s="3">
        <v>2.6619999999999999E-3</v>
      </c>
      <c r="AP450" s="3">
        <f>SUM(AO450:AO461)</f>
        <v>2.8218E-2</v>
      </c>
      <c r="AQ450" s="3">
        <f t="shared" si="103"/>
        <v>0</v>
      </c>
      <c r="AR450" s="3">
        <v>3.3112999999999997E-3</v>
      </c>
      <c r="AS450" s="3">
        <f>SUM(AR450:AR461)</f>
        <v>1.3179799999999998E-2</v>
      </c>
      <c r="AT450" s="3">
        <f t="shared" si="104"/>
        <v>0</v>
      </c>
    </row>
    <row r="451" spans="1:46" x14ac:dyDescent="0.2">
      <c r="A451" s="21">
        <v>22859</v>
      </c>
      <c r="B451" s="3">
        <v>2.078E-2</v>
      </c>
      <c r="C451" s="3">
        <f>SUM(B451:B462)</f>
        <v>0.21668000000000004</v>
      </c>
      <c r="D451" s="3">
        <f t="shared" si="90"/>
        <v>0</v>
      </c>
      <c r="E451" s="3">
        <v>5.4957999999999995E-3</v>
      </c>
      <c r="F451" s="3">
        <f>SUM(E451:E462)</f>
        <v>3.5180700000000002E-2</v>
      </c>
      <c r="G451" s="3">
        <f t="shared" si="91"/>
        <v>0</v>
      </c>
      <c r="H451" s="3">
        <v>1.52842E-2</v>
      </c>
      <c r="I451" s="3">
        <f>SUM(H451:H462)</f>
        <v>0.18149929999999992</v>
      </c>
      <c r="J451" s="3">
        <f t="shared" si="92"/>
        <v>0</v>
      </c>
      <c r="K451" s="3">
        <v>2.8919E-2</v>
      </c>
      <c r="L451" s="3">
        <f>SUM(K451:K462)</f>
        <v>0.21676500000000004</v>
      </c>
      <c r="M451" s="3">
        <f t="shared" si="93"/>
        <v>0</v>
      </c>
      <c r="N451" s="3">
        <v>1.43E-2</v>
      </c>
      <c r="O451" s="3">
        <f>SUM(N451:N462)</f>
        <v>5.6099999999999983E-2</v>
      </c>
      <c r="P451" s="3">
        <f t="shared" si="94"/>
        <v>0</v>
      </c>
      <c r="Q451" s="3">
        <v>1.8710999999999998E-2</v>
      </c>
      <c r="R451" s="3">
        <f>SUM(Q451:Q462)</f>
        <v>4.639999999999999E-2</v>
      </c>
      <c r="S451" s="3">
        <f t="shared" si="95"/>
        <v>0</v>
      </c>
      <c r="T451" s="3">
        <v>3.4280000000000001E-3</v>
      </c>
      <c r="U451" s="3">
        <f>SUM(T451:T462)</f>
        <v>3.8803999999999998E-2</v>
      </c>
      <c r="V451" s="3">
        <f t="shared" si="96"/>
        <v>0</v>
      </c>
      <c r="W451" s="3">
        <v>1.5283E-2</v>
      </c>
      <c r="X451" s="3">
        <f>SUM(W451:W462)</f>
        <v>7.626E-3</v>
      </c>
      <c r="Y451" s="3">
        <f t="shared" si="97"/>
        <v>0</v>
      </c>
      <c r="Z451" s="3">
        <v>4.0060000000000005E-2</v>
      </c>
      <c r="AA451" s="3">
        <f>SUM(Z451:Z462)</f>
        <v>0.48086499999999999</v>
      </c>
      <c r="AB451" s="3">
        <f t="shared" si="98"/>
        <v>0</v>
      </c>
      <c r="AC451" s="3">
        <v>1.2466999999999999E-2</v>
      </c>
      <c r="AD451" s="3">
        <f>SUM(AC451:AC462)</f>
        <v>3.8965E-2</v>
      </c>
      <c r="AE451" s="3">
        <f t="shared" si="99"/>
        <v>0</v>
      </c>
      <c r="AF451" s="3">
        <v>3.2390000000000001E-3</v>
      </c>
      <c r="AG451" s="3">
        <f>SUM(AF451:AF462)</f>
        <v>3.6490000000000002E-2</v>
      </c>
      <c r="AH451" s="3">
        <f t="shared" si="100"/>
        <v>0</v>
      </c>
      <c r="AI451" s="3">
        <v>9.2280000000000001E-3</v>
      </c>
      <c r="AJ451" s="3">
        <f>SUM(AI451:AI462)</f>
        <v>2.5079999999999985E-3</v>
      </c>
      <c r="AK451" s="3">
        <f t="shared" si="101"/>
        <v>0</v>
      </c>
      <c r="AL451" s="3">
        <v>3.6473999999999999E-2</v>
      </c>
      <c r="AM451" s="3">
        <f>SUM(AL451:AL462)</f>
        <v>0.44134899999999999</v>
      </c>
      <c r="AN451" s="3">
        <f t="shared" si="102"/>
        <v>0</v>
      </c>
      <c r="AO451" s="3">
        <v>2.3440000000000002E-3</v>
      </c>
      <c r="AP451" s="3">
        <f>SUM(AO451:AO462)</f>
        <v>2.8236000000000004E-2</v>
      </c>
      <c r="AQ451" s="3">
        <f t="shared" si="103"/>
        <v>0</v>
      </c>
      <c r="AR451" s="3">
        <v>0</v>
      </c>
      <c r="AS451" s="3">
        <f>SUM(AR451:AR462)</f>
        <v>1.3136499999999999E-2</v>
      </c>
      <c r="AT451" s="3">
        <f t="shared" si="104"/>
        <v>0</v>
      </c>
    </row>
    <row r="452" spans="1:46" x14ac:dyDescent="0.2">
      <c r="A452" s="21">
        <v>22890</v>
      </c>
      <c r="B452" s="3">
        <v>-4.6516000000000002E-2</v>
      </c>
      <c r="C452" s="3">
        <f>SUM(B452:B463)</f>
        <v>0.24942200000000003</v>
      </c>
      <c r="D452" s="3">
        <f t="shared" si="90"/>
        <v>0</v>
      </c>
      <c r="E452" s="3">
        <v>1.691E-3</v>
      </c>
      <c r="F452" s="3">
        <f>SUM(E452:E463)</f>
        <v>3.4458199999999994E-2</v>
      </c>
      <c r="G452" s="3">
        <f t="shared" si="91"/>
        <v>0</v>
      </c>
      <c r="H452" s="3">
        <v>-4.8207000000000007E-2</v>
      </c>
      <c r="I452" s="3">
        <f>SUM(H452:H463)</f>
        <v>0.21496379999999995</v>
      </c>
      <c r="J452" s="3">
        <f t="shared" si="92"/>
        <v>0</v>
      </c>
      <c r="K452" s="3">
        <v>-6.5879000000000007E-2</v>
      </c>
      <c r="L452" s="3">
        <f>SUM(K452:K463)</f>
        <v>0.23956700000000003</v>
      </c>
      <c r="M452" s="3">
        <f t="shared" si="93"/>
        <v>0</v>
      </c>
      <c r="N452" s="3">
        <v>8.8999999999999999E-3</v>
      </c>
      <c r="O452" s="3">
        <f>SUM(N452:N463)</f>
        <v>4.5299999999999993E-2</v>
      </c>
      <c r="P452" s="3">
        <f t="shared" si="94"/>
        <v>0</v>
      </c>
      <c r="Q452" s="3">
        <v>6.0809999999999996E-3</v>
      </c>
      <c r="R452" s="3">
        <f>SUM(Q452:Q463)</f>
        <v>2.9835E-2</v>
      </c>
      <c r="S452" s="3">
        <f t="shared" si="95"/>
        <v>0</v>
      </c>
      <c r="T452" s="3">
        <v>2.9780000000000002E-3</v>
      </c>
      <c r="U452" s="3">
        <f>SUM(T452:T463)</f>
        <v>3.8635999999999997E-2</v>
      </c>
      <c r="V452" s="3">
        <f t="shared" si="96"/>
        <v>0</v>
      </c>
      <c r="W452" s="3">
        <v>3.1030000000000003E-3</v>
      </c>
      <c r="X452" s="3">
        <f>SUM(W452:W463)</f>
        <v>-8.7670000000000022E-3</v>
      </c>
      <c r="Y452" s="3">
        <f t="shared" si="97"/>
        <v>0</v>
      </c>
      <c r="Z452" s="3">
        <v>3.9834000000000001E-2</v>
      </c>
      <c r="AA452" s="3">
        <f>SUM(Z452:Z463)</f>
        <v>0.48161599999999999</v>
      </c>
      <c r="AB452" s="3">
        <f t="shared" si="98"/>
        <v>0</v>
      </c>
      <c r="AC452" s="3">
        <v>2.1129999999999999E-3</v>
      </c>
      <c r="AD452" s="3">
        <f>SUM(AC452:AC463)</f>
        <v>2.8389999999999999E-2</v>
      </c>
      <c r="AE452" s="3">
        <f t="shared" si="99"/>
        <v>0</v>
      </c>
      <c r="AF452" s="3">
        <v>2.777E-3</v>
      </c>
      <c r="AG452" s="3">
        <f>SUM(AF452:AF463)</f>
        <v>3.6389999999999999E-2</v>
      </c>
      <c r="AH452" s="3">
        <f t="shared" si="100"/>
        <v>0</v>
      </c>
      <c r="AI452" s="3">
        <v>-6.6E-4</v>
      </c>
      <c r="AJ452" s="3">
        <f>SUM(AI452:AI463)</f>
        <v>-7.9600000000000001E-3</v>
      </c>
      <c r="AK452" s="3">
        <f t="shared" si="101"/>
        <v>0</v>
      </c>
      <c r="AL452" s="3">
        <v>3.6618999999999999E-2</v>
      </c>
      <c r="AM452" s="3">
        <f>SUM(AL452:AL463)</f>
        <v>0.44366099999999992</v>
      </c>
      <c r="AN452" s="3">
        <f t="shared" si="102"/>
        <v>0</v>
      </c>
      <c r="AO452" s="3">
        <v>2.0639999999999999E-3</v>
      </c>
      <c r="AP452" s="3">
        <f>SUM(AO452:AO463)</f>
        <v>2.8368999999999998E-2</v>
      </c>
      <c r="AQ452" s="3">
        <f t="shared" si="103"/>
        <v>0</v>
      </c>
      <c r="AR452" s="3">
        <v>3.3002999999999999E-3</v>
      </c>
      <c r="AS452" s="3">
        <f>SUM(AR452:AR463)</f>
        <v>1.3136499999999999E-2</v>
      </c>
      <c r="AT452" s="3">
        <f t="shared" si="104"/>
        <v>0</v>
      </c>
    </row>
    <row r="453" spans="1:46" x14ac:dyDescent="0.2">
      <c r="A453" s="21">
        <v>22920</v>
      </c>
      <c r="B453" s="3">
        <v>6.398E-3</v>
      </c>
      <c r="C453" s="3">
        <f>SUM(B453:B464)</f>
        <v>0.28628300000000001</v>
      </c>
      <c r="D453" s="3">
        <f t="shared" si="90"/>
        <v>0</v>
      </c>
      <c r="E453" s="3">
        <v>1.9551E-3</v>
      </c>
      <c r="F453" s="3">
        <f>SUM(E453:E464)</f>
        <v>3.4146699999999995E-2</v>
      </c>
      <c r="G453" s="3">
        <f t="shared" si="91"/>
        <v>0</v>
      </c>
      <c r="H453" s="3">
        <v>4.4429000000000005E-3</v>
      </c>
      <c r="I453" s="3">
        <f>SUM(H453:H464)</f>
        <v>0.25213629999999998</v>
      </c>
      <c r="J453" s="3">
        <f t="shared" si="92"/>
        <v>0</v>
      </c>
      <c r="K453" s="3">
        <v>-3.7325999999999998E-2</v>
      </c>
      <c r="L453" s="3">
        <f>SUM(K453:K464)</f>
        <v>0.28915600000000008</v>
      </c>
      <c r="M453" s="3">
        <f t="shared" si="93"/>
        <v>0</v>
      </c>
      <c r="N453" s="3">
        <v>6.8000000000000005E-3</v>
      </c>
      <c r="O453" s="3">
        <f>SUM(N453:N464)</f>
        <v>3.4100000000000005E-2</v>
      </c>
      <c r="P453" s="3">
        <f t="shared" si="94"/>
        <v>0</v>
      </c>
      <c r="Q453" s="3">
        <v>8.3759999999999998E-3</v>
      </c>
      <c r="R453" s="3">
        <f>SUM(Q453:Q464)</f>
        <v>2.4193999999999997E-2</v>
      </c>
      <c r="S453" s="3">
        <f t="shared" si="95"/>
        <v>0</v>
      </c>
      <c r="T453" s="3">
        <v>3.483E-3</v>
      </c>
      <c r="U453" s="3">
        <f>SUM(T453:T464)</f>
        <v>3.9037000000000002E-2</v>
      </c>
      <c r="V453" s="3">
        <f t="shared" si="96"/>
        <v>0</v>
      </c>
      <c r="W453" s="3">
        <v>4.8929999999999998E-3</v>
      </c>
      <c r="X453" s="3">
        <f>SUM(W453:W464)</f>
        <v>-1.4800000000000002E-2</v>
      </c>
      <c r="Y453" s="3">
        <f t="shared" si="97"/>
        <v>0</v>
      </c>
      <c r="Z453" s="3">
        <v>3.9475999999999997E-2</v>
      </c>
      <c r="AA453" s="3">
        <f>SUM(Z453:Z464)</f>
        <v>0.482825</v>
      </c>
      <c r="AB453" s="3">
        <f t="shared" si="98"/>
        <v>0</v>
      </c>
      <c r="AC453" s="3">
        <v>5.0670000000000003E-3</v>
      </c>
      <c r="AD453" s="3">
        <f>SUM(AC453:AC464)</f>
        <v>2.7650999999999998E-2</v>
      </c>
      <c r="AE453" s="3">
        <f t="shared" si="99"/>
        <v>0</v>
      </c>
      <c r="AF453" s="3">
        <v>3.2859999999999999E-3</v>
      </c>
      <c r="AG453" s="3">
        <f>SUM(AF453:AF464)</f>
        <v>3.6880999999999997E-2</v>
      </c>
      <c r="AH453" s="3">
        <f t="shared" si="100"/>
        <v>0</v>
      </c>
      <c r="AI453" s="3">
        <v>1.781E-3</v>
      </c>
      <c r="AJ453" s="3">
        <f>SUM(AI453:AI464)</f>
        <v>-9.1899999999999985E-3</v>
      </c>
      <c r="AK453" s="3">
        <f t="shared" si="101"/>
        <v>0</v>
      </c>
      <c r="AL453" s="3">
        <v>3.6223999999999999E-2</v>
      </c>
      <c r="AM453" s="3">
        <f>SUM(AL453:AL464)</f>
        <v>0.4462839999999999</v>
      </c>
      <c r="AN453" s="3">
        <f t="shared" si="102"/>
        <v>0</v>
      </c>
      <c r="AO453" s="3">
        <v>2.5500000000000002E-3</v>
      </c>
      <c r="AP453" s="3">
        <f>SUM(AO453:AO464)</f>
        <v>2.9039000000000002E-2</v>
      </c>
      <c r="AQ453" s="3">
        <f t="shared" si="103"/>
        <v>0</v>
      </c>
      <c r="AR453" s="3">
        <v>0</v>
      </c>
      <c r="AS453" s="3">
        <f>SUM(AR453:AR464)</f>
        <v>9.8361999999999998E-3</v>
      </c>
      <c r="AT453" s="3">
        <f t="shared" si="104"/>
        <v>0</v>
      </c>
    </row>
    <row r="454" spans="1:46" x14ac:dyDescent="0.2">
      <c r="A454" s="21">
        <v>22951</v>
      </c>
      <c r="B454" s="3">
        <v>0.10863400000000001</v>
      </c>
      <c r="C454" s="3">
        <f>SUM(B454:B465)</f>
        <v>0.313776</v>
      </c>
      <c r="D454" s="3">
        <f t="shared" si="90"/>
        <v>0</v>
      </c>
      <c r="E454" s="3">
        <v>7.077E-3</v>
      </c>
      <c r="F454" s="3">
        <f>SUM(E454:E465)</f>
        <v>3.3864999999999992E-2</v>
      </c>
      <c r="G454" s="3">
        <f t="shared" si="91"/>
        <v>0</v>
      </c>
      <c r="H454" s="3">
        <v>0.10155699999999999</v>
      </c>
      <c r="I454" s="3">
        <f>SUM(H454:H465)</f>
        <v>0.27991099999999997</v>
      </c>
      <c r="J454" s="3">
        <f t="shared" si="92"/>
        <v>0</v>
      </c>
      <c r="K454" s="3">
        <v>0.12479100000000001</v>
      </c>
      <c r="L454" s="3">
        <f>SUM(K454:K465)</f>
        <v>0.35011600000000004</v>
      </c>
      <c r="M454" s="3">
        <f t="shared" si="93"/>
        <v>0</v>
      </c>
      <c r="N454" s="3">
        <v>6.1999999999999998E-3</v>
      </c>
      <c r="O454" s="3">
        <f>SUM(N454:N465)</f>
        <v>3.2199999999999993E-2</v>
      </c>
      <c r="P454" s="3">
        <f t="shared" si="94"/>
        <v>0</v>
      </c>
      <c r="Q454" s="3">
        <v>2.1150000000000001E-3</v>
      </c>
      <c r="R454" s="3">
        <f>SUM(Q454:Q465)</f>
        <v>1.3238000000000002E-2</v>
      </c>
      <c r="S454" s="3">
        <f t="shared" si="95"/>
        <v>0</v>
      </c>
      <c r="T454" s="3">
        <v>3.0930000000000003E-3</v>
      </c>
      <c r="U454" s="3">
        <f>SUM(T454:T465)</f>
        <v>3.8960000000000002E-2</v>
      </c>
      <c r="V454" s="3">
        <f t="shared" si="96"/>
        <v>0</v>
      </c>
      <c r="W454" s="3">
        <v>-9.7000000000000005E-4</v>
      </c>
      <c r="X454" s="3">
        <f>SUM(W454:W465)</f>
        <v>-2.5673000000000001E-2</v>
      </c>
      <c r="Y454" s="3">
        <f t="shared" si="97"/>
        <v>0</v>
      </c>
      <c r="Z454" s="3">
        <v>3.9552999999999998E-2</v>
      </c>
      <c r="AA454" s="3">
        <f>SUM(Z454:Z465)</f>
        <v>0.48486400000000007</v>
      </c>
      <c r="AB454" s="3">
        <f t="shared" si="98"/>
        <v>0</v>
      </c>
      <c r="AC454" s="3">
        <v>6.0049999999999999E-3</v>
      </c>
      <c r="AD454" s="3">
        <f>SUM(AC454:AC465)</f>
        <v>2.3647999999999999E-2</v>
      </c>
      <c r="AE454" s="3">
        <f t="shared" si="99"/>
        <v>0</v>
      </c>
      <c r="AF454" s="3">
        <v>2.9289999999999997E-3</v>
      </c>
      <c r="AG454" s="3">
        <f>SUM(AF454:AF465)</f>
        <v>3.6901000000000003E-2</v>
      </c>
      <c r="AH454" s="3">
        <f t="shared" si="100"/>
        <v>0</v>
      </c>
      <c r="AI454" s="3">
        <v>3.0759999999999997E-3</v>
      </c>
      <c r="AJ454" s="3">
        <f>SUM(AI454:AI465)</f>
        <v>-1.3211000000000001E-2</v>
      </c>
      <c r="AK454" s="3">
        <f t="shared" si="101"/>
        <v>0</v>
      </c>
      <c r="AL454" s="3">
        <v>3.5533999999999996E-2</v>
      </c>
      <c r="AM454" s="3">
        <f>SUM(AL454:AL465)</f>
        <v>0.44985199999999992</v>
      </c>
      <c r="AN454" s="3">
        <f t="shared" si="102"/>
        <v>0</v>
      </c>
      <c r="AO454" s="3">
        <v>1.9970000000000001E-3</v>
      </c>
      <c r="AP454" s="3">
        <f>SUM(AO454:AO465)</f>
        <v>2.9406999999999999E-2</v>
      </c>
      <c r="AQ454" s="3">
        <f t="shared" si="103"/>
        <v>0</v>
      </c>
      <c r="AR454" s="3">
        <v>0</v>
      </c>
      <c r="AS454" s="3">
        <f>SUM(AR454:AR465)</f>
        <v>1.3093500000000001E-2</v>
      </c>
      <c r="AT454" s="3">
        <f t="shared" si="104"/>
        <v>0</v>
      </c>
    </row>
    <row r="455" spans="1:46" x14ac:dyDescent="0.2">
      <c r="A455" s="21">
        <v>22981</v>
      </c>
      <c r="B455" s="3">
        <v>1.5259E-2</v>
      </c>
      <c r="C455" s="3">
        <f>SUM(B455:B466)</f>
        <v>0.20054800000000003</v>
      </c>
      <c r="D455" s="3">
        <f t="shared" si="90"/>
        <v>0</v>
      </c>
      <c r="E455" s="3">
        <v>1.7671999999999998E-3</v>
      </c>
      <c r="F455" s="3">
        <f>SUM(E455:E466)</f>
        <v>3.2733099999999994E-2</v>
      </c>
      <c r="G455" s="3">
        <f t="shared" si="91"/>
        <v>0</v>
      </c>
      <c r="H455" s="3">
        <v>1.34918E-2</v>
      </c>
      <c r="I455" s="3">
        <f>SUM(H455:H466)</f>
        <v>0.16781490000000002</v>
      </c>
      <c r="J455" s="3">
        <f t="shared" si="92"/>
        <v>0</v>
      </c>
      <c r="K455" s="3">
        <v>-8.9149999999999993E-3</v>
      </c>
      <c r="L455" s="3">
        <f>SUM(K455:K466)</f>
        <v>0.21468500000000001</v>
      </c>
      <c r="M455" s="3">
        <f t="shared" si="93"/>
        <v>0</v>
      </c>
      <c r="N455" s="3">
        <v>2.3E-3</v>
      </c>
      <c r="O455" s="3">
        <f>SUM(N455:N466)</f>
        <v>2.7499999999999997E-2</v>
      </c>
      <c r="P455" s="3">
        <f t="shared" si="94"/>
        <v>0</v>
      </c>
      <c r="Q455" s="3">
        <v>3.4939999999999997E-3</v>
      </c>
      <c r="R455" s="3">
        <f>SUM(Q455:Q466)</f>
        <v>1.6201999999999998E-2</v>
      </c>
      <c r="S455" s="3">
        <f t="shared" si="95"/>
        <v>0</v>
      </c>
      <c r="T455" s="3">
        <v>3.2369999999999999E-3</v>
      </c>
      <c r="U455" s="3">
        <f>SUM(T455:T466)</f>
        <v>3.9074000000000005E-2</v>
      </c>
      <c r="V455" s="3">
        <f t="shared" si="96"/>
        <v>0</v>
      </c>
      <c r="W455" s="3">
        <v>2.5700000000000001E-4</v>
      </c>
      <c r="X455" s="3">
        <f>SUM(W455:W466)</f>
        <v>-2.283E-2</v>
      </c>
      <c r="Y455" s="3">
        <f t="shared" si="97"/>
        <v>0</v>
      </c>
      <c r="Z455" s="3">
        <v>3.9541E-2</v>
      </c>
      <c r="AA455" s="3">
        <f>SUM(Z455:Z466)</f>
        <v>0.48667800000000006</v>
      </c>
      <c r="AB455" s="3">
        <f t="shared" si="98"/>
        <v>0</v>
      </c>
      <c r="AC455" s="3">
        <v>5.5779999999999996E-3</v>
      </c>
      <c r="AD455" s="3">
        <f>SUM(AC455:AC466)</f>
        <v>2.1596999999999998E-2</v>
      </c>
      <c r="AE455" s="3">
        <f t="shared" si="99"/>
        <v>0</v>
      </c>
      <c r="AF455" s="3">
        <v>2.996E-3</v>
      </c>
      <c r="AG455" s="3">
        <f>SUM(AF455:AF466)</f>
        <v>3.7079000000000001E-2</v>
      </c>
      <c r="AH455" s="3">
        <f t="shared" si="100"/>
        <v>0</v>
      </c>
      <c r="AI455" s="3">
        <v>2.5829999999999998E-3</v>
      </c>
      <c r="AJ455" s="3">
        <f>SUM(AI455:AI466)</f>
        <v>-1.5438999999999996E-2</v>
      </c>
      <c r="AK455" s="3">
        <f t="shared" si="101"/>
        <v>0</v>
      </c>
      <c r="AL455" s="3">
        <v>3.4950999999999996E-2</v>
      </c>
      <c r="AM455" s="3">
        <f>SUM(AL455:AL466)</f>
        <v>0.45390099999999994</v>
      </c>
      <c r="AN455" s="3">
        <f t="shared" si="102"/>
        <v>0</v>
      </c>
      <c r="AO455" s="3">
        <v>2.3110000000000001E-3</v>
      </c>
      <c r="AP455" s="3">
        <f>SUM(AO455:AO466)</f>
        <v>3.0117000000000001E-2</v>
      </c>
      <c r="AQ455" s="3">
        <f t="shared" si="103"/>
        <v>0</v>
      </c>
      <c r="AR455" s="3">
        <v>0</v>
      </c>
      <c r="AS455" s="3">
        <f>SUM(AR455:AR466)</f>
        <v>1.3093500000000001E-2</v>
      </c>
      <c r="AT455" s="3">
        <f t="shared" si="104"/>
        <v>0</v>
      </c>
    </row>
    <row r="456" spans="1:46" x14ac:dyDescent="0.2">
      <c r="A456" s="21">
        <v>23012</v>
      </c>
      <c r="B456" s="3">
        <v>5.0555000000000003E-2</v>
      </c>
      <c r="C456" s="3">
        <f>SUM(B456:B467)</f>
        <v>0.211508</v>
      </c>
      <c r="D456" s="3">
        <f t="shared" si="90"/>
        <v>0.211508</v>
      </c>
      <c r="E456" s="3">
        <v>1.4266000000000001E-3</v>
      </c>
      <c r="F456" s="3">
        <f>SUM(E456:E467)</f>
        <v>3.2741399999999997E-2</v>
      </c>
      <c r="G456" s="3">
        <f t="shared" si="91"/>
        <v>3.2741399999999997E-2</v>
      </c>
      <c r="H456" s="3">
        <v>4.9128400000000003E-2</v>
      </c>
      <c r="I456" s="3">
        <f>SUM(H456:H467)</f>
        <v>0.17876660000000003</v>
      </c>
      <c r="J456" s="3">
        <f t="shared" si="92"/>
        <v>0.17876660000000003</v>
      </c>
      <c r="K456" s="3">
        <v>9.0633000000000005E-2</v>
      </c>
      <c r="L456" s="3">
        <f>SUM(K456:K467)</f>
        <v>0.21883800000000003</v>
      </c>
      <c r="M456" s="3">
        <f t="shared" si="93"/>
        <v>0.21883800000000003</v>
      </c>
      <c r="N456" s="3">
        <v>5.8999999999999999E-3</v>
      </c>
      <c r="O456" s="3">
        <f>SUM(N456:N467)</f>
        <v>2.18E-2</v>
      </c>
      <c r="P456" s="3">
        <f t="shared" si="94"/>
        <v>2.18E-2</v>
      </c>
      <c r="Q456" s="3">
        <v>-1E-4</v>
      </c>
      <c r="R456" s="3">
        <f>SUM(Q456:Q467)</f>
        <v>1.2087999999999998E-2</v>
      </c>
      <c r="S456" s="3">
        <f t="shared" si="95"/>
        <v>1.2087999999999998E-2</v>
      </c>
      <c r="T456" s="3">
        <v>3.235E-3</v>
      </c>
      <c r="U456" s="3">
        <f>SUM(T456:T467)</f>
        <v>3.9392999999999997E-2</v>
      </c>
      <c r="V456" s="3">
        <f t="shared" si="96"/>
        <v>3.9392999999999997E-2</v>
      </c>
      <c r="W456" s="3">
        <v>-3.3400000000000001E-3</v>
      </c>
      <c r="X456" s="3">
        <f>SUM(W456:W467)</f>
        <v>-2.7267E-2</v>
      </c>
      <c r="Y456" s="3">
        <f t="shared" si="97"/>
        <v>-2.7267E-2</v>
      </c>
      <c r="Z456" s="3">
        <v>3.9798E-2</v>
      </c>
      <c r="AA456" s="3">
        <f>SUM(Z456:Z467)</f>
        <v>0.48883100000000002</v>
      </c>
      <c r="AB456" s="3">
        <f t="shared" si="98"/>
        <v>0.48883100000000002</v>
      </c>
      <c r="AC456" s="3">
        <v>-2.8699999999999997E-3</v>
      </c>
      <c r="AD456" s="3">
        <f>SUM(AC456:AC467)</f>
        <v>1.6301E-2</v>
      </c>
      <c r="AE456" s="3">
        <f t="shared" si="99"/>
        <v>1.6301E-2</v>
      </c>
      <c r="AF456" s="3">
        <v>2.9940000000000001E-3</v>
      </c>
      <c r="AG456" s="3">
        <f>SUM(AF456:AF467)</f>
        <v>3.7525000000000003E-2</v>
      </c>
      <c r="AH456" s="3">
        <f t="shared" si="100"/>
        <v>3.7525000000000003E-2</v>
      </c>
      <c r="AI456" s="3">
        <v>-5.8599999999999998E-3</v>
      </c>
      <c r="AJ456" s="3">
        <f>SUM(AI456:AI467)</f>
        <v>-2.1181999999999996E-2</v>
      </c>
      <c r="AK456" s="3">
        <f t="shared" si="101"/>
        <v>-2.1181999999999996E-2</v>
      </c>
      <c r="AL456" s="3">
        <v>3.6750999999999999E-2</v>
      </c>
      <c r="AM456" s="3">
        <f>SUM(AL456:AL467)</f>
        <v>0.45932699999999999</v>
      </c>
      <c r="AN456" s="3">
        <f t="shared" si="102"/>
        <v>0.45932699999999999</v>
      </c>
      <c r="AO456" s="3">
        <v>2.5049999999999998E-3</v>
      </c>
      <c r="AP456" s="3">
        <f>SUM(AO456:AO467)</f>
        <v>3.0728999999999999E-2</v>
      </c>
      <c r="AQ456" s="3">
        <f t="shared" si="103"/>
        <v>3.0728999999999999E-2</v>
      </c>
      <c r="AR456" s="3">
        <v>0</v>
      </c>
      <c r="AS456" s="3">
        <f>SUM(AR456:AR467)</f>
        <v>1.6340300000000002E-2</v>
      </c>
      <c r="AT456" s="3">
        <f t="shared" si="104"/>
        <v>1.6340300000000002E-2</v>
      </c>
    </row>
    <row r="457" spans="1:46" x14ac:dyDescent="0.2">
      <c r="A457" s="21">
        <v>23043</v>
      </c>
      <c r="B457" s="3">
        <v>-2.3866999999999999E-2</v>
      </c>
      <c r="C457" s="3">
        <f>SUM(B457:B468)</f>
        <v>0.18921200000000002</v>
      </c>
      <c r="D457" s="3">
        <f t="shared" si="90"/>
        <v>0</v>
      </c>
      <c r="E457" s="3">
        <v>4.9849999999999998E-3</v>
      </c>
      <c r="F457" s="3">
        <f>SUM(E457:E468)</f>
        <v>3.2647599999999999E-2</v>
      </c>
      <c r="G457" s="3">
        <f t="shared" si="91"/>
        <v>0</v>
      </c>
      <c r="H457" s="3">
        <v>-2.8852000000000003E-2</v>
      </c>
      <c r="I457" s="3">
        <f>SUM(H457:H468)</f>
        <v>0.15656439999999999</v>
      </c>
      <c r="J457" s="3">
        <f t="shared" si="92"/>
        <v>0</v>
      </c>
      <c r="K457" s="3">
        <v>3.4220000000000001E-3</v>
      </c>
      <c r="L457" s="3">
        <f>SUM(K457:K468)</f>
        <v>0.15562999999999996</v>
      </c>
      <c r="M457" s="3">
        <f t="shared" si="93"/>
        <v>0</v>
      </c>
      <c r="N457" s="3">
        <v>2.3E-3</v>
      </c>
      <c r="O457" s="3">
        <f>SUM(N457:N468)</f>
        <v>2.4599999999999997E-2</v>
      </c>
      <c r="P457" s="3">
        <f t="shared" si="94"/>
        <v>0</v>
      </c>
      <c r="Q457" s="3">
        <v>7.5300000000000009E-4</v>
      </c>
      <c r="R457" s="3">
        <f>SUM(Q457:Q468)</f>
        <v>1.0827999999999997E-2</v>
      </c>
      <c r="S457" s="3">
        <f t="shared" si="95"/>
        <v>0</v>
      </c>
      <c r="T457" s="3">
        <v>2.9480000000000001E-3</v>
      </c>
      <c r="U457" s="3">
        <f>SUM(T457:T468)</f>
        <v>3.9641999999999997E-2</v>
      </c>
      <c r="V457" s="3">
        <f t="shared" si="96"/>
        <v>0</v>
      </c>
      <c r="W457" s="3">
        <v>-2.1900000000000001E-3</v>
      </c>
      <c r="X457" s="3">
        <f>SUM(W457:W468)</f>
        <v>-2.8767000000000001E-2</v>
      </c>
      <c r="Y457" s="3">
        <f t="shared" si="97"/>
        <v>0</v>
      </c>
      <c r="Z457" s="3">
        <v>3.9969000000000005E-2</v>
      </c>
      <c r="AA457" s="3">
        <f>SUM(Z457:Z468)</f>
        <v>0.49110800000000004</v>
      </c>
      <c r="AB457" s="3">
        <f t="shared" si="98"/>
        <v>0</v>
      </c>
      <c r="AC457" s="3">
        <v>1.717E-3</v>
      </c>
      <c r="AD457" s="3">
        <f>SUM(AC457:AC468)</f>
        <v>2.2495000000000001E-2</v>
      </c>
      <c r="AE457" s="3">
        <f t="shared" si="99"/>
        <v>0</v>
      </c>
      <c r="AF457" s="3">
        <v>2.7980000000000001E-3</v>
      </c>
      <c r="AG457" s="3">
        <f>SUM(AF457:AF468)</f>
        <v>3.7918E-2</v>
      </c>
      <c r="AH457" s="3">
        <f t="shared" si="100"/>
        <v>0</v>
      </c>
      <c r="AI457" s="3">
        <v>-1.08E-3</v>
      </c>
      <c r="AJ457" s="3">
        <f>SUM(AI457:AI468)</f>
        <v>-1.5381999999999998E-2</v>
      </c>
      <c r="AK457" s="3">
        <f t="shared" si="101"/>
        <v>0</v>
      </c>
      <c r="AL457" s="3">
        <v>3.6985000000000004E-2</v>
      </c>
      <c r="AM457" s="3">
        <f>SUM(AL457:AL468)</f>
        <v>0.46280099999999996</v>
      </c>
      <c r="AN457" s="3">
        <f t="shared" si="102"/>
        <v>0</v>
      </c>
      <c r="AO457" s="3">
        <v>2.2720000000000001E-3</v>
      </c>
      <c r="AP457" s="3">
        <f>SUM(AO457:AO468)</f>
        <v>3.1181E-2</v>
      </c>
      <c r="AQ457" s="3">
        <f t="shared" si="103"/>
        <v>0</v>
      </c>
      <c r="AR457" s="3">
        <v>0</v>
      </c>
      <c r="AS457" s="3">
        <f>SUM(AR457:AR468)</f>
        <v>1.6340300000000002E-2</v>
      </c>
      <c r="AT457" s="3">
        <f t="shared" si="104"/>
        <v>0</v>
      </c>
    </row>
    <row r="458" spans="1:46" x14ac:dyDescent="0.2">
      <c r="A458" s="21">
        <v>23071</v>
      </c>
      <c r="B458" s="3">
        <v>3.7019999999999997E-2</v>
      </c>
      <c r="C458" s="3">
        <f>SUM(B458:B469)</f>
        <v>0.22774700000000003</v>
      </c>
      <c r="D458" s="3">
        <f t="shared" si="90"/>
        <v>0</v>
      </c>
      <c r="E458" s="3">
        <v>1.5557000000000001E-3</v>
      </c>
      <c r="F458" s="3">
        <f>SUM(E458:E469)</f>
        <v>3.246559999999999E-2</v>
      </c>
      <c r="G458" s="3">
        <f t="shared" si="91"/>
        <v>0</v>
      </c>
      <c r="H458" s="3">
        <v>3.5464299999999997E-2</v>
      </c>
      <c r="I458" s="3">
        <f>SUM(H458:H469)</f>
        <v>0.19528139999999999</v>
      </c>
      <c r="J458" s="3">
        <f t="shared" si="92"/>
        <v>0</v>
      </c>
      <c r="K458" s="3">
        <v>1.4874E-2</v>
      </c>
      <c r="L458" s="3">
        <f>SUM(K458:K469)</f>
        <v>0.18869099999999994</v>
      </c>
      <c r="M458" s="3">
        <f t="shared" si="93"/>
        <v>0</v>
      </c>
      <c r="N458" s="3">
        <v>2.5999999999999999E-3</v>
      </c>
      <c r="O458" s="3">
        <f>SUM(N458:N469)</f>
        <v>2.7699999999999995E-2</v>
      </c>
      <c r="P458" s="3">
        <f t="shared" si="94"/>
        <v>0</v>
      </c>
      <c r="Q458" s="3">
        <v>8.6499999999999988E-4</v>
      </c>
      <c r="R458" s="3">
        <f>SUM(Q458:Q469)</f>
        <v>8.9849999999999965E-3</v>
      </c>
      <c r="S458" s="3">
        <f t="shared" si="95"/>
        <v>0</v>
      </c>
      <c r="T458" s="3">
        <v>3.0709999999999999E-3</v>
      </c>
      <c r="U458" s="3">
        <f>SUM(T458:T469)</f>
        <v>3.9881000000000007E-2</v>
      </c>
      <c r="V458" s="3">
        <f t="shared" si="96"/>
        <v>0</v>
      </c>
      <c r="W458" s="3">
        <v>-2.2000000000000001E-3</v>
      </c>
      <c r="X458" s="3">
        <f>SUM(W458:W469)</f>
        <v>-3.0847000000000003E-2</v>
      </c>
      <c r="Y458" s="3">
        <f t="shared" si="97"/>
        <v>0</v>
      </c>
      <c r="Z458" s="3">
        <v>4.0143000000000005E-2</v>
      </c>
      <c r="AA458" s="3">
        <f>SUM(Z458:Z469)</f>
        <v>0.49355199999999999</v>
      </c>
      <c r="AB458" s="3">
        <f t="shared" si="98"/>
        <v>0</v>
      </c>
      <c r="AC458" s="3">
        <v>2.7389999999999997E-3</v>
      </c>
      <c r="AD458" s="3">
        <f>SUM(AC458:AC469)</f>
        <v>2.1942000000000003E-2</v>
      </c>
      <c r="AE458" s="3">
        <f t="shared" si="99"/>
        <v>0</v>
      </c>
      <c r="AF458" s="3">
        <v>2.9160000000000002E-3</v>
      </c>
      <c r="AG458" s="3">
        <f>SUM(AF458:AF469)</f>
        <v>3.8151999999999998E-2</v>
      </c>
      <c r="AH458" s="3">
        <f t="shared" si="100"/>
        <v>0</v>
      </c>
      <c r="AI458" s="3">
        <v>-1.7000000000000001E-4</v>
      </c>
      <c r="AJ458" s="3">
        <f>SUM(AI458:AI469)</f>
        <v>-1.6161999999999999E-2</v>
      </c>
      <c r="AK458" s="3">
        <f t="shared" si="101"/>
        <v>0</v>
      </c>
      <c r="AL458" s="3">
        <v>3.7024000000000001E-2</v>
      </c>
      <c r="AM458" s="3">
        <f>SUM(AL458:AL469)</f>
        <v>0.46647</v>
      </c>
      <c r="AN458" s="3">
        <f t="shared" si="102"/>
        <v>0</v>
      </c>
      <c r="AO458" s="3">
        <v>2.2910000000000001E-3</v>
      </c>
      <c r="AP458" s="3">
        <f>SUM(AO458:AO469)</f>
        <v>3.1536000000000002E-2</v>
      </c>
      <c r="AQ458" s="3">
        <f t="shared" si="103"/>
        <v>0</v>
      </c>
      <c r="AR458" s="3">
        <v>3.2895000000000003E-3</v>
      </c>
      <c r="AS458" s="3">
        <f>SUM(AR458:AR469)</f>
        <v>1.6340300000000002E-2</v>
      </c>
      <c r="AT458" s="3">
        <f t="shared" si="104"/>
        <v>0</v>
      </c>
    </row>
    <row r="459" spans="1:46" x14ac:dyDescent="0.2">
      <c r="A459" s="21">
        <v>23102</v>
      </c>
      <c r="B459" s="3">
        <v>5.0022999999999998E-2</v>
      </c>
      <c r="C459" s="3">
        <f>SUM(B459:B470)</f>
        <v>0.20717900000000003</v>
      </c>
      <c r="D459" s="3">
        <f t="shared" si="90"/>
        <v>0</v>
      </c>
      <c r="E459" s="3">
        <v>1.5026E-3</v>
      </c>
      <c r="F459" s="3">
        <f>SUM(E459:E470)</f>
        <v>3.2194799999999996E-2</v>
      </c>
      <c r="G459" s="3">
        <f t="shared" si="91"/>
        <v>0</v>
      </c>
      <c r="H459" s="3">
        <v>4.8520399999999998E-2</v>
      </c>
      <c r="I459" s="3">
        <f>SUM(H459:H470)</f>
        <v>0.17498419999999998</v>
      </c>
      <c r="J459" s="3">
        <f t="shared" si="92"/>
        <v>0</v>
      </c>
      <c r="K459" s="3">
        <v>3.117E-2</v>
      </c>
      <c r="L459" s="3">
        <f>SUM(K459:K470)</f>
        <v>0.195686</v>
      </c>
      <c r="M459" s="3">
        <f t="shared" si="93"/>
        <v>0</v>
      </c>
      <c r="N459" s="3">
        <v>-5.1000000000000004E-3</v>
      </c>
      <c r="O459" s="3">
        <f>SUM(N459:N470)</f>
        <v>1.8899999999999997E-2</v>
      </c>
      <c r="P459" s="3">
        <f t="shared" si="94"/>
        <v>0</v>
      </c>
      <c r="Q459" s="3">
        <v>-1.1799999999999998E-3</v>
      </c>
      <c r="R459" s="3">
        <f>SUM(Q459:Q470)</f>
        <v>1.1808999999999998E-2</v>
      </c>
      <c r="S459" s="3">
        <f t="shared" si="95"/>
        <v>0</v>
      </c>
      <c r="T459" s="3">
        <v>3.4100000000000003E-3</v>
      </c>
      <c r="U459" s="3">
        <f>SUM(T459:T470)</f>
        <v>4.0495000000000003E-2</v>
      </c>
      <c r="V459" s="3">
        <f t="shared" si="96"/>
        <v>0</v>
      </c>
      <c r="W459" s="3">
        <v>-4.5900000000000003E-3</v>
      </c>
      <c r="X459" s="3">
        <f>SUM(W459:W470)</f>
        <v>-2.8644000000000003E-2</v>
      </c>
      <c r="Y459" s="3">
        <f t="shared" si="97"/>
        <v>0</v>
      </c>
      <c r="Z459" s="3">
        <v>4.0500000000000001E-2</v>
      </c>
      <c r="AA459" s="3">
        <f>SUM(Z459:Z470)</f>
        <v>0.49582199999999993</v>
      </c>
      <c r="AB459" s="3">
        <f t="shared" si="98"/>
        <v>0</v>
      </c>
      <c r="AC459" s="3">
        <v>3.045E-3</v>
      </c>
      <c r="AD459" s="3">
        <f>SUM(AC459:AC470)</f>
        <v>2.0846999999999997E-2</v>
      </c>
      <c r="AE459" s="3">
        <f t="shared" si="99"/>
        <v>0</v>
      </c>
      <c r="AF459" s="3">
        <v>3.2209999999999999E-3</v>
      </c>
      <c r="AG459" s="3">
        <f>SUM(AF459:AF470)</f>
        <v>3.8771E-2</v>
      </c>
      <c r="AH459" s="3">
        <f t="shared" si="100"/>
        <v>0</v>
      </c>
      <c r="AI459" s="3">
        <v>-1.7000000000000001E-4</v>
      </c>
      <c r="AJ459" s="3">
        <f>SUM(AI459:AI470)</f>
        <v>-1.7881999999999999E-2</v>
      </c>
      <c r="AK459" s="3">
        <f t="shared" si="101"/>
        <v>0</v>
      </c>
      <c r="AL459" s="3">
        <v>3.7064E-2</v>
      </c>
      <c r="AM459" s="3">
        <f>SUM(AL459:AL470)</f>
        <v>0.47053099999999998</v>
      </c>
      <c r="AN459" s="3">
        <f t="shared" si="102"/>
        <v>0</v>
      </c>
      <c r="AO459" s="3">
        <v>2.5360000000000001E-3</v>
      </c>
      <c r="AP459" s="3">
        <f>SUM(AO459:AO470)</f>
        <v>3.2371000000000004E-2</v>
      </c>
      <c r="AQ459" s="3">
        <f t="shared" si="103"/>
        <v>0</v>
      </c>
      <c r="AR459" s="3">
        <v>0</v>
      </c>
      <c r="AS459" s="3">
        <f>SUM(AR459:AR470)</f>
        <v>1.3050800000000001E-2</v>
      </c>
      <c r="AT459" s="3">
        <f t="shared" si="104"/>
        <v>0</v>
      </c>
    </row>
    <row r="460" spans="1:46" x14ac:dyDescent="0.2">
      <c r="A460" s="21">
        <v>23132</v>
      </c>
      <c r="B460" s="3">
        <v>1.9341000000000001E-2</v>
      </c>
      <c r="C460" s="3">
        <f>SUM(B460:B471)</f>
        <v>0.16462599999999999</v>
      </c>
      <c r="D460" s="3">
        <f t="shared" ref="D460:D523" si="105">IF(YEAR(A472) = YEAR(A471), 0, C460)</f>
        <v>0</v>
      </c>
      <c r="E460" s="3">
        <v>5.0143000000000002E-3</v>
      </c>
      <c r="F460" s="3">
        <f>SUM(E460:E471)</f>
        <v>3.2084699999999994E-2</v>
      </c>
      <c r="G460" s="3">
        <f t="shared" ref="G460:G523" si="106">IF(YEAR(A472) = YEAR(A471), 0, F460)</f>
        <v>0</v>
      </c>
      <c r="H460" s="3">
        <v>1.4326700000000001E-2</v>
      </c>
      <c r="I460" s="3">
        <f>SUM(H460:H471)</f>
        <v>0.1325413</v>
      </c>
      <c r="J460" s="3">
        <f t="shared" ref="J460:J523" si="107">IF(YEAR(A472) = YEAR(A471), 0, I460)</f>
        <v>0</v>
      </c>
      <c r="K460" s="3">
        <v>4.3631999999999997E-2</v>
      </c>
      <c r="L460" s="3">
        <f>SUM(K460:K471)</f>
        <v>0.17385000000000003</v>
      </c>
      <c r="M460" s="3">
        <f t="shared" ref="M460:M523" si="108">IF(YEAR(A472) = YEAR(A471), 0, L460)</f>
        <v>0</v>
      </c>
      <c r="N460" s="3">
        <v>4.7999999999999996E-3</v>
      </c>
      <c r="O460" s="3">
        <f>SUM(N460:N471)</f>
        <v>2.8000000000000004E-2</v>
      </c>
      <c r="P460" s="3">
        <f t="shared" ref="P460:P523" si="109">IF(YEAR(A472) = YEAR(A471), 0, O460)</f>
        <v>0</v>
      </c>
      <c r="Q460" s="3">
        <v>2.2559999999999998E-3</v>
      </c>
      <c r="R460" s="3">
        <f>SUM(Q460:Q471)</f>
        <v>1.7663999999999999E-2</v>
      </c>
      <c r="S460" s="3">
        <f t="shared" ref="S460:S523" si="110">IF(YEAR(A472) = YEAR(A471), 0, R460)</f>
        <v>0</v>
      </c>
      <c r="T460" s="3">
        <v>3.31E-3</v>
      </c>
      <c r="U460" s="3">
        <f>SUM(T460:T471)</f>
        <v>4.054E-2</v>
      </c>
      <c r="V460" s="3">
        <f t="shared" ref="V460:V523" si="111">IF(YEAR(A472) = YEAR(A471), 0, U460)</f>
        <v>0</v>
      </c>
      <c r="W460" s="3">
        <v>-1.0499999999999999E-3</v>
      </c>
      <c r="X460" s="3">
        <f>SUM(W460:W471)</f>
        <v>-2.2834E-2</v>
      </c>
      <c r="Y460" s="3">
        <f t="shared" ref="Y460:Y523" si="112">IF(YEAR(A472) = YEAR(A471), 0, X460)</f>
        <v>0</v>
      </c>
      <c r="Z460" s="3">
        <v>4.0591000000000002E-2</v>
      </c>
      <c r="AA460" s="3">
        <f>SUM(Z460:Z471)</f>
        <v>0.49763799999999997</v>
      </c>
      <c r="AB460" s="3">
        <f t="shared" ref="AB460:AB523" si="113">IF(YEAR(A472) = YEAR(A471), 0, AA460)</f>
        <v>0</v>
      </c>
      <c r="AC460" s="3">
        <v>1.3810000000000001E-3</v>
      </c>
      <c r="AD460" s="3">
        <f>SUM(AC460:AC471)</f>
        <v>2.1099E-2</v>
      </c>
      <c r="AE460" s="3">
        <f t="shared" ref="AE460:AE523" si="114">IF(YEAR(A472) = YEAR(A471), 0, AD460)</f>
        <v>0</v>
      </c>
      <c r="AF460" s="3">
        <v>3.094E-3</v>
      </c>
      <c r="AG460" s="3">
        <f>SUM(AF460:AF471)</f>
        <v>3.8897999999999995E-2</v>
      </c>
      <c r="AH460" s="3">
        <f t="shared" ref="AH460:AH523" si="115">IF(YEAR(A472) = YEAR(A471), 0, AG460)</f>
        <v>0</v>
      </c>
      <c r="AI460" s="3">
        <v>-1.7100000000000001E-3</v>
      </c>
      <c r="AJ460" s="3">
        <f>SUM(AI460:AI471)</f>
        <v>-1.7762E-2</v>
      </c>
      <c r="AK460" s="3">
        <f t="shared" ref="AK460:AK523" si="116">IF(YEAR(A472) = YEAR(A471), 0, AJ460)</f>
        <v>0</v>
      </c>
      <c r="AL460" s="3">
        <v>3.7448000000000002E-2</v>
      </c>
      <c r="AM460" s="3">
        <f>SUM(AL460:AL471)</f>
        <v>0.47456399999999999</v>
      </c>
      <c r="AN460" s="3">
        <f t="shared" ref="AN460:AN523" si="117">IF(YEAR(A472) = YEAR(A471), 0, AM460)</f>
        <v>0</v>
      </c>
      <c r="AO460" s="3">
        <v>2.4239999999999999E-3</v>
      </c>
      <c r="AP460" s="3">
        <f>SUM(AO460:AO471)</f>
        <v>3.2765000000000009E-2</v>
      </c>
      <c r="AQ460" s="3">
        <f t="shared" ref="AQ460:AQ523" si="118">IF(YEAR(A472) = YEAR(A471), 0, AP460)</f>
        <v>0</v>
      </c>
      <c r="AR460" s="3">
        <v>0</v>
      </c>
      <c r="AS460" s="3">
        <f>SUM(AR460:AR471)</f>
        <v>1.3050800000000001E-2</v>
      </c>
      <c r="AT460" s="3">
        <f t="shared" ref="AT460:AT523" si="119">IF(YEAR(A472) = YEAR(A471), 0, AS460)</f>
        <v>0</v>
      </c>
    </row>
    <row r="461" spans="1:46" x14ac:dyDescent="0.2">
      <c r="A461" s="21">
        <v>23163</v>
      </c>
      <c r="B461" s="3">
        <v>-1.8785E-2</v>
      </c>
      <c r="C461" s="3">
        <f>SUM(B461:B472)</f>
        <v>0.16152000000000002</v>
      </c>
      <c r="D461" s="3">
        <f t="shared" si="105"/>
        <v>0</v>
      </c>
      <c r="E461" s="3">
        <v>1.4127E-3</v>
      </c>
      <c r="F461" s="3">
        <f>SUM(E461:E472)</f>
        <v>3.1853099999999995E-2</v>
      </c>
      <c r="G461" s="3">
        <f t="shared" si="106"/>
        <v>0</v>
      </c>
      <c r="H461" s="3">
        <v>-2.0197699999999999E-2</v>
      </c>
      <c r="I461" s="3">
        <f>SUM(H461:H472)</f>
        <v>0.1296669</v>
      </c>
      <c r="J461" s="3">
        <f t="shared" si="107"/>
        <v>0</v>
      </c>
      <c r="K461" s="3">
        <v>-1.1840999999999999E-2</v>
      </c>
      <c r="L461" s="3">
        <f>SUM(K461:K472)</f>
        <v>0.145896</v>
      </c>
      <c r="M461" s="3">
        <f t="shared" si="108"/>
        <v>0</v>
      </c>
      <c r="N461" s="3">
        <v>4.3E-3</v>
      </c>
      <c r="O461" s="3">
        <f>SUM(N461:N472)</f>
        <v>2.8899999999999999E-2</v>
      </c>
      <c r="P461" s="3">
        <f t="shared" si="109"/>
        <v>0</v>
      </c>
      <c r="Q461" s="3">
        <v>1.9320000000000001E-3</v>
      </c>
      <c r="R461" s="3">
        <f>SUM(Q461:Q472)</f>
        <v>2.0428000000000002E-2</v>
      </c>
      <c r="S461" s="3">
        <f t="shared" si="110"/>
        <v>0</v>
      </c>
      <c r="T461" s="3">
        <v>3.029E-3</v>
      </c>
      <c r="U461" s="3">
        <f>SUM(T461:T472)</f>
        <v>4.0411999999999997E-2</v>
      </c>
      <c r="V461" s="3">
        <f t="shared" si="111"/>
        <v>0</v>
      </c>
      <c r="W461" s="3">
        <v>-1.09E-3</v>
      </c>
      <c r="X461" s="3">
        <f>SUM(W461:W472)</f>
        <v>-1.9946000000000002E-2</v>
      </c>
      <c r="Y461" s="3">
        <f t="shared" si="112"/>
        <v>0</v>
      </c>
      <c r="Z461" s="3">
        <v>4.0679E-2</v>
      </c>
      <c r="AA461" s="3">
        <f>SUM(Z461:Z472)</f>
        <v>0.499218</v>
      </c>
      <c r="AB461" s="3">
        <f t="shared" si="113"/>
        <v>0</v>
      </c>
      <c r="AC461" s="3">
        <v>1.3760000000000001E-3</v>
      </c>
      <c r="AD461" s="3">
        <f>SUM(AC461:AC472)</f>
        <v>2.7769000000000002E-2</v>
      </c>
      <c r="AE461" s="3">
        <f t="shared" si="114"/>
        <v>0</v>
      </c>
      <c r="AF461" s="3">
        <v>2.8499999999999997E-3</v>
      </c>
      <c r="AG461" s="3">
        <f>SUM(AF461:AF472)</f>
        <v>3.8929999999999992E-2</v>
      </c>
      <c r="AH461" s="3">
        <f t="shared" si="115"/>
        <v>0</v>
      </c>
      <c r="AI461" s="3">
        <v>-1.47E-3</v>
      </c>
      <c r="AJ461" s="3">
        <f>SUM(AI461:AI472)</f>
        <v>-1.1127000000000001E-2</v>
      </c>
      <c r="AK461" s="3">
        <f t="shared" si="116"/>
        <v>0</v>
      </c>
      <c r="AL461" s="3">
        <v>3.7783999999999998E-2</v>
      </c>
      <c r="AM461" s="3">
        <f>SUM(AL461:AL472)</f>
        <v>0.47705200000000003</v>
      </c>
      <c r="AN461" s="3">
        <f t="shared" si="117"/>
        <v>0</v>
      </c>
      <c r="AO461" s="3">
        <v>2.2620000000000001E-3</v>
      </c>
      <c r="AP461" s="3">
        <f>SUM(AO461:AO472)</f>
        <v>3.2896000000000002E-2</v>
      </c>
      <c r="AQ461" s="3">
        <f t="shared" si="118"/>
        <v>0</v>
      </c>
      <c r="AR461" s="3">
        <v>3.2786999999999998E-3</v>
      </c>
      <c r="AS461" s="3">
        <f>SUM(AR461:AR472)</f>
        <v>1.3050800000000001E-2</v>
      </c>
      <c r="AT461" s="3">
        <f t="shared" si="119"/>
        <v>0</v>
      </c>
    </row>
    <row r="462" spans="1:46" x14ac:dyDescent="0.2">
      <c r="A462" s="21">
        <v>23193</v>
      </c>
      <c r="B462" s="3">
        <v>-2.1619999999999999E-3</v>
      </c>
      <c r="C462" s="3">
        <f>SUM(B462:B473)</f>
        <v>0.198098</v>
      </c>
      <c r="D462" s="3">
        <f t="shared" si="105"/>
        <v>0</v>
      </c>
      <c r="E462" s="3">
        <v>1.2976999999999999E-3</v>
      </c>
      <c r="F462" s="3">
        <f>SUM(E462:E473)</f>
        <v>3.1809399999999995E-2</v>
      </c>
      <c r="G462" s="3">
        <f t="shared" si="106"/>
        <v>0</v>
      </c>
      <c r="H462" s="3">
        <v>-3.4597E-3</v>
      </c>
      <c r="I462" s="3">
        <f>SUM(H462:H473)</f>
        <v>0.16628859999999998</v>
      </c>
      <c r="J462" s="3">
        <f t="shared" si="107"/>
        <v>0</v>
      </c>
      <c r="K462" s="3">
        <v>3.2850000000000002E-3</v>
      </c>
      <c r="L462" s="3">
        <f>SUM(K462:K473)</f>
        <v>0.17399500000000001</v>
      </c>
      <c r="M462" s="3">
        <f t="shared" si="108"/>
        <v>0</v>
      </c>
      <c r="N462" s="3">
        <v>2.8000000000000004E-3</v>
      </c>
      <c r="O462" s="3">
        <f>SUM(N462:N473)</f>
        <v>2.9399999999999999E-2</v>
      </c>
      <c r="P462" s="3">
        <f t="shared" si="109"/>
        <v>0</v>
      </c>
      <c r="Q462" s="3">
        <v>3.0969999999999999E-3</v>
      </c>
      <c r="R462" s="3">
        <f>SUM(Q462:Q473)</f>
        <v>2.5395999999999998E-2</v>
      </c>
      <c r="S462" s="3">
        <f t="shared" si="110"/>
        <v>0</v>
      </c>
      <c r="T462" s="3">
        <v>3.5820000000000001E-3</v>
      </c>
      <c r="U462" s="3">
        <f>SUM(T462:T473)</f>
        <v>4.1152000000000001E-2</v>
      </c>
      <c r="V462" s="3">
        <f t="shared" si="111"/>
        <v>0</v>
      </c>
      <c r="W462" s="3">
        <v>-4.8000000000000001E-4</v>
      </c>
      <c r="X462" s="3">
        <f>SUM(W462:W473)</f>
        <v>-1.5725000000000003E-2</v>
      </c>
      <c r="Y462" s="3">
        <f t="shared" si="112"/>
        <v>0</v>
      </c>
      <c r="Z462" s="3">
        <v>4.0721E-2</v>
      </c>
      <c r="AA462" s="3">
        <f>SUM(Z462:Z473)</f>
        <v>0.50046400000000002</v>
      </c>
      <c r="AB462" s="3">
        <f t="shared" si="113"/>
        <v>0</v>
      </c>
      <c r="AC462" s="3">
        <v>3.4700000000000003E-4</v>
      </c>
      <c r="AD462" s="3">
        <f>SUM(AC462:AC473)</f>
        <v>2.9978999999999999E-2</v>
      </c>
      <c r="AE462" s="3">
        <f t="shared" si="114"/>
        <v>0</v>
      </c>
      <c r="AF462" s="3">
        <v>3.3900000000000002E-3</v>
      </c>
      <c r="AG462" s="3">
        <f>SUM(AF462:AF473)</f>
        <v>3.9660999999999995E-2</v>
      </c>
      <c r="AH462" s="3">
        <f t="shared" si="115"/>
        <v>0</v>
      </c>
      <c r="AI462" s="3">
        <v>-3.0399999999999997E-3</v>
      </c>
      <c r="AJ462" s="3">
        <f>SUM(AI462:AI473)</f>
        <v>-9.6529999999999984E-3</v>
      </c>
      <c r="AK462" s="3">
        <f t="shared" si="116"/>
        <v>0</v>
      </c>
      <c r="AL462" s="3">
        <v>3.8490999999999997E-2</v>
      </c>
      <c r="AM462" s="3">
        <f>SUM(AL462:AL473)</f>
        <v>0.47920299999999999</v>
      </c>
      <c r="AN462" s="3">
        <f t="shared" si="117"/>
        <v>0</v>
      </c>
      <c r="AO462" s="3">
        <v>2.6800000000000001E-3</v>
      </c>
      <c r="AP462" s="3">
        <f>SUM(AO462:AO473)</f>
        <v>3.3682000000000004E-2</v>
      </c>
      <c r="AQ462" s="3">
        <f t="shared" si="118"/>
        <v>0</v>
      </c>
      <c r="AR462" s="3">
        <v>3.2679999999999996E-3</v>
      </c>
      <c r="AS462" s="3">
        <f>SUM(AR462:AR473)</f>
        <v>1.3008299999999999E-2</v>
      </c>
      <c r="AT462" s="3">
        <f t="shared" si="119"/>
        <v>0</v>
      </c>
    </row>
    <row r="463" spans="1:46" x14ac:dyDescent="0.2">
      <c r="A463" s="21">
        <v>23224</v>
      </c>
      <c r="B463" s="3">
        <v>5.3522E-2</v>
      </c>
      <c r="C463" s="3">
        <f>SUM(B463:B474)</f>
        <v>0.219724</v>
      </c>
      <c r="D463" s="3">
        <f t="shared" si="105"/>
        <v>0</v>
      </c>
      <c r="E463" s="3">
        <v>4.7732999999999994E-3</v>
      </c>
      <c r="F463" s="3">
        <f>SUM(E463:E474)</f>
        <v>3.1735999999999993E-2</v>
      </c>
      <c r="G463" s="3">
        <f t="shared" si="106"/>
        <v>0</v>
      </c>
      <c r="H463" s="3">
        <v>4.8748699999999999E-2</v>
      </c>
      <c r="I463" s="3">
        <f>SUM(H463:H474)</f>
        <v>0.18798799999999999</v>
      </c>
      <c r="J463" s="3">
        <f t="shared" si="107"/>
        <v>0</v>
      </c>
      <c r="K463" s="3">
        <v>5.1721000000000003E-2</v>
      </c>
      <c r="L463" s="3">
        <f>SUM(K463:K474)</f>
        <v>0.210539</v>
      </c>
      <c r="M463" s="3">
        <f t="shared" si="108"/>
        <v>0</v>
      </c>
      <c r="N463" s="3">
        <v>3.4999999999999996E-3</v>
      </c>
      <c r="O463" s="3">
        <f>SUM(N463:N474)</f>
        <v>3.1799999999999995E-2</v>
      </c>
      <c r="P463" s="3">
        <f t="shared" si="109"/>
        <v>0</v>
      </c>
      <c r="Q463" s="3">
        <v>2.1460000000000003E-3</v>
      </c>
      <c r="R463" s="3">
        <f>SUM(Q463:Q474)</f>
        <v>2.3057000000000001E-2</v>
      </c>
      <c r="S463" s="3">
        <f t="shared" si="110"/>
        <v>0</v>
      </c>
      <c r="T463" s="3">
        <v>3.2600000000000003E-3</v>
      </c>
      <c r="U463" s="3">
        <f>SUM(T463:T474)</f>
        <v>4.1079999999999998E-2</v>
      </c>
      <c r="V463" s="3">
        <f t="shared" si="111"/>
        <v>0</v>
      </c>
      <c r="W463" s="3">
        <v>-1.1100000000000001E-3</v>
      </c>
      <c r="X463" s="3">
        <f>SUM(W463:W474)</f>
        <v>-1.7995000000000004E-2</v>
      </c>
      <c r="Y463" s="3">
        <f t="shared" si="112"/>
        <v>0</v>
      </c>
      <c r="Z463" s="3">
        <v>4.0811E-2</v>
      </c>
      <c r="AA463" s="3">
        <f>SUM(Z463:Z474)</f>
        <v>0.501888</v>
      </c>
      <c r="AB463" s="3">
        <f t="shared" si="113"/>
        <v>0</v>
      </c>
      <c r="AC463" s="3">
        <v>1.892E-3</v>
      </c>
      <c r="AD463" s="3">
        <f>SUM(AC463:AC474)</f>
        <v>3.2372999999999999E-2</v>
      </c>
      <c r="AE463" s="3">
        <f t="shared" si="114"/>
        <v>0</v>
      </c>
      <c r="AF463" s="3">
        <v>3.1390000000000003E-3</v>
      </c>
      <c r="AG463" s="3">
        <f>SUM(AF463:AF474)</f>
        <v>3.9634999999999997E-2</v>
      </c>
      <c r="AH463" s="3">
        <f t="shared" si="115"/>
        <v>0</v>
      </c>
      <c r="AI463" s="3">
        <v>-1.24E-3</v>
      </c>
      <c r="AJ463" s="3">
        <f>SUM(AI463:AI474)</f>
        <v>-7.232999999999999E-3</v>
      </c>
      <c r="AK463" s="3">
        <f t="shared" si="116"/>
        <v>0</v>
      </c>
      <c r="AL463" s="3">
        <v>3.8786000000000001E-2</v>
      </c>
      <c r="AM463" s="3">
        <f>SUM(AL463:AL474)</f>
        <v>0.48080000000000006</v>
      </c>
      <c r="AN463" s="3">
        <f t="shared" si="117"/>
        <v>0</v>
      </c>
      <c r="AO463" s="3">
        <v>2.477E-3</v>
      </c>
      <c r="AP463" s="3">
        <f>SUM(AO463:AO474)</f>
        <v>3.3973000000000003E-2</v>
      </c>
      <c r="AQ463" s="3">
        <f t="shared" si="118"/>
        <v>0</v>
      </c>
      <c r="AR463" s="3">
        <v>0</v>
      </c>
      <c r="AS463" s="3">
        <f>SUM(AR463:AR474)</f>
        <v>1.29661E-2</v>
      </c>
      <c r="AT463" s="3">
        <f t="shared" si="119"/>
        <v>0</v>
      </c>
    </row>
    <row r="464" spans="1:46" x14ac:dyDescent="0.2">
      <c r="A464" s="21">
        <v>23255</v>
      </c>
      <c r="B464" s="3">
        <v>-9.6550000000000004E-3</v>
      </c>
      <c r="C464" s="3">
        <f>SUM(B464:B475)</f>
        <v>0.15442000000000003</v>
      </c>
      <c r="D464" s="3">
        <f t="shared" si="105"/>
        <v>0</v>
      </c>
      <c r="E464" s="3">
        <v>1.3794999999999999E-3</v>
      </c>
      <c r="F464" s="3">
        <f>SUM(E464:E475)</f>
        <v>3.1410599999999997E-2</v>
      </c>
      <c r="G464" s="3">
        <f t="shared" si="106"/>
        <v>0</v>
      </c>
      <c r="H464" s="3">
        <v>-1.1034500000000001E-2</v>
      </c>
      <c r="I464" s="3">
        <f>SUM(H464:H475)</f>
        <v>0.12300939999999999</v>
      </c>
      <c r="J464" s="3">
        <f t="shared" si="107"/>
        <v>0</v>
      </c>
      <c r="K464" s="3">
        <v>-1.6289999999999999E-2</v>
      </c>
      <c r="L464" s="3">
        <f>SUM(K464:K475)</f>
        <v>0.15592099999999998</v>
      </c>
      <c r="M464" s="3">
        <f t="shared" si="108"/>
        <v>0</v>
      </c>
      <c r="N464" s="3">
        <v>-2.3E-3</v>
      </c>
      <c r="O464" s="3">
        <f>SUM(N464:N475)</f>
        <v>3.2000000000000001E-2</v>
      </c>
      <c r="P464" s="3">
        <f t="shared" si="109"/>
        <v>0</v>
      </c>
      <c r="Q464" s="3">
        <v>4.3999999999999996E-4</v>
      </c>
      <c r="R464" s="3">
        <f>SUM(Q464:Q475)</f>
        <v>2.2903000000000003E-2</v>
      </c>
      <c r="S464" s="3">
        <f t="shared" si="110"/>
        <v>0</v>
      </c>
      <c r="T464" s="3">
        <v>3.3789999999999996E-3</v>
      </c>
      <c r="U464" s="3">
        <f>SUM(T464:T475)</f>
        <v>4.1356999999999998E-2</v>
      </c>
      <c r="V464" s="3">
        <f t="shared" si="111"/>
        <v>0</v>
      </c>
      <c r="W464" s="3">
        <v>-2.9299999999999999E-3</v>
      </c>
      <c r="X464" s="3">
        <f>SUM(W464:W475)</f>
        <v>-1.8425E-2</v>
      </c>
      <c r="Y464" s="3">
        <f t="shared" si="112"/>
        <v>0</v>
      </c>
      <c r="Z464" s="3">
        <v>4.1043000000000003E-2</v>
      </c>
      <c r="AA464" s="3">
        <f>SUM(Z464:Z475)</f>
        <v>0.50334699999999999</v>
      </c>
      <c r="AB464" s="3">
        <f t="shared" si="113"/>
        <v>0</v>
      </c>
      <c r="AC464" s="3">
        <v>1.374E-3</v>
      </c>
      <c r="AD464" s="3">
        <f>SUM(AC464:AC475)</f>
        <v>3.3195000000000002E-2</v>
      </c>
      <c r="AE464" s="3">
        <f t="shared" si="114"/>
        <v>0</v>
      </c>
      <c r="AF464" s="3">
        <v>3.2679999999999996E-3</v>
      </c>
      <c r="AG464" s="3">
        <f>SUM(AF464:AF475)</f>
        <v>3.9838999999999999E-2</v>
      </c>
      <c r="AH464" s="3">
        <f t="shared" si="115"/>
        <v>0</v>
      </c>
      <c r="AI464" s="3">
        <v>-1.89E-3</v>
      </c>
      <c r="AJ464" s="3">
        <f>SUM(AI464:AI475)</f>
        <v>-6.6129999999999991E-3</v>
      </c>
      <c r="AK464" s="3">
        <f t="shared" si="116"/>
        <v>0</v>
      </c>
      <c r="AL464" s="3">
        <v>3.9241999999999999E-2</v>
      </c>
      <c r="AM464" s="3">
        <f>SUM(AL464:AL475)</f>
        <v>0.48225699999999994</v>
      </c>
      <c r="AN464" s="3">
        <f t="shared" si="117"/>
        <v>0</v>
      </c>
      <c r="AO464" s="3">
        <v>2.7339999999999999E-3</v>
      </c>
      <c r="AP464" s="3">
        <f>SUM(AO464:AO475)</f>
        <v>3.4333000000000002E-2</v>
      </c>
      <c r="AQ464" s="3">
        <f t="shared" si="118"/>
        <v>0</v>
      </c>
      <c r="AR464" s="3">
        <v>0</v>
      </c>
      <c r="AS464" s="3">
        <f>SUM(AR464:AR475)</f>
        <v>9.7506999999999993E-3</v>
      </c>
      <c r="AT464" s="3">
        <f t="shared" si="119"/>
        <v>0</v>
      </c>
    </row>
    <row r="465" spans="1:46" x14ac:dyDescent="0.2">
      <c r="A465" s="21">
        <v>23285</v>
      </c>
      <c r="B465" s="3">
        <v>3.3890999999999998E-2</v>
      </c>
      <c r="C465" s="3">
        <f>SUM(B465:B476)</f>
        <v>0.19413700000000003</v>
      </c>
      <c r="D465" s="3">
        <f t="shared" si="105"/>
        <v>0</v>
      </c>
      <c r="E465" s="3">
        <v>1.6733999999999998E-3</v>
      </c>
      <c r="F465" s="3">
        <f>SUM(E465:E476)</f>
        <v>3.1375E-2</v>
      </c>
      <c r="G465" s="3">
        <f t="shared" si="106"/>
        <v>0</v>
      </c>
      <c r="H465" s="3">
        <v>3.2217599999999999E-2</v>
      </c>
      <c r="I465" s="3">
        <f>SUM(H465:H476)</f>
        <v>0.16276199999999999</v>
      </c>
      <c r="J465" s="3">
        <f t="shared" si="107"/>
        <v>0</v>
      </c>
      <c r="K465" s="3">
        <v>2.3633999999999999E-2</v>
      </c>
      <c r="L465" s="3">
        <f>SUM(K465:K476)</f>
        <v>0.21245600000000001</v>
      </c>
      <c r="M465" s="3">
        <f t="shared" si="108"/>
        <v>0</v>
      </c>
      <c r="N465" s="3">
        <v>4.8999999999999998E-3</v>
      </c>
      <c r="O465" s="3">
        <f>SUM(N465:N476)</f>
        <v>3.6399999999999995E-2</v>
      </c>
      <c r="P465" s="3">
        <f t="shared" si="109"/>
        <v>0</v>
      </c>
      <c r="Q465" s="3">
        <v>-2.5800000000000003E-3</v>
      </c>
      <c r="R465" s="3">
        <f>SUM(Q465:Q476)</f>
        <v>2.7416000000000003E-2</v>
      </c>
      <c r="S465" s="3">
        <f t="shared" si="110"/>
        <v>0</v>
      </c>
      <c r="T465" s="3">
        <v>3.4060000000000002E-3</v>
      </c>
      <c r="U465" s="3">
        <f>SUM(T465:T476)</f>
        <v>4.1416000000000008E-2</v>
      </c>
      <c r="V465" s="3">
        <f t="shared" si="111"/>
        <v>0</v>
      </c>
      <c r="W465" s="3">
        <v>-5.9800000000000001E-3</v>
      </c>
      <c r="X465" s="3">
        <f>SUM(W465:W476)</f>
        <v>-1.3980000000000003E-2</v>
      </c>
      <c r="Y465" s="3">
        <f t="shared" si="112"/>
        <v>0</v>
      </c>
      <c r="Z465" s="3">
        <v>4.1515000000000003E-2</v>
      </c>
      <c r="AA465" s="3">
        <f>SUM(Z465:Z476)</f>
        <v>0.50445300000000004</v>
      </c>
      <c r="AB465" s="3">
        <f t="shared" si="113"/>
        <v>0</v>
      </c>
      <c r="AC465" s="3">
        <v>1.0639999999999998E-3</v>
      </c>
      <c r="AD465" s="3">
        <f>SUM(AC465:AC476)</f>
        <v>3.6330000000000001E-2</v>
      </c>
      <c r="AE465" s="3">
        <f t="shared" si="114"/>
        <v>0</v>
      </c>
      <c r="AF465" s="3">
        <v>3.3059999999999999E-3</v>
      </c>
      <c r="AG465" s="3">
        <f>SUM(AF465:AF476)</f>
        <v>3.9850999999999998E-2</v>
      </c>
      <c r="AH465" s="3">
        <f t="shared" si="115"/>
        <v>0</v>
      </c>
      <c r="AI465" s="3">
        <v>-2.2400000000000002E-3</v>
      </c>
      <c r="AJ465" s="3">
        <f>SUM(AI465:AI476)</f>
        <v>-3.4949999999999998E-3</v>
      </c>
      <c r="AK465" s="3">
        <f t="shared" si="116"/>
        <v>0</v>
      </c>
      <c r="AL465" s="3">
        <v>3.9792000000000001E-2</v>
      </c>
      <c r="AM465" s="3">
        <f>SUM(AL465:AL476)</f>
        <v>0.48294999999999993</v>
      </c>
      <c r="AN465" s="3">
        <f t="shared" si="117"/>
        <v>0</v>
      </c>
      <c r="AO465" s="3">
        <v>2.918E-3</v>
      </c>
      <c r="AP465" s="3">
        <f>SUM(AO465:AO476)</f>
        <v>3.4401000000000001E-2</v>
      </c>
      <c r="AQ465" s="3">
        <f t="shared" si="118"/>
        <v>0</v>
      </c>
      <c r="AR465" s="3">
        <v>3.2573000000000003E-3</v>
      </c>
      <c r="AS465" s="3">
        <f>SUM(AR465:AR476)</f>
        <v>1.2976499999999998E-2</v>
      </c>
      <c r="AT465" s="3">
        <f t="shared" si="119"/>
        <v>0</v>
      </c>
    </row>
    <row r="466" spans="1:46" x14ac:dyDescent="0.2">
      <c r="A466" s="21">
        <v>23316</v>
      </c>
      <c r="B466" s="3">
        <v>-4.594E-3</v>
      </c>
      <c r="C466" s="3">
        <f>SUM(B466:B477)</f>
        <v>0.16986800000000002</v>
      </c>
      <c r="D466" s="3">
        <f t="shared" si="105"/>
        <v>0</v>
      </c>
      <c r="E466" s="3">
        <v>5.9451E-3</v>
      </c>
      <c r="F466" s="3">
        <f>SUM(E466:E477)</f>
        <v>3.1245700000000001E-2</v>
      </c>
      <c r="G466" s="3">
        <f t="shared" si="106"/>
        <v>0</v>
      </c>
      <c r="H466" s="3">
        <v>-1.0539099999999999E-2</v>
      </c>
      <c r="I466" s="3">
        <f>SUM(H466:H477)</f>
        <v>0.1386223</v>
      </c>
      <c r="J466" s="3">
        <f t="shared" si="107"/>
        <v>0</v>
      </c>
      <c r="K466" s="3">
        <v>-1.064E-2</v>
      </c>
      <c r="L466" s="3">
        <f>SUM(K466:K477)</f>
        <v>0.20934900000000001</v>
      </c>
      <c r="M466" s="3">
        <f t="shared" si="108"/>
        <v>0</v>
      </c>
      <c r="N466" s="3">
        <v>1.5E-3</v>
      </c>
      <c r="O466" s="3">
        <f>SUM(N466:N477)</f>
        <v>3.6499999999999991E-2</v>
      </c>
      <c r="P466" s="3">
        <f t="shared" si="109"/>
        <v>0</v>
      </c>
      <c r="Q466" s="3">
        <v>5.0790000000000002E-3</v>
      </c>
      <c r="R466" s="3">
        <f>SUM(Q466:Q477)</f>
        <v>3.4312000000000002E-2</v>
      </c>
      <c r="S466" s="3">
        <f t="shared" si="110"/>
        <v>0</v>
      </c>
      <c r="T466" s="3">
        <v>3.2069999999999998E-3</v>
      </c>
      <c r="U466" s="3">
        <f>SUM(T466:T477)</f>
        <v>4.1433000000000005E-2</v>
      </c>
      <c r="V466" s="3">
        <f t="shared" si="111"/>
        <v>0</v>
      </c>
      <c r="W466" s="3">
        <v>1.8729999999999999E-3</v>
      </c>
      <c r="X466" s="3">
        <f>SUM(W466:W477)</f>
        <v>-7.1070000000000005E-3</v>
      </c>
      <c r="Y466" s="3">
        <f t="shared" si="112"/>
        <v>0</v>
      </c>
      <c r="Z466" s="3">
        <v>4.1367000000000001E-2</v>
      </c>
      <c r="AA466" s="3">
        <f>SUM(Z466:Z477)</f>
        <v>0.50501499999999999</v>
      </c>
      <c r="AB466" s="3">
        <f t="shared" si="113"/>
        <v>0</v>
      </c>
      <c r="AC466" s="3">
        <v>3.954E-3</v>
      </c>
      <c r="AD466" s="3">
        <f>SUM(AC466:AC477)</f>
        <v>3.8510999999999997E-2</v>
      </c>
      <c r="AE466" s="3">
        <f t="shared" si="114"/>
        <v>0</v>
      </c>
      <c r="AF466" s="3">
        <v>3.107E-3</v>
      </c>
      <c r="AG466" s="3">
        <f>SUM(AF466:AF477)</f>
        <v>3.9800000000000002E-2</v>
      </c>
      <c r="AH466" s="3">
        <f t="shared" si="115"/>
        <v>0</v>
      </c>
      <c r="AI466" s="3">
        <v>8.4800000000000001E-4</v>
      </c>
      <c r="AJ466" s="3">
        <f>SUM(AI466:AI477)</f>
        <v>-1.2649999999999994E-3</v>
      </c>
      <c r="AK466" s="3">
        <f t="shared" si="116"/>
        <v>0</v>
      </c>
      <c r="AL466" s="3">
        <v>3.9583E-2</v>
      </c>
      <c r="AM466" s="3">
        <f>SUM(AL466:AL477)</f>
        <v>0.483095</v>
      </c>
      <c r="AN466" s="3">
        <f t="shared" si="117"/>
        <v>0</v>
      </c>
      <c r="AO466" s="3">
        <v>2.7069999999999998E-3</v>
      </c>
      <c r="AP466" s="3">
        <f>SUM(AO466:AO477)</f>
        <v>3.4411999999999998E-2</v>
      </c>
      <c r="AQ466" s="3">
        <f t="shared" si="118"/>
        <v>0</v>
      </c>
      <c r="AR466" s="3">
        <v>0</v>
      </c>
      <c r="AS466" s="3">
        <f>SUM(AR466:AR477)</f>
        <v>9.719199999999999E-3</v>
      </c>
      <c r="AT466" s="3">
        <f t="shared" si="119"/>
        <v>0</v>
      </c>
    </row>
    <row r="467" spans="1:46" x14ac:dyDescent="0.2">
      <c r="A467" s="21">
        <v>23346</v>
      </c>
      <c r="B467" s="3">
        <v>2.6219000000000003E-2</v>
      </c>
      <c r="C467" s="3">
        <f>SUM(B467:B478)</f>
        <v>0.17493300000000003</v>
      </c>
      <c r="D467" s="3">
        <f t="shared" si="105"/>
        <v>0</v>
      </c>
      <c r="E467" s="3">
        <v>1.7755000000000002E-3</v>
      </c>
      <c r="F467" s="3">
        <f>SUM(E467:E478)</f>
        <v>3.0956600000000001E-2</v>
      </c>
      <c r="G467" s="3">
        <f t="shared" si="106"/>
        <v>0</v>
      </c>
      <c r="H467" s="3">
        <v>2.44435E-2</v>
      </c>
      <c r="I467" s="3">
        <f>SUM(H467:H478)</f>
        <v>0.1439764</v>
      </c>
      <c r="J467" s="3">
        <f t="shared" si="107"/>
        <v>0</v>
      </c>
      <c r="K467" s="3">
        <v>-4.7619999999999997E-3</v>
      </c>
      <c r="L467" s="3">
        <f>SUM(K467:K478)</f>
        <v>0.22107099999999999</v>
      </c>
      <c r="M467" s="3">
        <f t="shared" si="108"/>
        <v>0</v>
      </c>
      <c r="N467" s="3">
        <v>-3.4000000000000002E-3</v>
      </c>
      <c r="O467" s="3">
        <f>SUM(N467:N478)</f>
        <v>3.4600000000000006E-2</v>
      </c>
      <c r="P467" s="3">
        <f t="shared" si="109"/>
        <v>0</v>
      </c>
      <c r="Q467" s="3">
        <v>-6.2E-4</v>
      </c>
      <c r="R467" s="3">
        <f>SUM(Q467:Q478)</f>
        <v>3.0926000000000002E-2</v>
      </c>
      <c r="S467" s="3">
        <f t="shared" si="110"/>
        <v>0</v>
      </c>
      <c r="T467" s="3">
        <v>3.5560000000000001E-3</v>
      </c>
      <c r="U467" s="3">
        <f>SUM(T467:T478)</f>
        <v>4.1719000000000006E-2</v>
      </c>
      <c r="V467" s="3">
        <f t="shared" si="111"/>
        <v>0</v>
      </c>
      <c r="W467" s="3">
        <v>-4.1799999999999997E-3</v>
      </c>
      <c r="X467" s="3">
        <f>SUM(W467:W478)</f>
        <v>-1.078E-2</v>
      </c>
      <c r="Y467" s="3">
        <f t="shared" si="112"/>
        <v>0</v>
      </c>
      <c r="Z467" s="3">
        <v>4.1694000000000002E-2</v>
      </c>
      <c r="AA467" s="3">
        <f>SUM(Z467:Z478)</f>
        <v>0.5058689999999999</v>
      </c>
      <c r="AB467" s="3">
        <f t="shared" si="113"/>
        <v>0</v>
      </c>
      <c r="AC467" s="3">
        <v>2.8199999999999997E-4</v>
      </c>
      <c r="AD467" s="3">
        <f>SUM(AC467:AC478)</f>
        <v>3.4186999999999995E-2</v>
      </c>
      <c r="AE467" s="3">
        <f t="shared" si="114"/>
        <v>0</v>
      </c>
      <c r="AF467" s="3">
        <v>3.4420000000000002E-3</v>
      </c>
      <c r="AG467" s="3">
        <f>SUM(AF467:AF478)</f>
        <v>4.0056999999999995E-2</v>
      </c>
      <c r="AH467" s="3">
        <f t="shared" si="115"/>
        <v>0</v>
      </c>
      <c r="AI467" s="3">
        <v>-3.16E-3</v>
      </c>
      <c r="AJ467" s="3">
        <f>SUM(AI467:AI478)</f>
        <v>-5.8529999999999997E-3</v>
      </c>
      <c r="AK467" s="3">
        <f t="shared" si="116"/>
        <v>0</v>
      </c>
      <c r="AL467" s="3">
        <v>4.0377000000000003E-2</v>
      </c>
      <c r="AM467" s="3">
        <f>SUM(AL467:AL478)</f>
        <v>0.48443200000000008</v>
      </c>
      <c r="AN467" s="3">
        <f t="shared" si="117"/>
        <v>0</v>
      </c>
      <c r="AO467" s="3">
        <v>2.9230000000000003E-3</v>
      </c>
      <c r="AP467" s="3">
        <f>SUM(AO467:AO478)</f>
        <v>3.4603000000000002E-2</v>
      </c>
      <c r="AQ467" s="3">
        <f t="shared" si="118"/>
        <v>0</v>
      </c>
      <c r="AR467" s="3">
        <v>3.2468000000000002E-3</v>
      </c>
      <c r="AS467" s="3">
        <f>SUM(AR467:AR478)</f>
        <v>1.2934599999999999E-2</v>
      </c>
      <c r="AT467" s="3">
        <f t="shared" si="119"/>
        <v>0</v>
      </c>
    </row>
    <row r="468" spans="1:46" x14ac:dyDescent="0.2">
      <c r="A468" s="21">
        <v>23377</v>
      </c>
      <c r="B468" s="3">
        <v>2.8258999999999999E-2</v>
      </c>
      <c r="C468" s="3">
        <f>SUM(B468:B479)</f>
        <v>0.15428099999999997</v>
      </c>
      <c r="D468" s="3">
        <f t="shared" si="105"/>
        <v>0.15428099999999997</v>
      </c>
      <c r="E468" s="3">
        <v>1.3328000000000001E-3</v>
      </c>
      <c r="F468" s="3">
        <f>SUM(E468:E479)</f>
        <v>3.0839100000000001E-2</v>
      </c>
      <c r="G468" s="3">
        <f t="shared" si="106"/>
        <v>3.0839100000000001E-2</v>
      </c>
      <c r="H468" s="3">
        <v>2.6926199999999997E-2</v>
      </c>
      <c r="I468" s="3">
        <f>SUM(H468:H479)</f>
        <v>0.12344189999999999</v>
      </c>
      <c r="J468" s="3">
        <f t="shared" si="107"/>
        <v>0.12344189999999999</v>
      </c>
      <c r="K468" s="3">
        <v>2.7425000000000001E-2</v>
      </c>
      <c r="L468" s="3">
        <f>SUM(K468:K479)</f>
        <v>0.21464199999999997</v>
      </c>
      <c r="M468" s="3">
        <f t="shared" si="108"/>
        <v>0.21464199999999997</v>
      </c>
      <c r="N468" s="3">
        <v>8.6999999999999994E-3</v>
      </c>
      <c r="O468" s="3">
        <f>SUM(N468:N479)</f>
        <v>4.6800000000000001E-2</v>
      </c>
      <c r="P468" s="3">
        <f t="shared" si="109"/>
        <v>4.6800000000000001E-2</v>
      </c>
      <c r="Q468" s="3">
        <v>-1.3600000000000001E-3</v>
      </c>
      <c r="R468" s="3">
        <f>SUM(Q468:Q479)</f>
        <v>3.4546000000000007E-2</v>
      </c>
      <c r="S468" s="3">
        <f t="shared" si="110"/>
        <v>3.4546000000000007E-2</v>
      </c>
      <c r="T468" s="3">
        <v>3.4839999999999997E-3</v>
      </c>
      <c r="U468" s="3">
        <f>SUM(T468:T479)</f>
        <v>4.1709000000000003E-2</v>
      </c>
      <c r="V468" s="3">
        <f t="shared" si="111"/>
        <v>4.1709000000000003E-2</v>
      </c>
      <c r="W468" s="3">
        <v>-4.8399999999999997E-3</v>
      </c>
      <c r="X468" s="3">
        <f>SUM(W468:W479)</f>
        <v>-7.1399999999999996E-3</v>
      </c>
      <c r="Y468" s="3">
        <f t="shared" si="112"/>
        <v>-7.1399999999999996E-3</v>
      </c>
      <c r="Z468" s="3">
        <v>4.2074999999999994E-2</v>
      </c>
      <c r="AA468" s="3">
        <f>SUM(Z468:Z479)</f>
        <v>0.50644099999999992</v>
      </c>
      <c r="AB468" s="3">
        <f t="shared" si="113"/>
        <v>0.50644099999999992</v>
      </c>
      <c r="AC468" s="3">
        <v>3.3239999999999997E-3</v>
      </c>
      <c r="AD468" s="3">
        <f>SUM(AC468:AC479)</f>
        <v>3.9729E-2</v>
      </c>
      <c r="AE468" s="3">
        <f t="shared" si="114"/>
        <v>3.9729E-2</v>
      </c>
      <c r="AF468" s="3">
        <v>3.3869999999999998E-3</v>
      </c>
      <c r="AG468" s="3">
        <f>SUM(AF468:AF479)</f>
        <v>4.0060999999999999E-2</v>
      </c>
      <c r="AH468" s="3">
        <f t="shared" si="115"/>
        <v>4.0060999999999999E-2</v>
      </c>
      <c r="AI468" s="3">
        <v>-6.0000000000000002E-5</v>
      </c>
      <c r="AJ468" s="3">
        <f>SUM(AI468:AI479)</f>
        <v>-3.1600000000000031E-4</v>
      </c>
      <c r="AK468" s="3">
        <f t="shared" si="116"/>
        <v>-3.1600000000000031E-4</v>
      </c>
      <c r="AL468" s="3">
        <v>4.0224999999999997E-2</v>
      </c>
      <c r="AM468" s="3">
        <f>SUM(AL468:AL479)</f>
        <v>0.48433899999999996</v>
      </c>
      <c r="AN468" s="3">
        <f t="shared" si="117"/>
        <v>0.48433899999999996</v>
      </c>
      <c r="AO468" s="3">
        <v>2.957E-3</v>
      </c>
      <c r="AP468" s="3">
        <f>SUM(AO468:AO479)</f>
        <v>3.4797000000000002E-2</v>
      </c>
      <c r="AQ468" s="3">
        <f t="shared" si="118"/>
        <v>3.4797000000000002E-2</v>
      </c>
      <c r="AR468" s="3">
        <v>0</v>
      </c>
      <c r="AS468" s="3">
        <f>SUM(AR468:AR479)</f>
        <v>9.6877999999999999E-3</v>
      </c>
      <c r="AT468" s="3">
        <f t="shared" si="119"/>
        <v>9.6877999999999999E-3</v>
      </c>
    </row>
    <row r="469" spans="1:46" x14ac:dyDescent="0.2">
      <c r="A469" s="21">
        <v>23408</v>
      </c>
      <c r="B469" s="3">
        <v>1.4668E-2</v>
      </c>
      <c r="C469" s="3">
        <f>SUM(B469:B480)</f>
        <v>0.16047600000000001</v>
      </c>
      <c r="D469" s="3">
        <f t="shared" si="105"/>
        <v>0</v>
      </c>
      <c r="E469" s="3">
        <v>4.803E-3</v>
      </c>
      <c r="F469" s="3">
        <f>SUM(E469:E480)</f>
        <v>3.0803999999999998E-2</v>
      </c>
      <c r="G469" s="3">
        <f t="shared" si="106"/>
        <v>0</v>
      </c>
      <c r="H469" s="3">
        <v>9.8650000000000005E-3</v>
      </c>
      <c r="I469" s="3">
        <f>SUM(H469:H480)</f>
        <v>0.12967200000000001</v>
      </c>
      <c r="J469" s="3">
        <f t="shared" si="107"/>
        <v>0</v>
      </c>
      <c r="K469" s="3">
        <v>3.6483000000000002E-2</v>
      </c>
      <c r="L469" s="3">
        <f>SUM(K469:K480)</f>
        <v>0.24013399999999999</v>
      </c>
      <c r="M469" s="3">
        <f t="shared" si="108"/>
        <v>0</v>
      </c>
      <c r="N469" s="3">
        <v>5.4000000000000003E-3</v>
      </c>
      <c r="O469" s="3">
        <f>SUM(N469:N480)</f>
        <v>4.6200000000000005E-2</v>
      </c>
      <c r="P469" s="3">
        <f t="shared" si="109"/>
        <v>0</v>
      </c>
      <c r="Q469" s="3">
        <v>-1.09E-3</v>
      </c>
      <c r="R469" s="3">
        <f>SUM(Q469:Q480)</f>
        <v>3.9904000000000009E-2</v>
      </c>
      <c r="S469" s="3">
        <f t="shared" si="110"/>
        <v>0</v>
      </c>
      <c r="T469" s="3">
        <v>3.1869999999999997E-3</v>
      </c>
      <c r="U469" s="3">
        <f>SUM(T469:T480)</f>
        <v>4.1547000000000001E-2</v>
      </c>
      <c r="V469" s="3">
        <f t="shared" si="111"/>
        <v>0</v>
      </c>
      <c r="W469" s="3">
        <v>-4.2699999999999995E-3</v>
      </c>
      <c r="X469" s="3">
        <f>SUM(W469:W480)</f>
        <v>-1.6239999999999996E-3</v>
      </c>
      <c r="Y469" s="3">
        <f t="shared" si="112"/>
        <v>0</v>
      </c>
      <c r="Z469" s="3">
        <v>4.2412999999999999E-2</v>
      </c>
      <c r="AA469" s="3">
        <f>SUM(Z469:Z480)</f>
        <v>0.50657799999999997</v>
      </c>
      <c r="AB469" s="3">
        <f t="shared" si="113"/>
        <v>0</v>
      </c>
      <c r="AC469" s="3">
        <v>1.1640000000000001E-3</v>
      </c>
      <c r="AD469" s="3">
        <f>SUM(AC469:AC480)</f>
        <v>4.0619000000000009E-2</v>
      </c>
      <c r="AE469" s="3">
        <f t="shared" si="114"/>
        <v>0</v>
      </c>
      <c r="AF469" s="3">
        <v>3.0320000000000004E-3</v>
      </c>
      <c r="AG469" s="3">
        <f>SUM(AF469:AF480)</f>
        <v>3.9939999999999996E-2</v>
      </c>
      <c r="AH469" s="3">
        <f t="shared" si="115"/>
        <v>0</v>
      </c>
      <c r="AI469" s="3">
        <v>-1.8599999999999999E-3</v>
      </c>
      <c r="AJ469" s="3">
        <f>SUM(AI469:AI480)</f>
        <v>6.9099999999999988E-4</v>
      </c>
      <c r="AK469" s="3">
        <f t="shared" si="116"/>
        <v>0</v>
      </c>
      <c r="AL469" s="3">
        <v>4.0654000000000003E-2</v>
      </c>
      <c r="AM469" s="3">
        <f>SUM(AL469:AL480)</f>
        <v>0.48538799999999999</v>
      </c>
      <c r="AN469" s="3">
        <f t="shared" si="117"/>
        <v>0</v>
      </c>
      <c r="AO469" s="3">
        <v>2.627E-3</v>
      </c>
      <c r="AP469" s="3">
        <f>SUM(AO469:AO480)</f>
        <v>3.4667999999999997E-2</v>
      </c>
      <c r="AQ469" s="3">
        <f t="shared" si="118"/>
        <v>0</v>
      </c>
      <c r="AR469" s="3">
        <v>0</v>
      </c>
      <c r="AS469" s="3">
        <f>SUM(AR469:AR480)</f>
        <v>9.6877999999999999E-3</v>
      </c>
      <c r="AT469" s="3">
        <f t="shared" si="119"/>
        <v>0</v>
      </c>
    </row>
    <row r="470" spans="1:46" x14ac:dyDescent="0.2">
      <c r="A470" s="21">
        <v>23437</v>
      </c>
      <c r="B470" s="3">
        <v>1.6452000000000001E-2</v>
      </c>
      <c r="C470" s="3">
        <f>SUM(B470:B481)</f>
        <v>0.148892</v>
      </c>
      <c r="D470" s="3">
        <f t="shared" si="105"/>
        <v>0</v>
      </c>
      <c r="E470" s="3">
        <v>1.2848999999999998E-3</v>
      </c>
      <c r="F470" s="3">
        <f>SUM(E470:E481)</f>
        <v>3.0569699999999998E-2</v>
      </c>
      <c r="G470" s="3">
        <f t="shared" si="106"/>
        <v>0</v>
      </c>
      <c r="H470" s="3">
        <v>1.5167099999999999E-2</v>
      </c>
      <c r="I470" s="3">
        <f>SUM(H470:H481)</f>
        <v>0.11832230000000001</v>
      </c>
      <c r="J470" s="3">
        <f t="shared" si="107"/>
        <v>0</v>
      </c>
      <c r="K470" s="3">
        <v>2.1869E-2</v>
      </c>
      <c r="L470" s="3">
        <f>SUM(K470:K481)</f>
        <v>0.24263799999999999</v>
      </c>
      <c r="M470" s="3">
        <f t="shared" si="108"/>
        <v>0</v>
      </c>
      <c r="N470" s="3">
        <v>-6.1999999999999998E-3</v>
      </c>
      <c r="O470" s="3">
        <f>SUM(N470:N481)</f>
        <v>4.1700000000000001E-2</v>
      </c>
      <c r="P470" s="3">
        <f t="shared" si="109"/>
        <v>0</v>
      </c>
      <c r="Q470" s="3">
        <v>3.689E-3</v>
      </c>
      <c r="R470" s="3">
        <f>SUM(Q470:Q481)</f>
        <v>4.2390000000000004E-2</v>
      </c>
      <c r="S470" s="3">
        <f t="shared" si="110"/>
        <v>0</v>
      </c>
      <c r="T470" s="3">
        <v>3.6849999999999999E-3</v>
      </c>
      <c r="U470" s="3">
        <f>SUM(T470:T481)</f>
        <v>4.1561000000000001E-2</v>
      </c>
      <c r="V470" s="3">
        <f t="shared" si="111"/>
        <v>0</v>
      </c>
      <c r="W470" s="3">
        <v>2.9999999999999997E-6</v>
      </c>
      <c r="X470" s="3">
        <f>SUM(W470:W481)</f>
        <v>8.4599999999999866E-4</v>
      </c>
      <c r="Y470" s="3">
        <f t="shared" si="112"/>
        <v>0</v>
      </c>
      <c r="Z470" s="3">
        <v>4.2412999999999999E-2</v>
      </c>
      <c r="AA470" s="3">
        <f>SUM(Z470:Z481)</f>
        <v>0.506525</v>
      </c>
      <c r="AB470" s="3">
        <f t="shared" si="113"/>
        <v>0</v>
      </c>
      <c r="AC470" s="3">
        <v>1.6439999999999998E-3</v>
      </c>
      <c r="AD470" s="3">
        <f>SUM(AC470:AC481)</f>
        <v>4.1247000000000006E-2</v>
      </c>
      <c r="AE470" s="3">
        <f t="shared" si="114"/>
        <v>0</v>
      </c>
      <c r="AF470" s="3">
        <v>3.5349999999999999E-3</v>
      </c>
      <c r="AG470" s="3">
        <f>SUM(AF470:AF481)</f>
        <v>4.0022999999999996E-2</v>
      </c>
      <c r="AH470" s="3">
        <f t="shared" si="115"/>
        <v>0</v>
      </c>
      <c r="AI470" s="3">
        <v>-1.89E-3</v>
      </c>
      <c r="AJ470" s="3">
        <f>SUM(AI470:AI481)</f>
        <v>1.2310000000000003E-3</v>
      </c>
      <c r="AK470" s="3">
        <f t="shared" si="116"/>
        <v>0</v>
      </c>
      <c r="AL470" s="3">
        <v>4.1085000000000003E-2</v>
      </c>
      <c r="AM470" s="3">
        <f>SUM(AL470:AL481)</f>
        <v>0.48628999999999994</v>
      </c>
      <c r="AN470" s="3">
        <f t="shared" si="117"/>
        <v>0</v>
      </c>
      <c r="AO470" s="3">
        <v>3.1259999999999999E-3</v>
      </c>
      <c r="AP470" s="3">
        <f>SUM(AO470:AO481)</f>
        <v>3.5021999999999998E-2</v>
      </c>
      <c r="AQ470" s="3">
        <f t="shared" si="118"/>
        <v>0</v>
      </c>
      <c r="AR470" s="3">
        <v>0</v>
      </c>
      <c r="AS470" s="3">
        <f>SUM(AR470:AR481)</f>
        <v>9.6877999999999999E-3</v>
      </c>
      <c r="AT470" s="3">
        <f t="shared" si="119"/>
        <v>0</v>
      </c>
    </row>
    <row r="471" spans="1:46" x14ac:dyDescent="0.2">
      <c r="A471" s="21">
        <v>23468</v>
      </c>
      <c r="B471" s="3">
        <v>7.4700000000000001E-3</v>
      </c>
      <c r="C471" s="3">
        <f>SUM(B471:B482)</f>
        <v>0.11917200000000003</v>
      </c>
      <c r="D471" s="3">
        <f t="shared" si="105"/>
        <v>0</v>
      </c>
      <c r="E471" s="3">
        <v>1.3925000000000001E-3</v>
      </c>
      <c r="F471" s="3">
        <f>SUM(E471:E482)</f>
        <v>3.0542699999999999E-2</v>
      </c>
      <c r="G471" s="3">
        <f t="shared" si="106"/>
        <v>0</v>
      </c>
      <c r="H471" s="3">
        <v>6.0775000000000004E-3</v>
      </c>
      <c r="I471" s="3">
        <f>SUM(H471:H482)</f>
        <v>8.8629299999999994E-2</v>
      </c>
      <c r="J471" s="3">
        <f t="shared" si="107"/>
        <v>0</v>
      </c>
      <c r="K471" s="3">
        <v>9.3340000000000003E-3</v>
      </c>
      <c r="L471" s="3">
        <f>SUM(K471:K482)</f>
        <v>0.24455999999999997</v>
      </c>
      <c r="M471" s="3">
        <f t="shared" si="108"/>
        <v>0</v>
      </c>
      <c r="N471" s="3">
        <v>4.0000000000000001E-3</v>
      </c>
      <c r="O471" s="3">
        <f>SUM(N471:N482)</f>
        <v>4.9099999999999998E-2</v>
      </c>
      <c r="P471" s="3">
        <f t="shared" si="109"/>
        <v>0</v>
      </c>
      <c r="Q471" s="3">
        <v>4.6750000000000003E-3</v>
      </c>
      <c r="R471" s="3">
        <f>SUM(Q471:Q482)</f>
        <v>4.4066000000000008E-2</v>
      </c>
      <c r="S471" s="3">
        <f t="shared" si="110"/>
        <v>0</v>
      </c>
      <c r="T471" s="3">
        <v>3.4549999999999997E-3</v>
      </c>
      <c r="U471" s="3">
        <f>SUM(T471:T482)</f>
        <v>4.1669999999999999E-2</v>
      </c>
      <c r="V471" s="3">
        <f t="shared" si="111"/>
        <v>0</v>
      </c>
      <c r="W471" s="3">
        <v>1.2199999999999999E-3</v>
      </c>
      <c r="X471" s="3">
        <f>SUM(W471:W482)</f>
        <v>2.413999999999999E-3</v>
      </c>
      <c r="Y471" s="3">
        <f t="shared" si="112"/>
        <v>0</v>
      </c>
      <c r="Z471" s="3">
        <v>4.2315999999999999E-2</v>
      </c>
      <c r="AA471" s="3">
        <f>SUM(Z471:Z482)</f>
        <v>0.50634299999999999</v>
      </c>
      <c r="AB471" s="3">
        <f t="shared" si="113"/>
        <v>0</v>
      </c>
      <c r="AC471" s="3">
        <v>3.297E-3</v>
      </c>
      <c r="AD471" s="3">
        <f>SUM(AC471:AC482)</f>
        <v>4.3901000000000009E-2</v>
      </c>
      <c r="AE471" s="3">
        <f t="shared" si="114"/>
        <v>0</v>
      </c>
      <c r="AF471" s="3">
        <v>3.3479999999999998E-3</v>
      </c>
      <c r="AG471" s="3">
        <f>SUM(AF471:AF482)</f>
        <v>4.0214E-2</v>
      </c>
      <c r="AH471" s="3">
        <f t="shared" si="115"/>
        <v>0</v>
      </c>
      <c r="AI471" s="3">
        <v>-5.0000000000000002E-5</v>
      </c>
      <c r="AJ471" s="3">
        <f>SUM(AI471:AI482)</f>
        <v>3.6940000000000002E-3</v>
      </c>
      <c r="AK471" s="3">
        <f t="shared" si="116"/>
        <v>0</v>
      </c>
      <c r="AL471" s="3">
        <v>4.1097000000000002E-2</v>
      </c>
      <c r="AM471" s="3">
        <f>SUM(AL471:AL482)</f>
        <v>0.48664199999999991</v>
      </c>
      <c r="AN471" s="3">
        <f t="shared" si="117"/>
        <v>0</v>
      </c>
      <c r="AO471" s="3">
        <v>2.9299999999999999E-3</v>
      </c>
      <c r="AP471" s="3">
        <f>SUM(AO471:AO482)</f>
        <v>3.5485000000000003E-2</v>
      </c>
      <c r="AQ471" s="3">
        <f t="shared" si="118"/>
        <v>0</v>
      </c>
      <c r="AR471" s="3">
        <v>0</v>
      </c>
      <c r="AS471" s="3">
        <f>SUM(AR471:AR482)</f>
        <v>1.2892900000000001E-2</v>
      </c>
      <c r="AT471" s="3">
        <f t="shared" si="119"/>
        <v>0</v>
      </c>
    </row>
    <row r="472" spans="1:46" x14ac:dyDescent="0.2">
      <c r="A472" s="21">
        <v>23498</v>
      </c>
      <c r="B472" s="3">
        <v>1.6234999999999999E-2</v>
      </c>
      <c r="C472" s="3">
        <f>SUM(B472:B483)</f>
        <v>0.14733299999999999</v>
      </c>
      <c r="D472" s="3">
        <f t="shared" si="105"/>
        <v>0</v>
      </c>
      <c r="E472" s="3">
        <v>4.7827E-3</v>
      </c>
      <c r="F472" s="3">
        <f>SUM(E472:E483)</f>
        <v>3.05426E-2</v>
      </c>
      <c r="G472" s="3">
        <f t="shared" si="106"/>
        <v>0</v>
      </c>
      <c r="H472" s="3">
        <v>1.14523E-2</v>
      </c>
      <c r="I472" s="3">
        <f>SUM(H472:H483)</f>
        <v>0.11679040000000002</v>
      </c>
      <c r="J472" s="3">
        <f t="shared" si="107"/>
        <v>0</v>
      </c>
      <c r="K472" s="3">
        <v>1.5678000000000001E-2</v>
      </c>
      <c r="L472" s="3">
        <f>SUM(K472:K483)</f>
        <v>0.28609499999999999</v>
      </c>
      <c r="M472" s="3">
        <f t="shared" si="108"/>
        <v>0</v>
      </c>
      <c r="N472" s="3">
        <v>5.6999999999999993E-3</v>
      </c>
      <c r="O472" s="3">
        <f>SUM(N472:N483)</f>
        <v>4.7199999999999999E-2</v>
      </c>
      <c r="P472" s="3">
        <f t="shared" si="109"/>
        <v>0</v>
      </c>
      <c r="Q472" s="3">
        <v>5.0200000000000002E-3</v>
      </c>
      <c r="R472" s="3">
        <f>SUM(Q472:Q483)</f>
        <v>4.3040000000000002E-2</v>
      </c>
      <c r="S472" s="3">
        <f t="shared" si="110"/>
        <v>0</v>
      </c>
      <c r="T472" s="3">
        <v>3.1819999999999999E-3</v>
      </c>
      <c r="U472" s="3">
        <f>SUM(T472:T483)</f>
        <v>4.1533E-2</v>
      </c>
      <c r="V472" s="3">
        <f t="shared" si="111"/>
        <v>0</v>
      </c>
      <c r="W472" s="3">
        <v>1.838E-3</v>
      </c>
      <c r="X472" s="3">
        <f>SUM(W472:W483)</f>
        <v>1.5249999999999997E-3</v>
      </c>
      <c r="Y472" s="3">
        <f t="shared" si="112"/>
        <v>0</v>
      </c>
      <c r="Z472" s="3">
        <v>4.2171E-2</v>
      </c>
      <c r="AA472" s="3">
        <f>SUM(Z472:Z483)</f>
        <v>0.50623200000000002</v>
      </c>
      <c r="AB472" s="3">
        <f t="shared" si="113"/>
        <v>0</v>
      </c>
      <c r="AC472" s="3">
        <v>8.0510000000000009E-3</v>
      </c>
      <c r="AD472" s="3">
        <f>SUM(AC472:AC483)</f>
        <v>4.3188999999999998E-2</v>
      </c>
      <c r="AE472" s="3">
        <f t="shared" si="114"/>
        <v>0</v>
      </c>
      <c r="AF472" s="3">
        <v>3.1259999999999999E-3</v>
      </c>
      <c r="AG472" s="3">
        <f>SUM(AF472:AF483)</f>
        <v>4.0130000000000006E-2</v>
      </c>
      <c r="AH472" s="3">
        <f t="shared" si="115"/>
        <v>0</v>
      </c>
      <c r="AI472" s="3">
        <v>4.9249999999999997E-3</v>
      </c>
      <c r="AJ472" s="3">
        <f>SUM(AI472:AI483)</f>
        <v>3.0739999999999999E-3</v>
      </c>
      <c r="AK472" s="3">
        <f t="shared" si="116"/>
        <v>0</v>
      </c>
      <c r="AL472" s="3">
        <v>3.9935999999999999E-2</v>
      </c>
      <c r="AM472" s="3">
        <f>SUM(AL472:AL483)</f>
        <v>0.48712499999999997</v>
      </c>
      <c r="AN472" s="3">
        <f t="shared" si="117"/>
        <v>0</v>
      </c>
      <c r="AO472" s="3">
        <v>2.555E-3</v>
      </c>
      <c r="AP472" s="3">
        <f>SUM(AO472:AO483)</f>
        <v>3.5608000000000008E-2</v>
      </c>
      <c r="AQ472" s="3">
        <f t="shared" si="118"/>
        <v>0</v>
      </c>
      <c r="AR472" s="3">
        <v>0</v>
      </c>
      <c r="AS472" s="3">
        <f>SUM(AR472:AR483)</f>
        <v>1.6087799999999999E-2</v>
      </c>
      <c r="AT472" s="3">
        <f t="shared" si="119"/>
        <v>0</v>
      </c>
    </row>
    <row r="473" spans="1:46" x14ac:dyDescent="0.2">
      <c r="A473" s="21">
        <v>23529</v>
      </c>
      <c r="B473" s="3">
        <v>1.7793E-2</v>
      </c>
      <c r="C473" s="3">
        <f>SUM(B473:B484)</f>
        <v>0.12806799999999999</v>
      </c>
      <c r="D473" s="3">
        <f t="shared" si="105"/>
        <v>0</v>
      </c>
      <c r="E473" s="3">
        <v>1.369E-3</v>
      </c>
      <c r="F473" s="3">
        <f>SUM(E473:E484)</f>
        <v>3.0473099999999999E-2</v>
      </c>
      <c r="G473" s="3">
        <f t="shared" si="106"/>
        <v>0</v>
      </c>
      <c r="H473" s="3">
        <v>1.6424000000000001E-2</v>
      </c>
      <c r="I473" s="3">
        <f>SUM(H473:H484)</f>
        <v>9.7594900000000012E-2</v>
      </c>
      <c r="J473" s="3">
        <f t="shared" si="107"/>
        <v>0</v>
      </c>
      <c r="K473" s="3">
        <v>1.6257999999999998E-2</v>
      </c>
      <c r="L473" s="3">
        <f>SUM(K473:K484)</f>
        <v>0.26260900000000004</v>
      </c>
      <c r="M473" s="3">
        <f t="shared" si="108"/>
        <v>0</v>
      </c>
      <c r="N473" s="3">
        <v>4.7999999999999996E-3</v>
      </c>
      <c r="O473" s="3">
        <f>SUM(N473:N484)</f>
        <v>4.0699999999999993E-2</v>
      </c>
      <c r="P473" s="3">
        <f t="shared" si="109"/>
        <v>0</v>
      </c>
      <c r="Q473" s="3">
        <v>6.8999999999999999E-3</v>
      </c>
      <c r="R473" s="3">
        <f>SUM(Q473:Q484)</f>
        <v>3.9796999999999999E-2</v>
      </c>
      <c r="S473" s="3">
        <f t="shared" si="110"/>
        <v>0</v>
      </c>
      <c r="T473" s="3">
        <v>3.7690000000000002E-3</v>
      </c>
      <c r="U473" s="3">
        <f>SUM(T473:T484)</f>
        <v>4.1634999999999998E-2</v>
      </c>
      <c r="V473" s="3">
        <f t="shared" si="111"/>
        <v>0</v>
      </c>
      <c r="W473" s="3">
        <v>3.1310000000000001E-3</v>
      </c>
      <c r="X473" s="3">
        <f>SUM(W473:W484)</f>
        <v>-1.8130000000000006E-3</v>
      </c>
      <c r="Y473" s="3">
        <f t="shared" si="112"/>
        <v>0</v>
      </c>
      <c r="Z473" s="3">
        <v>4.1924999999999997E-2</v>
      </c>
      <c r="AA473" s="3">
        <f>SUM(Z473:Z484)</f>
        <v>0.50639600000000007</v>
      </c>
      <c r="AB473" s="3">
        <f t="shared" si="113"/>
        <v>0</v>
      </c>
      <c r="AC473" s="3">
        <v>3.5859999999999998E-3</v>
      </c>
      <c r="AD473" s="3">
        <f>SUM(AC473:AC484)</f>
        <v>3.8652999999999993E-2</v>
      </c>
      <c r="AE473" s="3">
        <f t="shared" si="114"/>
        <v>0</v>
      </c>
      <c r="AF473" s="3">
        <v>3.5809999999999995E-3</v>
      </c>
      <c r="AG473" s="3">
        <f>SUM(AF473:AF484)</f>
        <v>4.0279000000000002E-2</v>
      </c>
      <c r="AH473" s="3">
        <f t="shared" si="115"/>
        <v>0</v>
      </c>
      <c r="AI473" s="3">
        <v>3.9999999999999998E-6</v>
      </c>
      <c r="AJ473" s="3">
        <f>SUM(AI473:AI484)</f>
        <v>-1.611E-3</v>
      </c>
      <c r="AK473" s="3">
        <f t="shared" si="116"/>
        <v>0</v>
      </c>
      <c r="AL473" s="3">
        <v>3.9934999999999998E-2</v>
      </c>
      <c r="AM473" s="3">
        <f>SUM(AL473:AL484)</f>
        <v>0.48871699999999996</v>
      </c>
      <c r="AN473" s="3">
        <f t="shared" si="117"/>
        <v>0</v>
      </c>
      <c r="AO473" s="3">
        <v>3.0480000000000004E-3</v>
      </c>
      <c r="AP473" s="3">
        <f>SUM(AO473:AO484)</f>
        <v>3.6166000000000004E-2</v>
      </c>
      <c r="AQ473" s="3">
        <f t="shared" si="118"/>
        <v>0</v>
      </c>
      <c r="AR473" s="3">
        <v>3.2362000000000003E-3</v>
      </c>
      <c r="AS473" s="3">
        <f>SUM(AR473:AR484)</f>
        <v>1.6087799999999999E-2</v>
      </c>
      <c r="AT473" s="3">
        <f t="shared" si="119"/>
        <v>0</v>
      </c>
    </row>
    <row r="474" spans="1:46" x14ac:dyDescent="0.2">
      <c r="A474" s="21">
        <v>23559</v>
      </c>
      <c r="B474" s="3">
        <v>1.9463999999999999E-2</v>
      </c>
      <c r="C474" s="3">
        <f>SUM(B474:B485)</f>
        <v>6.3000999999999974E-2</v>
      </c>
      <c r="D474" s="3">
        <f t="shared" si="105"/>
        <v>0</v>
      </c>
      <c r="E474" s="3">
        <v>1.2243E-3</v>
      </c>
      <c r="F474" s="3">
        <f>SUM(E474:E485)</f>
        <v>3.0461599999999998E-2</v>
      </c>
      <c r="G474" s="3">
        <f t="shared" si="106"/>
        <v>0</v>
      </c>
      <c r="H474" s="3">
        <v>1.8239700000000001E-2</v>
      </c>
      <c r="I474" s="3">
        <f>SUM(H474:H485)</f>
        <v>3.2539399999999989E-2</v>
      </c>
      <c r="J474" s="3">
        <f t="shared" si="107"/>
        <v>0</v>
      </c>
      <c r="K474" s="3">
        <v>3.9828999999999996E-2</v>
      </c>
      <c r="L474" s="3">
        <f>SUM(K474:K485)</f>
        <v>0.15628800000000004</v>
      </c>
      <c r="M474" s="3">
        <f t="shared" si="108"/>
        <v>0</v>
      </c>
      <c r="N474" s="3">
        <v>5.1999999999999998E-3</v>
      </c>
      <c r="O474" s="3">
        <f>SUM(N474:N485)</f>
        <v>3.6199999999999996E-2</v>
      </c>
      <c r="P474" s="3">
        <f t="shared" si="109"/>
        <v>0</v>
      </c>
      <c r="Q474" s="3">
        <v>7.580000000000001E-4</v>
      </c>
      <c r="R474" s="3">
        <f>SUM(Q474:Q485)</f>
        <v>3.7631000000000005E-2</v>
      </c>
      <c r="S474" s="3">
        <f t="shared" si="110"/>
        <v>0</v>
      </c>
      <c r="T474" s="3">
        <v>3.5099999999999997E-3</v>
      </c>
      <c r="U474" s="3">
        <f>SUM(T474:T485)</f>
        <v>4.1656000000000006E-2</v>
      </c>
      <c r="V474" s="3">
        <f t="shared" si="111"/>
        <v>0</v>
      </c>
      <c r="W474" s="3">
        <v>-2.7500000000000003E-3</v>
      </c>
      <c r="X474" s="3">
        <f>SUM(W474:W485)</f>
        <v>-4.0000000000000001E-3</v>
      </c>
      <c r="Y474" s="3">
        <f t="shared" si="112"/>
        <v>0</v>
      </c>
      <c r="Z474" s="3">
        <v>4.2145000000000002E-2</v>
      </c>
      <c r="AA474" s="3">
        <f>SUM(Z474:Z485)</f>
        <v>0.5067290000000001</v>
      </c>
      <c r="AB474" s="3">
        <f t="shared" si="113"/>
        <v>0</v>
      </c>
      <c r="AC474" s="3">
        <v>2.7409999999999999E-3</v>
      </c>
      <c r="AD474" s="3">
        <f>SUM(AC474:AC485)</f>
        <v>3.9942999999999992E-2</v>
      </c>
      <c r="AE474" s="3">
        <f t="shared" si="114"/>
        <v>0</v>
      </c>
      <c r="AF474" s="3">
        <v>3.3639999999999998E-3</v>
      </c>
      <c r="AG474" s="3">
        <f>SUM(AF474:AF485)</f>
        <v>4.0420999999999999E-2</v>
      </c>
      <c r="AH474" s="3">
        <f t="shared" si="115"/>
        <v>0</v>
      </c>
      <c r="AI474" s="3">
        <v>-6.2E-4</v>
      </c>
      <c r="AJ474" s="3">
        <f>SUM(AI474:AI485)</f>
        <v>-4.6200000000000017E-4</v>
      </c>
      <c r="AK474" s="3">
        <f t="shared" si="116"/>
        <v>0</v>
      </c>
      <c r="AL474" s="3">
        <v>4.0087999999999999E-2</v>
      </c>
      <c r="AM474" s="3">
        <f>SUM(AL474:AL485)</f>
        <v>0.49005799999999999</v>
      </c>
      <c r="AN474" s="3">
        <f t="shared" si="117"/>
        <v>0</v>
      </c>
      <c r="AO474" s="3">
        <v>2.9709999999999997E-3</v>
      </c>
      <c r="AP474" s="3">
        <f>SUM(AO474:AO485)</f>
        <v>3.6651000000000003E-2</v>
      </c>
      <c r="AQ474" s="3">
        <f t="shared" si="118"/>
        <v>0</v>
      </c>
      <c r="AR474" s="3">
        <v>3.2257999999999996E-3</v>
      </c>
      <c r="AS474" s="3">
        <f>SUM(AR474:AR485)</f>
        <v>1.9220999999999999E-2</v>
      </c>
      <c r="AT474" s="3">
        <f t="shared" si="119"/>
        <v>0</v>
      </c>
    </row>
    <row r="475" spans="1:46" x14ac:dyDescent="0.2">
      <c r="A475" s="21">
        <v>23590</v>
      </c>
      <c r="B475" s="3">
        <v>-1.1781999999999999E-2</v>
      </c>
      <c r="C475" s="3">
        <f>SUM(B475:B486)</f>
        <v>5.8277999999999996E-2</v>
      </c>
      <c r="D475" s="3">
        <f t="shared" si="105"/>
        <v>0</v>
      </c>
      <c r="E475" s="3">
        <v>4.4479000000000003E-3</v>
      </c>
      <c r="F475" s="3">
        <f>SUM(E475:E486)</f>
        <v>3.0545100000000002E-2</v>
      </c>
      <c r="G475" s="3">
        <f t="shared" si="106"/>
        <v>0</v>
      </c>
      <c r="H475" s="3">
        <v>-1.6229899999999998E-2</v>
      </c>
      <c r="I475" s="3">
        <f>SUM(H475:H486)</f>
        <v>2.7732899999999991E-2</v>
      </c>
      <c r="J475" s="3">
        <f t="shared" si="107"/>
        <v>0</v>
      </c>
      <c r="K475" s="3">
        <v>-2.8970000000000003E-3</v>
      </c>
      <c r="L475" s="3">
        <f>SUM(K475:K486)</f>
        <v>0.16131099999999998</v>
      </c>
      <c r="M475" s="3">
        <f t="shared" si="108"/>
        <v>0</v>
      </c>
      <c r="N475" s="3">
        <v>3.7000000000000002E-3</v>
      </c>
      <c r="O475" s="3">
        <f>SUM(N475:N486)</f>
        <v>3.2900000000000013E-2</v>
      </c>
      <c r="P475" s="3">
        <f t="shared" si="109"/>
        <v>0</v>
      </c>
      <c r="Q475" s="3">
        <v>1.9919999999999998E-3</v>
      </c>
      <c r="R475" s="3">
        <f>SUM(Q475:Q486)</f>
        <v>3.9071000000000002E-2</v>
      </c>
      <c r="S475" s="3">
        <f t="shared" si="110"/>
        <v>0</v>
      </c>
      <c r="T475" s="3">
        <v>3.5370000000000002E-3</v>
      </c>
      <c r="U475" s="3">
        <f>SUM(T475:T486)</f>
        <v>4.1581E-2</v>
      </c>
      <c r="V475" s="3">
        <f t="shared" si="111"/>
        <v>0</v>
      </c>
      <c r="W475" s="3">
        <v>-1.5399999999999999E-3</v>
      </c>
      <c r="X475" s="3">
        <f>SUM(W475:W486)</f>
        <v>-2.4800000000000004E-3</v>
      </c>
      <c r="Y475" s="3">
        <f t="shared" si="112"/>
        <v>0</v>
      </c>
      <c r="Z475" s="3">
        <v>4.2270000000000002E-2</v>
      </c>
      <c r="AA475" s="3">
        <f>SUM(Z475:Z486)</f>
        <v>0.50694500000000009</v>
      </c>
      <c r="AB475" s="3">
        <f t="shared" si="113"/>
        <v>0</v>
      </c>
      <c r="AC475" s="3">
        <v>2.7139999999999998E-3</v>
      </c>
      <c r="AD475" s="3">
        <f>SUM(AC475:AC486)</f>
        <v>3.8938999999999994E-2</v>
      </c>
      <c r="AE475" s="3">
        <f t="shared" si="114"/>
        <v>0</v>
      </c>
      <c r="AF475" s="3">
        <v>3.3430000000000001E-3</v>
      </c>
      <c r="AG475" s="3">
        <f>SUM(AF475:AF486)</f>
        <v>4.0420999999999999E-2</v>
      </c>
      <c r="AH475" s="3">
        <f t="shared" si="115"/>
        <v>0</v>
      </c>
      <c r="AI475" s="3">
        <v>-6.2E-4</v>
      </c>
      <c r="AJ475" s="3">
        <f>SUM(AI475:AI486)</f>
        <v>-1.4620000000000004E-3</v>
      </c>
      <c r="AK475" s="3">
        <f t="shared" si="116"/>
        <v>0</v>
      </c>
      <c r="AL475" s="3">
        <v>4.0243000000000001E-2</v>
      </c>
      <c r="AM475" s="3">
        <f>SUM(AL475:AL486)</f>
        <v>0.49161099999999996</v>
      </c>
      <c r="AN475" s="3">
        <f t="shared" si="117"/>
        <v>0</v>
      </c>
      <c r="AO475" s="3">
        <v>2.8370000000000001E-3</v>
      </c>
      <c r="AP475" s="3">
        <f>SUM(AO475:AO486)</f>
        <v>3.678E-2</v>
      </c>
      <c r="AQ475" s="3">
        <f t="shared" si="118"/>
        <v>0</v>
      </c>
      <c r="AR475" s="3">
        <v>-3.2153999999999998E-3</v>
      </c>
      <c r="AS475" s="3">
        <f>SUM(AR475:AR486)</f>
        <v>1.5995200000000001E-2</v>
      </c>
      <c r="AT475" s="3">
        <f t="shared" si="119"/>
        <v>0</v>
      </c>
    </row>
    <row r="476" spans="1:46" x14ac:dyDescent="0.2">
      <c r="A476" s="21">
        <v>23621</v>
      </c>
      <c r="B476" s="3">
        <v>3.0062000000000002E-2</v>
      </c>
      <c r="C476" s="3">
        <f>SUM(B476:B487)</f>
        <v>9.7273999999999985E-2</v>
      </c>
      <c r="D476" s="3">
        <f t="shared" si="105"/>
        <v>0</v>
      </c>
      <c r="E476" s="3">
        <v>1.3439000000000001E-3</v>
      </c>
      <c r="F476" s="3">
        <f>SUM(E476:E487)</f>
        <v>3.0789200000000003E-2</v>
      </c>
      <c r="G476" s="3">
        <f t="shared" si="106"/>
        <v>0</v>
      </c>
      <c r="H476" s="3">
        <v>2.87181E-2</v>
      </c>
      <c r="I476" s="3">
        <f>SUM(H476:H487)</f>
        <v>6.6484799999999983E-2</v>
      </c>
      <c r="J476" s="3">
        <f t="shared" si="107"/>
        <v>0</v>
      </c>
      <c r="K476" s="3">
        <v>4.0244999999999996E-2</v>
      </c>
      <c r="L476" s="3">
        <f>SUM(K476:K487)</f>
        <v>0.223716</v>
      </c>
      <c r="M476" s="3">
        <f t="shared" si="108"/>
        <v>0</v>
      </c>
      <c r="N476" s="3">
        <v>2.0999999999999999E-3</v>
      </c>
      <c r="O476" s="3">
        <f>SUM(N476:N487)</f>
        <v>2.8600000000000007E-2</v>
      </c>
      <c r="P476" s="3">
        <f t="shared" si="109"/>
        <v>0</v>
      </c>
      <c r="Q476" s="3">
        <v>4.9529999999999999E-3</v>
      </c>
      <c r="R476" s="3">
        <f>SUM(Q476:Q487)</f>
        <v>3.5789000000000001E-2</v>
      </c>
      <c r="S476" s="3">
        <f t="shared" si="110"/>
        <v>0</v>
      </c>
      <c r="T476" s="3">
        <v>3.4380000000000001E-3</v>
      </c>
      <c r="U476" s="3">
        <f>SUM(T476:T487)</f>
        <v>4.1722000000000002E-2</v>
      </c>
      <c r="V476" s="3">
        <f t="shared" si="111"/>
        <v>0</v>
      </c>
      <c r="W476" s="3">
        <v>1.5149999999999999E-3</v>
      </c>
      <c r="X476" s="3">
        <f>SUM(W476:W487)</f>
        <v>-5.9100000000000003E-3</v>
      </c>
      <c r="Y476" s="3">
        <f t="shared" si="112"/>
        <v>0</v>
      </c>
      <c r="Z476" s="3">
        <v>4.2148999999999999E-2</v>
      </c>
      <c r="AA476" s="3">
        <f>SUM(Z476:Z487)</f>
        <v>0.50743199999999999</v>
      </c>
      <c r="AB476" s="3">
        <f t="shared" si="113"/>
        <v>0</v>
      </c>
      <c r="AC476" s="3">
        <v>4.509E-3</v>
      </c>
      <c r="AD476" s="3">
        <f>SUM(AC476:AC487)</f>
        <v>3.8149000000000002E-2</v>
      </c>
      <c r="AE476" s="3">
        <f t="shared" si="114"/>
        <v>0</v>
      </c>
      <c r="AF476" s="3">
        <v>3.2799999999999999E-3</v>
      </c>
      <c r="AG476" s="3">
        <f>SUM(AF476:AF487)</f>
        <v>4.0661999999999997E-2</v>
      </c>
      <c r="AH476" s="3">
        <f t="shared" si="115"/>
        <v>0</v>
      </c>
      <c r="AI476" s="3">
        <v>1.2280000000000001E-3</v>
      </c>
      <c r="AJ476" s="3">
        <f>SUM(AI476:AI487)</f>
        <v>-2.5020000000000003E-3</v>
      </c>
      <c r="AK476" s="3">
        <f t="shared" si="116"/>
        <v>0</v>
      </c>
      <c r="AL476" s="3">
        <v>3.9934999999999998E-2</v>
      </c>
      <c r="AM476" s="3">
        <f>SUM(AL476:AL487)</f>
        <v>0.49338499999999996</v>
      </c>
      <c r="AN476" s="3">
        <f t="shared" si="117"/>
        <v>0</v>
      </c>
      <c r="AO476" s="3">
        <v>2.8020000000000002E-3</v>
      </c>
      <c r="AP476" s="3">
        <f>SUM(AO476:AO487)</f>
        <v>3.7243000000000005E-2</v>
      </c>
      <c r="AQ476" s="3">
        <f t="shared" si="118"/>
        <v>0</v>
      </c>
      <c r="AR476" s="3">
        <v>3.2257999999999996E-3</v>
      </c>
      <c r="AS476" s="3">
        <f>SUM(AR476:AR487)</f>
        <v>1.9210600000000001E-2</v>
      </c>
      <c r="AT476" s="3">
        <f t="shared" si="119"/>
        <v>0</v>
      </c>
    </row>
    <row r="477" spans="1:46" x14ac:dyDescent="0.2">
      <c r="A477" s="21">
        <v>23651</v>
      </c>
      <c r="B477" s="3">
        <v>9.6220000000000003E-3</v>
      </c>
      <c r="C477" s="3">
        <f>SUM(B477:B488)</f>
        <v>0.10059499999999998</v>
      </c>
      <c r="D477" s="3">
        <f t="shared" si="105"/>
        <v>0</v>
      </c>
      <c r="E477" s="3">
        <v>1.5440999999999999E-3</v>
      </c>
      <c r="F477" s="3">
        <f>SUM(E477:E488)</f>
        <v>3.0821899999999999E-2</v>
      </c>
      <c r="G477" s="3">
        <f t="shared" si="106"/>
        <v>0</v>
      </c>
      <c r="H477" s="3">
        <v>8.0779000000000007E-3</v>
      </c>
      <c r="I477" s="3">
        <f>SUM(H477:H488)</f>
        <v>6.9773100000000005E-2</v>
      </c>
      <c r="J477" s="3">
        <f t="shared" si="107"/>
        <v>0</v>
      </c>
      <c r="K477" s="3">
        <v>2.0527000000000004E-2</v>
      </c>
      <c r="L477" s="3">
        <f>SUM(K477:K488)</f>
        <v>0.21819</v>
      </c>
      <c r="M477" s="3">
        <f t="shared" si="108"/>
        <v>0</v>
      </c>
      <c r="N477" s="3">
        <v>5.0000000000000001E-3</v>
      </c>
      <c r="O477" s="3">
        <f>SUM(N477:N488)</f>
        <v>2.5000000000000005E-2</v>
      </c>
      <c r="P477" s="3">
        <f t="shared" si="109"/>
        <v>0</v>
      </c>
      <c r="Q477" s="3">
        <v>4.3159999999999995E-3</v>
      </c>
      <c r="R477" s="3">
        <f>SUM(Q477:Q488)</f>
        <v>2.7456000000000001E-2</v>
      </c>
      <c r="S477" s="3">
        <f t="shared" si="110"/>
        <v>0</v>
      </c>
      <c r="T477" s="3">
        <v>3.4229999999999998E-3</v>
      </c>
      <c r="U477" s="3">
        <f>SUM(T477:T488)</f>
        <v>4.1767000000000006E-2</v>
      </c>
      <c r="V477" s="3">
        <f t="shared" si="111"/>
        <v>0</v>
      </c>
      <c r="W477" s="3">
        <v>8.9300000000000002E-4</v>
      </c>
      <c r="X477" s="3">
        <f>SUM(W477:W488)</f>
        <v>-1.4284999999999999E-2</v>
      </c>
      <c r="Y477" s="3">
        <f t="shared" si="112"/>
        <v>0</v>
      </c>
      <c r="Z477" s="3">
        <v>4.2077000000000003E-2</v>
      </c>
      <c r="AA477" s="3">
        <f>SUM(Z477:Z488)</f>
        <v>0.50856800000000002</v>
      </c>
      <c r="AB477" s="3">
        <f t="shared" si="113"/>
        <v>0</v>
      </c>
      <c r="AC477" s="3">
        <v>3.2450000000000001E-3</v>
      </c>
      <c r="AD477" s="3">
        <f>SUM(AC477:AC488)</f>
        <v>3.3150000000000006E-2</v>
      </c>
      <c r="AE477" s="3">
        <f t="shared" si="114"/>
        <v>0</v>
      </c>
      <c r="AF477" s="3">
        <v>3.2550000000000001E-3</v>
      </c>
      <c r="AG477" s="3">
        <f>SUM(AF477:AF488)</f>
        <v>4.0805999999999995E-2</v>
      </c>
      <c r="AH477" s="3">
        <f t="shared" si="115"/>
        <v>0</v>
      </c>
      <c r="AI477" s="3">
        <v>-1.0000000000000001E-5</v>
      </c>
      <c r="AJ477" s="3">
        <f>SUM(AI477:AI488)</f>
        <v>-7.640000000000001E-3</v>
      </c>
      <c r="AK477" s="3">
        <f t="shared" si="116"/>
        <v>0</v>
      </c>
      <c r="AL477" s="3">
        <v>3.9937E-2</v>
      </c>
      <c r="AM477" s="3">
        <f>SUM(AL477:AL488)</f>
        <v>0.49636100000000005</v>
      </c>
      <c r="AN477" s="3">
        <f t="shared" si="117"/>
        <v>0</v>
      </c>
      <c r="AO477" s="3">
        <v>2.9289999999999997E-3</v>
      </c>
      <c r="AP477" s="3">
        <f>SUM(AO477:AO488)</f>
        <v>3.7568999999999998E-2</v>
      </c>
      <c r="AQ477" s="3">
        <f t="shared" si="118"/>
        <v>0</v>
      </c>
      <c r="AR477" s="3">
        <v>0</v>
      </c>
      <c r="AS477" s="3">
        <f>SUM(AR477:AR488)</f>
        <v>1.59848E-2</v>
      </c>
      <c r="AT477" s="3">
        <f t="shared" si="119"/>
        <v>0</v>
      </c>
    </row>
    <row r="478" spans="1:46" x14ac:dyDescent="0.2">
      <c r="A478" s="21">
        <v>23682</v>
      </c>
      <c r="B478" s="3">
        <v>4.7100000000000001E-4</v>
      </c>
      <c r="C478" s="3">
        <f>SUM(B478:B489)</f>
        <v>0.11987499999999998</v>
      </c>
      <c r="D478" s="3">
        <f t="shared" si="105"/>
        <v>0</v>
      </c>
      <c r="E478" s="3">
        <v>5.6559999999999996E-3</v>
      </c>
      <c r="F478" s="3">
        <f>SUM(E478:E489)</f>
        <v>3.0834299999999999E-2</v>
      </c>
      <c r="G478" s="3">
        <f t="shared" si="106"/>
        <v>0</v>
      </c>
      <c r="H478" s="3">
        <v>-5.1849999999999995E-3</v>
      </c>
      <c r="I478" s="3">
        <f>SUM(H478:H489)</f>
        <v>8.90407E-2</v>
      </c>
      <c r="J478" s="3">
        <f t="shared" si="107"/>
        <v>0</v>
      </c>
      <c r="K478" s="3">
        <v>1.0820000000000001E-3</v>
      </c>
      <c r="L478" s="3">
        <f>SUM(K478:K489)</f>
        <v>0.254886</v>
      </c>
      <c r="M478" s="3">
        <f t="shared" si="108"/>
        <v>0</v>
      </c>
      <c r="N478" s="3">
        <v>-4.0000000000000002E-4</v>
      </c>
      <c r="O478" s="3">
        <f>SUM(N478:N489)</f>
        <v>2.4600000000000004E-2</v>
      </c>
      <c r="P478" s="3">
        <f t="shared" si="109"/>
        <v>0</v>
      </c>
      <c r="Q478" s="3">
        <v>1.6930000000000001E-3</v>
      </c>
      <c r="R478" s="3">
        <f>SUM(Q478:Q489)</f>
        <v>2.5849999999999998E-2</v>
      </c>
      <c r="S478" s="3">
        <f t="shared" si="110"/>
        <v>0</v>
      </c>
      <c r="T478" s="3">
        <v>3.493E-3</v>
      </c>
      <c r="U478" s="3">
        <f>SUM(T478:T489)</f>
        <v>4.1752000000000004E-2</v>
      </c>
      <c r="V478" s="3">
        <f t="shared" si="111"/>
        <v>0</v>
      </c>
      <c r="W478" s="3">
        <v>-1.8E-3</v>
      </c>
      <c r="X478" s="3">
        <f>SUM(W478:W489)</f>
        <v>-1.5868E-2</v>
      </c>
      <c r="Y478" s="3">
        <f t="shared" si="112"/>
        <v>0</v>
      </c>
      <c r="Z478" s="3">
        <v>4.2221000000000002E-2</v>
      </c>
      <c r="AA478" s="3">
        <f>SUM(Z478:Z489)</f>
        <v>0.50983000000000001</v>
      </c>
      <c r="AB478" s="3">
        <f t="shared" si="113"/>
        <v>0</v>
      </c>
      <c r="AC478" s="3">
        <v>-3.6999999999999999E-4</v>
      </c>
      <c r="AD478" s="3">
        <f>SUM(AC478:AC489)</f>
        <v>2.9931999999999997E-2</v>
      </c>
      <c r="AE478" s="3">
        <f t="shared" si="114"/>
        <v>0</v>
      </c>
      <c r="AF478" s="3">
        <v>3.3639999999999998E-3</v>
      </c>
      <c r="AG478" s="3">
        <f>SUM(AF478:AF489)</f>
        <v>4.0930000000000001E-2</v>
      </c>
      <c r="AH478" s="3">
        <f t="shared" si="115"/>
        <v>0</v>
      </c>
      <c r="AI478" s="3">
        <v>-3.7399999999999998E-3</v>
      </c>
      <c r="AJ478" s="3">
        <f>SUM(AI478:AI489)</f>
        <v>-1.098E-2</v>
      </c>
      <c r="AK478" s="3">
        <f t="shared" si="116"/>
        <v>0</v>
      </c>
      <c r="AL478" s="3">
        <v>4.0919999999999998E-2</v>
      </c>
      <c r="AM478" s="3">
        <f>SUM(AL478:AL489)</f>
        <v>0.50011900000000009</v>
      </c>
      <c r="AN478" s="3">
        <f t="shared" si="117"/>
        <v>0</v>
      </c>
      <c r="AO478" s="3">
        <v>2.898E-3</v>
      </c>
      <c r="AP478" s="3">
        <f>SUM(AO478:AO489)</f>
        <v>3.7786999999999994E-2</v>
      </c>
      <c r="AQ478" s="3">
        <f t="shared" si="118"/>
        <v>0</v>
      </c>
      <c r="AR478" s="3">
        <v>3.2153999999999998E-3</v>
      </c>
      <c r="AS478" s="3">
        <f>SUM(AR478:AR489)</f>
        <v>1.91494E-2</v>
      </c>
      <c r="AT478" s="3">
        <f t="shared" si="119"/>
        <v>0</v>
      </c>
    </row>
    <row r="479" spans="1:46" x14ac:dyDescent="0.2">
      <c r="A479" s="21">
        <v>23712</v>
      </c>
      <c r="B479" s="3">
        <v>5.5669999999999999E-3</v>
      </c>
      <c r="C479" s="3">
        <f>SUM(B479:B490)</f>
        <v>0.11626599999999999</v>
      </c>
      <c r="D479" s="3">
        <f t="shared" si="105"/>
        <v>0</v>
      </c>
      <c r="E479" s="3">
        <v>1.658E-3</v>
      </c>
      <c r="F479" s="3">
        <f>SUM(E479:E490)</f>
        <v>3.0804599999999998E-2</v>
      </c>
      <c r="G479" s="3">
        <f t="shared" si="106"/>
        <v>0</v>
      </c>
      <c r="H479" s="3">
        <v>3.9090000000000001E-3</v>
      </c>
      <c r="I479" s="3">
        <f>SUM(H479:H490)</f>
        <v>8.5461399999999993E-2</v>
      </c>
      <c r="J479" s="3">
        <f t="shared" si="107"/>
        <v>0</v>
      </c>
      <c r="K479" s="3">
        <v>-1.1191E-2</v>
      </c>
      <c r="L479" s="3">
        <f>SUM(K479:K490)</f>
        <v>0.29089000000000004</v>
      </c>
      <c r="M479" s="3">
        <f t="shared" si="108"/>
        <v>0</v>
      </c>
      <c r="N479" s="3">
        <v>8.8000000000000005E-3</v>
      </c>
      <c r="O479" s="3">
        <f>SUM(N479:N490)</f>
        <v>1.9300000000000005E-2</v>
      </c>
      <c r="P479" s="3">
        <f t="shared" si="109"/>
        <v>0</v>
      </c>
      <c r="Q479" s="3">
        <v>3.0000000000000001E-3</v>
      </c>
      <c r="R479" s="3">
        <f>SUM(Q479:Q490)</f>
        <v>1.7936999999999998E-2</v>
      </c>
      <c r="S479" s="3">
        <f t="shared" si="110"/>
        <v>0</v>
      </c>
      <c r="T479" s="3">
        <v>3.5460000000000001E-3</v>
      </c>
      <c r="U479" s="3">
        <f>SUM(T479:T490)</f>
        <v>4.1988000000000011E-2</v>
      </c>
      <c r="V479" s="3">
        <f t="shared" si="111"/>
        <v>0</v>
      </c>
      <c r="W479" s="3">
        <v>-5.4000000000000001E-4</v>
      </c>
      <c r="X479" s="3">
        <f>SUM(W479:W490)</f>
        <v>-2.4018000000000001E-2</v>
      </c>
      <c r="Y479" s="3">
        <f t="shared" si="112"/>
        <v>0</v>
      </c>
      <c r="Z479" s="3">
        <v>4.2266000000000005E-2</v>
      </c>
      <c r="AA479" s="3">
        <f>SUM(Z479:Z490)</f>
        <v>0.51172300000000004</v>
      </c>
      <c r="AB479" s="3">
        <f t="shared" si="113"/>
        <v>0</v>
      </c>
      <c r="AC479" s="3">
        <v>5.8240000000000002E-3</v>
      </c>
      <c r="AD479" s="3">
        <f>SUM(AC479:AC490)</f>
        <v>3.0973000000000001E-2</v>
      </c>
      <c r="AE479" s="3">
        <f t="shared" si="114"/>
        <v>0</v>
      </c>
      <c r="AF479" s="3">
        <v>3.4460000000000003E-3</v>
      </c>
      <c r="AG479" s="3">
        <f>SUM(AF479:AF490)</f>
        <v>4.1363000000000004E-2</v>
      </c>
      <c r="AH479" s="3">
        <f t="shared" si="115"/>
        <v>0</v>
      </c>
      <c r="AI479" s="3">
        <v>2.3769999999999998E-3</v>
      </c>
      <c r="AJ479" s="3">
        <f>SUM(AI479:AI490)</f>
        <v>-1.0360000000000001E-2</v>
      </c>
      <c r="AK479" s="3">
        <f t="shared" si="116"/>
        <v>0</v>
      </c>
      <c r="AL479" s="3">
        <v>4.0284000000000007E-2</v>
      </c>
      <c r="AM479" s="3">
        <f>SUM(AL479:AL490)</f>
        <v>0.50363799999999992</v>
      </c>
      <c r="AN479" s="3">
        <f t="shared" si="117"/>
        <v>0</v>
      </c>
      <c r="AO479" s="3">
        <v>3.117E-3</v>
      </c>
      <c r="AP479" s="3">
        <f>SUM(AO479:AO490)</f>
        <v>3.8386999999999998E-2</v>
      </c>
      <c r="AQ479" s="3">
        <f t="shared" si="118"/>
        <v>0</v>
      </c>
      <c r="AR479" s="3">
        <v>0</v>
      </c>
      <c r="AS479" s="3">
        <f>SUM(AR479:AR490)</f>
        <v>1.5934E-2</v>
      </c>
      <c r="AT479" s="3">
        <f t="shared" si="119"/>
        <v>0</v>
      </c>
    </row>
    <row r="480" spans="1:46" x14ac:dyDescent="0.2">
      <c r="A480" s="21">
        <v>23743</v>
      </c>
      <c r="B480" s="3">
        <v>3.4453999999999999E-2</v>
      </c>
      <c r="C480" s="3">
        <f>SUM(B480:B491)</f>
        <v>0.12128699999999998</v>
      </c>
      <c r="D480" s="3">
        <f t="shared" si="105"/>
        <v>0.12128699999999998</v>
      </c>
      <c r="E480" s="3">
        <v>1.2976999999999999E-3</v>
      </c>
      <c r="F480" s="3">
        <f>SUM(E480:E491)</f>
        <v>3.0783599999999998E-2</v>
      </c>
      <c r="G480" s="3">
        <f t="shared" si="106"/>
        <v>3.0783599999999998E-2</v>
      </c>
      <c r="H480" s="3">
        <v>3.31563E-2</v>
      </c>
      <c r="I480" s="3">
        <f>SUM(H480:H491)</f>
        <v>9.0503399999999998E-2</v>
      </c>
      <c r="J480" s="3">
        <f t="shared" si="107"/>
        <v>9.0503399999999998E-2</v>
      </c>
      <c r="K480" s="3">
        <v>5.2916999999999999E-2</v>
      </c>
      <c r="L480" s="3">
        <f>SUM(K480:K491)</f>
        <v>0.36426500000000001</v>
      </c>
      <c r="M480" s="3">
        <f t="shared" si="108"/>
        <v>0.36426500000000001</v>
      </c>
      <c r="N480" s="3">
        <v>8.1000000000000013E-3</v>
      </c>
      <c r="O480" s="3">
        <f>SUM(N480:N491)</f>
        <v>-4.4000000000000011E-3</v>
      </c>
      <c r="P480" s="3">
        <f t="shared" si="109"/>
        <v>-4.4000000000000011E-3</v>
      </c>
      <c r="Q480" s="3">
        <v>3.9979999999999998E-3</v>
      </c>
      <c r="R480" s="3">
        <f>SUM(Q480:Q491)</f>
        <v>7.176999999999995E-3</v>
      </c>
      <c r="S480" s="3">
        <f t="shared" si="110"/>
        <v>7.176999999999995E-3</v>
      </c>
      <c r="T480" s="3">
        <v>3.3219999999999999E-3</v>
      </c>
      <c r="U480" s="3">
        <f>SUM(T480:T491)</f>
        <v>4.2155000000000005E-2</v>
      </c>
      <c r="V480" s="3">
        <f t="shared" si="111"/>
        <v>4.2155000000000005E-2</v>
      </c>
      <c r="W480" s="3">
        <v>6.7599999999999995E-4</v>
      </c>
      <c r="X480" s="3">
        <f>SUM(W480:W491)</f>
        <v>-3.4948E-2</v>
      </c>
      <c r="Y480" s="3">
        <f t="shared" si="112"/>
        <v>-3.4948E-2</v>
      </c>
      <c r="Z480" s="3">
        <v>4.2212E-2</v>
      </c>
      <c r="AA480" s="3">
        <f>SUM(Z480:Z491)</f>
        <v>0.514459</v>
      </c>
      <c r="AB480" s="3">
        <f t="shared" si="113"/>
        <v>0.514459</v>
      </c>
      <c r="AC480" s="3">
        <v>4.2139999999999999E-3</v>
      </c>
      <c r="AD480" s="3">
        <f>SUM(AC480:AC491)</f>
        <v>1.0288999999999998E-2</v>
      </c>
      <c r="AE480" s="3">
        <f t="shared" si="114"/>
        <v>1.0288999999999998E-2</v>
      </c>
      <c r="AF480" s="3">
        <v>3.2659999999999998E-3</v>
      </c>
      <c r="AG480" s="3">
        <f>SUM(AF480:AF491)</f>
        <v>4.1657E-2</v>
      </c>
      <c r="AH480" s="3">
        <f t="shared" si="115"/>
        <v>4.1657E-2</v>
      </c>
      <c r="AI480" s="3">
        <v>9.4700000000000003E-4</v>
      </c>
      <c r="AJ480" s="3">
        <f>SUM(AI480:AI491)</f>
        <v>-3.1337000000000004E-2</v>
      </c>
      <c r="AK480" s="3">
        <f t="shared" si="116"/>
        <v>-3.1337000000000004E-2</v>
      </c>
      <c r="AL480" s="3">
        <v>4.1273999999999998E-2</v>
      </c>
      <c r="AM480" s="3">
        <f>SUM(AL480:AL491)</f>
        <v>0.51235200000000003</v>
      </c>
      <c r="AN480" s="3">
        <f t="shared" si="117"/>
        <v>0.51235200000000003</v>
      </c>
      <c r="AO480" s="3">
        <v>2.8279999999999998E-3</v>
      </c>
      <c r="AP480" s="3">
        <f>SUM(AO480:AO491)</f>
        <v>3.8583000000000006E-2</v>
      </c>
      <c r="AQ480" s="3">
        <f t="shared" si="118"/>
        <v>3.8583000000000006E-2</v>
      </c>
      <c r="AR480" s="3">
        <v>0</v>
      </c>
      <c r="AS480" s="3">
        <f>SUM(AR480:AR491)</f>
        <v>1.9088600000000001E-2</v>
      </c>
      <c r="AT480" s="3">
        <f t="shared" si="119"/>
        <v>1.9088600000000001E-2</v>
      </c>
    </row>
    <row r="481" spans="1:46" x14ac:dyDescent="0.2">
      <c r="A481" s="21">
        <v>23774</v>
      </c>
      <c r="B481" s="3">
        <v>3.0839999999999999E-3</v>
      </c>
      <c r="C481" s="3">
        <f>SUM(B481:B492)</f>
        <v>9.2999999999999999E-2</v>
      </c>
      <c r="D481" s="3">
        <f t="shared" si="105"/>
        <v>0</v>
      </c>
      <c r="E481" s="3">
        <v>4.5687000000000002E-3</v>
      </c>
      <c r="F481" s="3">
        <f>SUM(E481:E492)</f>
        <v>3.0784300000000001E-2</v>
      </c>
      <c r="G481" s="3">
        <f t="shared" si="106"/>
        <v>0</v>
      </c>
      <c r="H481" s="3">
        <v>-1.4846999999999998E-3</v>
      </c>
      <c r="I481" s="3">
        <f>SUM(H481:H492)</f>
        <v>6.2215699999999999E-2</v>
      </c>
      <c r="J481" s="3">
        <f t="shared" si="107"/>
        <v>0</v>
      </c>
      <c r="K481" s="3">
        <v>3.8987000000000001E-2</v>
      </c>
      <c r="L481" s="3">
        <f>SUM(K481:K492)</f>
        <v>0.38690800000000003</v>
      </c>
      <c r="M481" s="3">
        <f t="shared" si="108"/>
        <v>0</v>
      </c>
      <c r="N481" s="3">
        <v>8.9999999999999998E-4</v>
      </c>
      <c r="O481" s="3">
        <f>SUM(N481:N492)</f>
        <v>-1.03E-2</v>
      </c>
      <c r="P481" s="3">
        <f t="shared" si="109"/>
        <v>0</v>
      </c>
      <c r="Q481" s="3">
        <v>1.3960000000000001E-3</v>
      </c>
      <c r="R481" s="3">
        <f>SUM(Q481:Q492)</f>
        <v>-7.2010000000000034E-3</v>
      </c>
      <c r="S481" s="3">
        <f t="shared" si="110"/>
        <v>0</v>
      </c>
      <c r="T481" s="3">
        <v>3.2009999999999999E-3</v>
      </c>
      <c r="U481" s="3">
        <f>SUM(T481:T492)</f>
        <v>4.2605000000000004E-2</v>
      </c>
      <c r="V481" s="3">
        <f t="shared" si="111"/>
        <v>0</v>
      </c>
      <c r="W481" s="3">
        <v>-1.8E-3</v>
      </c>
      <c r="X481" s="3">
        <f>SUM(W481:W492)</f>
        <v>-4.9774000000000006E-2</v>
      </c>
      <c r="Y481" s="3">
        <f t="shared" si="112"/>
        <v>0</v>
      </c>
      <c r="Z481" s="3">
        <v>4.2359999999999995E-2</v>
      </c>
      <c r="AA481" s="3">
        <f>SUM(Z481:Z492)</f>
        <v>0.51799700000000004</v>
      </c>
      <c r="AB481" s="3">
        <f t="shared" si="113"/>
        <v>0</v>
      </c>
      <c r="AC481" s="3">
        <v>1.792E-3</v>
      </c>
      <c r="AD481" s="3">
        <f>SUM(AC481:AC492)</f>
        <v>6.3249999999999956E-3</v>
      </c>
      <c r="AE481" s="3">
        <f t="shared" si="114"/>
        <v>0</v>
      </c>
      <c r="AF481" s="3">
        <v>3.1150000000000001E-3</v>
      </c>
      <c r="AG481" s="3">
        <f>SUM(AF481:AF492)</f>
        <v>4.2379E-2</v>
      </c>
      <c r="AH481" s="3">
        <f t="shared" si="115"/>
        <v>0</v>
      </c>
      <c r="AI481" s="3">
        <v>-1.32E-3</v>
      </c>
      <c r="AJ481" s="3">
        <f>SUM(AI481:AI492)</f>
        <v>-3.6013999999999997E-2</v>
      </c>
      <c r="AK481" s="3">
        <f t="shared" si="116"/>
        <v>0</v>
      </c>
      <c r="AL481" s="3">
        <v>4.1555999999999996E-2</v>
      </c>
      <c r="AM481" s="3">
        <f>SUM(AL481:AL492)</f>
        <v>0.51926400000000006</v>
      </c>
      <c r="AN481" s="3">
        <f t="shared" si="117"/>
        <v>0</v>
      </c>
      <c r="AO481" s="3">
        <v>2.9809999999999997E-3</v>
      </c>
      <c r="AP481" s="3">
        <f>SUM(AO481:AO492)</f>
        <v>3.9542999999999995E-2</v>
      </c>
      <c r="AQ481" s="3">
        <f t="shared" si="118"/>
        <v>0</v>
      </c>
      <c r="AR481" s="3">
        <v>0</v>
      </c>
      <c r="AS481" s="3">
        <f>SUM(AR481:AR492)</f>
        <v>1.9088600000000001E-2</v>
      </c>
      <c r="AT481" s="3">
        <f t="shared" si="119"/>
        <v>0</v>
      </c>
    </row>
    <row r="482" spans="1:46" x14ac:dyDescent="0.2">
      <c r="A482" s="21">
        <v>23802</v>
      </c>
      <c r="B482" s="3">
        <v>-1.3268E-2</v>
      </c>
      <c r="C482" s="3">
        <f>SUM(B482:B493)</f>
        <v>7.6781000000000002E-2</v>
      </c>
      <c r="D482" s="3">
        <f t="shared" si="105"/>
        <v>0</v>
      </c>
      <c r="E482" s="3">
        <v>1.2579000000000002E-3</v>
      </c>
      <c r="F482" s="3">
        <f>SUM(E482:E493)</f>
        <v>3.0953099999999997E-2</v>
      </c>
      <c r="G482" s="3">
        <f t="shared" si="106"/>
        <v>0</v>
      </c>
      <c r="H482" s="3">
        <v>-1.4525900000000001E-2</v>
      </c>
      <c r="I482" s="3">
        <f>SUM(H482:H493)</f>
        <v>4.5827899999999991E-2</v>
      </c>
      <c r="J482" s="3">
        <f t="shared" si="107"/>
        <v>0</v>
      </c>
      <c r="K482" s="3">
        <v>2.3791000000000003E-2</v>
      </c>
      <c r="L482" s="3">
        <f>SUM(K482:K493)</f>
        <v>0.37903900000000001</v>
      </c>
      <c r="M482" s="3">
        <f t="shared" si="108"/>
        <v>0</v>
      </c>
      <c r="N482" s="3">
        <v>1.1999999999999999E-3</v>
      </c>
      <c r="O482" s="3">
        <f>SUM(N482:N493)</f>
        <v>-2.2499999999999999E-2</v>
      </c>
      <c r="P482" s="3">
        <f t="shared" si="109"/>
        <v>0</v>
      </c>
      <c r="Q482" s="3">
        <v>5.365E-3</v>
      </c>
      <c r="R482" s="3">
        <f>SUM(Q482:Q493)</f>
        <v>-3.3597000000000002E-2</v>
      </c>
      <c r="S482" s="3">
        <f t="shared" si="110"/>
        <v>0</v>
      </c>
      <c r="T482" s="3">
        <v>3.7940000000000001E-3</v>
      </c>
      <c r="U482" s="3">
        <f>SUM(T482:T493)</f>
        <v>4.2845000000000001E-2</v>
      </c>
      <c r="V482" s="3">
        <f t="shared" si="111"/>
        <v>0</v>
      </c>
      <c r="W482" s="3">
        <v>1.5709999999999999E-3</v>
      </c>
      <c r="X482" s="3">
        <f>SUM(W482:W493)</f>
        <v>-7.641400000000001E-2</v>
      </c>
      <c r="Y482" s="3">
        <f t="shared" si="112"/>
        <v>0</v>
      </c>
      <c r="Z482" s="3">
        <v>4.2230999999999998E-2</v>
      </c>
      <c r="AA482" s="3">
        <f>SUM(Z482:Z493)</f>
        <v>0.52329300000000001</v>
      </c>
      <c r="AB482" s="3">
        <f t="shared" si="113"/>
        <v>0</v>
      </c>
      <c r="AC482" s="3">
        <v>4.2979999999999997E-3</v>
      </c>
      <c r="AD482" s="3">
        <f>SUM(AC482:AC493)</f>
        <v>-3.8169999999999992E-3</v>
      </c>
      <c r="AE482" s="3">
        <f t="shared" si="114"/>
        <v>0</v>
      </c>
      <c r="AF482" s="3">
        <v>3.7259999999999997E-3</v>
      </c>
      <c r="AG482" s="3">
        <f>SUM(AF482:AF493)</f>
        <v>4.2888999999999997E-2</v>
      </c>
      <c r="AH482" s="3">
        <f t="shared" si="115"/>
        <v>0</v>
      </c>
      <c r="AI482" s="3">
        <v>5.7299999999999994E-4</v>
      </c>
      <c r="AJ482" s="3">
        <f>SUM(AI482:AI493)</f>
        <v>-4.6674E-2</v>
      </c>
      <c r="AK482" s="3">
        <f t="shared" si="116"/>
        <v>0</v>
      </c>
      <c r="AL482" s="3">
        <v>4.1437000000000002E-2</v>
      </c>
      <c r="AM482" s="3">
        <f>SUM(AL482:AL493)</f>
        <v>0.528443</v>
      </c>
      <c r="AN482" s="3">
        <f t="shared" si="117"/>
        <v>0</v>
      </c>
      <c r="AO482" s="3">
        <v>3.5890000000000002E-3</v>
      </c>
      <c r="AP482" s="3">
        <f>SUM(AO482:AO493)</f>
        <v>4.0035999999999995E-2</v>
      </c>
      <c r="AQ482" s="3">
        <f t="shared" si="118"/>
        <v>0</v>
      </c>
      <c r="AR482" s="3">
        <v>3.2051000000000002E-3</v>
      </c>
      <c r="AS482" s="3">
        <f>SUM(AR482:AR493)</f>
        <v>2.5377900000000002E-2</v>
      </c>
      <c r="AT482" s="3">
        <f t="shared" si="119"/>
        <v>0</v>
      </c>
    </row>
    <row r="483" spans="1:46" x14ac:dyDescent="0.2">
      <c r="A483" s="21">
        <v>23833</v>
      </c>
      <c r="B483" s="3">
        <v>3.5630999999999996E-2</v>
      </c>
      <c r="C483" s="3">
        <f>SUM(B483:B494)</f>
        <v>6.9549E-2</v>
      </c>
      <c r="D483" s="3">
        <f t="shared" si="105"/>
        <v>0</v>
      </c>
      <c r="E483" s="3">
        <v>1.3924E-3</v>
      </c>
      <c r="F483" s="3">
        <f>SUM(E483:E494)</f>
        <v>3.1010600000000006E-2</v>
      </c>
      <c r="G483" s="3">
        <f t="shared" si="106"/>
        <v>0</v>
      </c>
      <c r="H483" s="3">
        <v>3.4238600000000001E-2</v>
      </c>
      <c r="I483" s="3">
        <f>SUM(H483:H494)</f>
        <v>3.85384E-2</v>
      </c>
      <c r="J483" s="3">
        <f t="shared" si="107"/>
        <v>0</v>
      </c>
      <c r="K483" s="3">
        <v>5.0868999999999998E-2</v>
      </c>
      <c r="L483" s="3">
        <f>SUM(K483:K494)</f>
        <v>0.33605599999999997</v>
      </c>
      <c r="M483" s="3">
        <f t="shared" si="108"/>
        <v>0</v>
      </c>
      <c r="N483" s="3">
        <v>2.0999999999999999E-3</v>
      </c>
      <c r="O483" s="3">
        <f>SUM(N483:N494)</f>
        <v>-2.9599999999999998E-2</v>
      </c>
      <c r="P483" s="3">
        <f t="shared" si="109"/>
        <v>0</v>
      </c>
      <c r="Q483" s="3">
        <v>3.6489999999999999E-3</v>
      </c>
      <c r="R483" s="3">
        <f>SUM(Q483:Q494)</f>
        <v>-9.3210000000000029E-3</v>
      </c>
      <c r="S483" s="3">
        <f t="shared" si="110"/>
        <v>0</v>
      </c>
      <c r="T483" s="3">
        <v>3.3179999999999998E-3</v>
      </c>
      <c r="U483" s="3">
        <f>SUM(T483:T494)</f>
        <v>4.3058999999999993E-2</v>
      </c>
      <c r="V483" s="3">
        <f t="shared" si="111"/>
        <v>0</v>
      </c>
      <c r="W483" s="3">
        <v>3.3099999999999997E-4</v>
      </c>
      <c r="X483" s="3">
        <f>SUM(W483:W494)</f>
        <v>-5.2351999999999996E-2</v>
      </c>
      <c r="Y483" s="3">
        <f t="shared" si="112"/>
        <v>0</v>
      </c>
      <c r="Z483" s="3">
        <v>4.2205000000000006E-2</v>
      </c>
      <c r="AA483" s="3">
        <f>SUM(Z483:Z494)</f>
        <v>0.52706999999999993</v>
      </c>
      <c r="AB483" s="3">
        <f t="shared" si="113"/>
        <v>0</v>
      </c>
      <c r="AC483" s="3">
        <v>2.5850000000000001E-3</v>
      </c>
      <c r="AD483" s="3">
        <f>SUM(AC483:AC494)</f>
        <v>1.0606000000000001E-2</v>
      </c>
      <c r="AE483" s="3">
        <f t="shared" si="114"/>
        <v>0</v>
      </c>
      <c r="AF483" s="3">
        <v>3.2640000000000004E-3</v>
      </c>
      <c r="AG483" s="3">
        <f>SUM(AF483:AF494)</f>
        <v>4.3427000000000007E-2</v>
      </c>
      <c r="AH483" s="3">
        <f t="shared" si="115"/>
        <v>0</v>
      </c>
      <c r="AI483" s="3">
        <v>-6.7000000000000002E-4</v>
      </c>
      <c r="AJ483" s="3">
        <f>SUM(AI483:AI494)</f>
        <v>-3.279E-2</v>
      </c>
      <c r="AK483" s="3">
        <f t="shared" si="116"/>
        <v>0</v>
      </c>
      <c r="AL483" s="3">
        <v>4.1580000000000006E-2</v>
      </c>
      <c r="AM483" s="3">
        <f>SUM(AL483:AL494)</f>
        <v>0.53472400000000009</v>
      </c>
      <c r="AN483" s="3">
        <f t="shared" si="117"/>
        <v>0</v>
      </c>
      <c r="AO483" s="3">
        <v>3.0530000000000002E-3</v>
      </c>
      <c r="AP483" s="3">
        <f>SUM(AO483:AO494)</f>
        <v>4.0293000000000002E-2</v>
      </c>
      <c r="AQ483" s="3">
        <f t="shared" si="118"/>
        <v>0</v>
      </c>
      <c r="AR483" s="3">
        <v>3.1949000000000001E-3</v>
      </c>
      <c r="AS483" s="3">
        <f>SUM(AR483:AR494)</f>
        <v>2.5297799999999999E-2</v>
      </c>
      <c r="AT483" s="3">
        <f t="shared" si="119"/>
        <v>0</v>
      </c>
    </row>
    <row r="484" spans="1:46" x14ac:dyDescent="0.2">
      <c r="A484" s="21">
        <v>23863</v>
      </c>
      <c r="B484" s="3">
        <v>-3.0299999999999997E-3</v>
      </c>
      <c r="C484" s="3">
        <f>SUM(B484:B495)</f>
        <v>5.5884000000000003E-2</v>
      </c>
      <c r="D484" s="3">
        <f t="shared" si="105"/>
        <v>0</v>
      </c>
      <c r="E484" s="3">
        <v>4.7131999999999999E-3</v>
      </c>
      <c r="F484" s="3">
        <f>SUM(E484:E495)</f>
        <v>3.1075400000000003E-2</v>
      </c>
      <c r="G484" s="3">
        <f t="shared" si="106"/>
        <v>0</v>
      </c>
      <c r="H484" s="3">
        <v>-7.7432000000000004E-3</v>
      </c>
      <c r="I484" s="3">
        <f>SUM(H484:H495)</f>
        <v>2.4808599999999997E-2</v>
      </c>
      <c r="J484" s="3">
        <f t="shared" si="107"/>
        <v>0</v>
      </c>
      <c r="K484" s="3">
        <v>-7.8080000000000007E-3</v>
      </c>
      <c r="L484" s="3">
        <f>SUM(K484:K495)</f>
        <v>0.31951699999999994</v>
      </c>
      <c r="M484" s="3">
        <f t="shared" si="108"/>
        <v>0</v>
      </c>
      <c r="N484" s="3">
        <v>-8.0000000000000004E-4</v>
      </c>
      <c r="O484" s="3">
        <f>SUM(N484:N495)</f>
        <v>-3.04E-2</v>
      </c>
      <c r="P484" s="3">
        <f t="shared" si="109"/>
        <v>0</v>
      </c>
      <c r="Q484" s="3">
        <v>1.7769999999999999E-3</v>
      </c>
      <c r="R484" s="3">
        <f>SUM(Q484:Q495)</f>
        <v>-1.9240000000000004E-2</v>
      </c>
      <c r="S484" s="3">
        <f t="shared" si="110"/>
        <v>0</v>
      </c>
      <c r="T484" s="3">
        <v>3.2840000000000005E-3</v>
      </c>
      <c r="U484" s="3">
        <f>SUM(T484:T495)</f>
        <v>4.3361999999999998E-2</v>
      </c>
      <c r="V484" s="3">
        <f t="shared" si="111"/>
        <v>0</v>
      </c>
      <c r="W484" s="3">
        <v>-1.5E-3</v>
      </c>
      <c r="X484" s="3">
        <f>SUM(W484:W495)</f>
        <v>-6.257299999999999E-2</v>
      </c>
      <c r="Y484" s="3">
        <f t="shared" si="112"/>
        <v>0</v>
      </c>
      <c r="Z484" s="3">
        <v>4.2335000000000005E-2</v>
      </c>
      <c r="AA484" s="3">
        <f>SUM(Z484:Z495)</f>
        <v>0.53152199999999994</v>
      </c>
      <c r="AB484" s="3">
        <f t="shared" si="113"/>
        <v>0</v>
      </c>
      <c r="AC484" s="3">
        <v>3.5149999999999999E-3</v>
      </c>
      <c r="AD484" s="3">
        <f>SUM(AC484:AC495)</f>
        <v>6.1710000000000003E-3</v>
      </c>
      <c r="AE484" s="3">
        <f t="shared" si="114"/>
        <v>0</v>
      </c>
      <c r="AF484" s="3">
        <v>3.2750000000000001E-3</v>
      </c>
      <c r="AG484" s="3">
        <f>SUM(AF484:AF495)</f>
        <v>4.3917000000000005E-2</v>
      </c>
      <c r="AH484" s="3">
        <f t="shared" si="115"/>
        <v>0</v>
      </c>
      <c r="AI484" s="3">
        <v>2.4000000000000001E-4</v>
      </c>
      <c r="AJ484" s="3">
        <f>SUM(AI484:AI495)</f>
        <v>-3.7720000000000004E-2</v>
      </c>
      <c r="AK484" s="3">
        <f t="shared" si="116"/>
        <v>0</v>
      </c>
      <c r="AL484" s="3">
        <v>4.1528000000000002E-2</v>
      </c>
      <c r="AM484" s="3">
        <f>SUM(AL484:AL495)</f>
        <v>0.54206299999999996</v>
      </c>
      <c r="AN484" s="3">
        <f t="shared" si="117"/>
        <v>0</v>
      </c>
      <c r="AO484" s="3">
        <v>3.1130000000000003E-3</v>
      </c>
      <c r="AP484" s="3">
        <f>SUM(AO484:AO495)</f>
        <v>4.0660000000000002E-2</v>
      </c>
      <c r="AQ484" s="3">
        <f t="shared" si="118"/>
        <v>0</v>
      </c>
      <c r="AR484" s="3">
        <v>0</v>
      </c>
      <c r="AS484" s="3">
        <f>SUM(AR484:AR495)</f>
        <v>2.8333400000000002E-2</v>
      </c>
      <c r="AT484" s="3">
        <f t="shared" si="119"/>
        <v>0</v>
      </c>
    </row>
    <row r="485" spans="1:46" x14ac:dyDescent="0.2">
      <c r="A485" s="21">
        <v>23894</v>
      </c>
      <c r="B485" s="3">
        <v>-4.7274000000000004E-2</v>
      </c>
      <c r="C485" s="3">
        <f>SUM(B485:B496)</f>
        <v>9.7159999999999885E-3</v>
      </c>
      <c r="D485" s="3">
        <f t="shared" si="105"/>
        <v>0</v>
      </c>
      <c r="E485" s="3">
        <v>1.3575000000000002E-3</v>
      </c>
      <c r="F485" s="3">
        <f>SUM(E485:E496)</f>
        <v>3.13043E-2</v>
      </c>
      <c r="G485" s="3">
        <f t="shared" si="106"/>
        <v>0</v>
      </c>
      <c r="H485" s="3">
        <v>-4.8631500000000001E-2</v>
      </c>
      <c r="I485" s="3">
        <f>SUM(H485:H496)</f>
        <v>-2.1588300000000012E-2</v>
      </c>
      <c r="J485" s="3">
        <f t="shared" si="107"/>
        <v>0</v>
      </c>
      <c r="K485" s="3">
        <v>-9.006299999999999E-2</v>
      </c>
      <c r="L485" s="3">
        <f>SUM(K485:K496)</f>
        <v>0.23120699999999997</v>
      </c>
      <c r="M485" s="3">
        <f t="shared" si="108"/>
        <v>0</v>
      </c>
      <c r="N485" s="3">
        <v>2.9999999999999997E-4</v>
      </c>
      <c r="O485" s="3">
        <f>SUM(N485:N496)</f>
        <v>-3.2199999999999993E-2</v>
      </c>
      <c r="P485" s="3">
        <f t="shared" si="109"/>
        <v>0</v>
      </c>
      <c r="Q485" s="3">
        <v>4.7339999999999995E-3</v>
      </c>
      <c r="R485" s="3">
        <f>SUM(Q485:Q496)</f>
        <v>-2.6957000000000005E-2</v>
      </c>
      <c r="S485" s="3">
        <f t="shared" si="110"/>
        <v>0</v>
      </c>
      <c r="T485" s="3">
        <v>3.79E-3</v>
      </c>
      <c r="U485" s="3">
        <f>SUM(T485:T496)</f>
        <v>4.4130000000000003E-2</v>
      </c>
      <c r="V485" s="3">
        <f t="shared" si="111"/>
        <v>0</v>
      </c>
      <c r="W485" s="3">
        <v>9.4399999999999996E-4</v>
      </c>
      <c r="X485" s="3">
        <f>SUM(W485:W496)</f>
        <v>-7.1062999999999987E-2</v>
      </c>
      <c r="Y485" s="3">
        <f t="shared" si="112"/>
        <v>0</v>
      </c>
      <c r="Z485" s="3">
        <v>4.2257999999999997E-2</v>
      </c>
      <c r="AA485" s="3">
        <f>SUM(Z485:Z496)</f>
        <v>0.53650599999999993</v>
      </c>
      <c r="AB485" s="3">
        <f t="shared" si="113"/>
        <v>0</v>
      </c>
      <c r="AC485" s="3">
        <v>4.8760000000000001E-3</v>
      </c>
      <c r="AD485" s="3">
        <f>SUM(AC485:AC496)</f>
        <v>3.7269999999999994E-3</v>
      </c>
      <c r="AE485" s="3">
        <f t="shared" si="114"/>
        <v>0</v>
      </c>
      <c r="AF485" s="3">
        <v>3.7230000000000002E-3</v>
      </c>
      <c r="AG485" s="3">
        <f>SUM(AF485:AF496)</f>
        <v>4.4888000000000004E-2</v>
      </c>
      <c r="AH485" s="3">
        <f t="shared" si="115"/>
        <v>0</v>
      </c>
      <c r="AI485" s="3">
        <v>1.1529999999999999E-3</v>
      </c>
      <c r="AJ485" s="3">
        <f>SUM(AI485:AI496)</f>
        <v>-4.113E-2</v>
      </c>
      <c r="AK485" s="3">
        <f t="shared" si="116"/>
        <v>0</v>
      </c>
      <c r="AL485" s="3">
        <v>4.1276E-2</v>
      </c>
      <c r="AM485" s="3">
        <f>SUM(AL485:AL496)</f>
        <v>0.55014599999999991</v>
      </c>
      <c r="AN485" s="3">
        <f t="shared" si="117"/>
        <v>0</v>
      </c>
      <c r="AO485" s="3">
        <v>3.5330000000000001E-3</v>
      </c>
      <c r="AP485" s="3">
        <f>SUM(AO485:AO496)</f>
        <v>4.1673000000000002E-2</v>
      </c>
      <c r="AQ485" s="3">
        <f t="shared" si="118"/>
        <v>0</v>
      </c>
      <c r="AR485" s="3">
        <v>6.3693999999999999E-3</v>
      </c>
      <c r="AS485" s="3">
        <f>SUM(AR485:AR496)</f>
        <v>2.8333400000000002E-2</v>
      </c>
      <c r="AT485" s="3">
        <f t="shared" si="119"/>
        <v>0</v>
      </c>
    </row>
    <row r="486" spans="1:46" x14ac:dyDescent="0.2">
      <c r="A486" s="21">
        <v>23924</v>
      </c>
      <c r="B486" s="3">
        <v>1.4740999999999999E-2</v>
      </c>
      <c r="C486" s="3">
        <f>SUM(B486:B497)</f>
        <v>4.2360999999999982E-2</v>
      </c>
      <c r="D486" s="3">
        <f t="shared" si="105"/>
        <v>0</v>
      </c>
      <c r="E486" s="3">
        <v>1.3078E-3</v>
      </c>
      <c r="F486" s="3">
        <f>SUM(E486:E497)</f>
        <v>3.1456200000000004E-2</v>
      </c>
      <c r="G486" s="3">
        <f t="shared" si="106"/>
        <v>0</v>
      </c>
      <c r="H486" s="3">
        <v>1.3433200000000001E-2</v>
      </c>
      <c r="I486" s="3">
        <f>SUM(H486:H497)</f>
        <v>1.0904799999999996E-2</v>
      </c>
      <c r="J486" s="3">
        <f t="shared" si="107"/>
        <v>0</v>
      </c>
      <c r="K486" s="3">
        <v>4.4851999999999996E-2</v>
      </c>
      <c r="L486" s="3">
        <f>SUM(K486:K497)</f>
        <v>0.32006999999999997</v>
      </c>
      <c r="M486" s="3">
        <f t="shared" si="108"/>
        <v>0</v>
      </c>
      <c r="N486" s="3">
        <v>1.9E-3</v>
      </c>
      <c r="O486" s="3">
        <f>SUM(N486:N497)</f>
        <v>-2.9499999999999995E-2</v>
      </c>
      <c r="P486" s="3">
        <f t="shared" si="109"/>
        <v>0</v>
      </c>
      <c r="Q486" s="3">
        <v>2.1979999999999999E-3</v>
      </c>
      <c r="R486" s="3">
        <f>SUM(Q486:Q497)</f>
        <v>-3.3260999999999999E-2</v>
      </c>
      <c r="S486" s="3">
        <f t="shared" si="110"/>
        <v>0</v>
      </c>
      <c r="T486" s="3">
        <v>3.4350000000000001E-3</v>
      </c>
      <c r="U486" s="3">
        <f>SUM(T486:T497)</f>
        <v>4.4191000000000001E-2</v>
      </c>
      <c r="V486" s="3">
        <f t="shared" si="111"/>
        <v>0</v>
      </c>
      <c r="W486" s="3">
        <v>-1.23E-3</v>
      </c>
      <c r="X486" s="3">
        <f>SUM(W486:W497)</f>
        <v>-7.7426999999999982E-2</v>
      </c>
      <c r="Y486" s="3">
        <f t="shared" si="112"/>
        <v>0</v>
      </c>
      <c r="Z486" s="3">
        <v>4.2361000000000003E-2</v>
      </c>
      <c r="AA486" s="3">
        <f>SUM(Z486:Z497)</f>
        <v>0.54192799999999997</v>
      </c>
      <c r="AB486" s="3">
        <f t="shared" si="113"/>
        <v>0</v>
      </c>
      <c r="AC486" s="3">
        <v>1.7369999999999998E-3</v>
      </c>
      <c r="AD486" s="3">
        <f>SUM(AC486:AC497)</f>
        <v>-3.5289999999999987E-3</v>
      </c>
      <c r="AE486" s="3">
        <f t="shared" si="114"/>
        <v>0</v>
      </c>
      <c r="AF486" s="3">
        <v>3.3639999999999998E-3</v>
      </c>
      <c r="AG486" s="3">
        <f>SUM(AF486:AF497)</f>
        <v>4.5200999999999998E-2</v>
      </c>
      <c r="AH486" s="3">
        <f t="shared" si="115"/>
        <v>0</v>
      </c>
      <c r="AI486" s="3">
        <v>-1.6200000000000001E-3</v>
      </c>
      <c r="AJ486" s="3">
        <f>SUM(AI486:AI497)</f>
        <v>-4.8703000000000003E-2</v>
      </c>
      <c r="AK486" s="3">
        <f t="shared" si="116"/>
        <v>0</v>
      </c>
      <c r="AL486" s="3">
        <v>4.1641000000000004E-2</v>
      </c>
      <c r="AM486" s="3">
        <f>SUM(AL486:AL497)</f>
        <v>0.55990999999999991</v>
      </c>
      <c r="AN486" s="3">
        <f t="shared" si="117"/>
        <v>0</v>
      </c>
      <c r="AO486" s="3">
        <v>3.0999999999999999E-3</v>
      </c>
      <c r="AP486" s="3">
        <f>SUM(AO486:AO497)</f>
        <v>4.1897000000000004E-2</v>
      </c>
      <c r="AQ486" s="3">
        <f t="shared" si="118"/>
        <v>0</v>
      </c>
      <c r="AR486" s="3">
        <v>0</v>
      </c>
      <c r="AS486" s="3">
        <f>SUM(AR486:AR497)</f>
        <v>2.5059999999999999E-2</v>
      </c>
      <c r="AT486" s="3">
        <f t="shared" si="119"/>
        <v>0</v>
      </c>
    </row>
    <row r="487" spans="1:46" x14ac:dyDescent="0.2">
      <c r="A487" s="21">
        <v>23955</v>
      </c>
      <c r="B487" s="3">
        <v>2.7214000000000002E-2</v>
      </c>
      <c r="C487" s="3">
        <f>SUM(B487:B498)</f>
        <v>1.5583000000000007E-2</v>
      </c>
      <c r="D487" s="3">
        <f t="shared" si="105"/>
        <v>0</v>
      </c>
      <c r="E487" s="3">
        <v>4.692E-3</v>
      </c>
      <c r="F487" s="3">
        <f>SUM(E487:E498)</f>
        <v>3.1564299999999997E-2</v>
      </c>
      <c r="G487" s="3">
        <f t="shared" si="106"/>
        <v>0</v>
      </c>
      <c r="H487" s="3">
        <v>2.2522E-2</v>
      </c>
      <c r="I487" s="3">
        <f>SUM(H487:H498)</f>
        <v>-1.5981300000000011E-2</v>
      </c>
      <c r="J487" s="3">
        <f t="shared" si="107"/>
        <v>0</v>
      </c>
      <c r="K487" s="3">
        <v>5.9507999999999998E-2</v>
      </c>
      <c r="L487" s="3">
        <f>SUM(K487:K498)</f>
        <v>0.27397599999999994</v>
      </c>
      <c r="M487" s="3">
        <f t="shared" si="108"/>
        <v>0</v>
      </c>
      <c r="N487" s="3">
        <v>-5.9999999999999995E-4</v>
      </c>
      <c r="O487" s="3">
        <f>SUM(N487:N498)</f>
        <v>-4.1199999999999987E-2</v>
      </c>
      <c r="P487" s="3">
        <f t="shared" si="109"/>
        <v>0</v>
      </c>
      <c r="Q487" s="3">
        <v>-1.2900000000000001E-3</v>
      </c>
      <c r="R487" s="3">
        <f>SUM(Q487:Q498)</f>
        <v>-3.9149000000000003E-2</v>
      </c>
      <c r="S487" s="3">
        <f t="shared" si="110"/>
        <v>0</v>
      </c>
      <c r="T487" s="3">
        <v>3.6780000000000003E-3</v>
      </c>
      <c r="U487" s="3">
        <f>SUM(T487:T498)</f>
        <v>4.4506999999999998E-2</v>
      </c>
      <c r="V487" s="3">
        <f t="shared" si="111"/>
        <v>0</v>
      </c>
      <c r="W487" s="3">
        <v>-4.9699999999999996E-3</v>
      </c>
      <c r="X487" s="3">
        <f>SUM(W487:W498)</f>
        <v>-8.3636999999999989E-2</v>
      </c>
      <c r="Y487" s="3">
        <f t="shared" si="112"/>
        <v>0</v>
      </c>
      <c r="Z487" s="3">
        <v>4.2756999999999996E-2</v>
      </c>
      <c r="AA487" s="3">
        <f>SUM(Z487:Z498)</f>
        <v>0.54774800000000001</v>
      </c>
      <c r="AB487" s="3">
        <f t="shared" si="113"/>
        <v>0</v>
      </c>
      <c r="AC487" s="3">
        <v>1.9239999999999999E-3</v>
      </c>
      <c r="AD487" s="3">
        <f>SUM(AC487:AC498)</f>
        <v>-7.7659999999999986E-3</v>
      </c>
      <c r="AE487" s="3">
        <f t="shared" si="114"/>
        <v>0</v>
      </c>
      <c r="AF487" s="3">
        <v>3.5839999999999999E-3</v>
      </c>
      <c r="AG487" s="3">
        <f>SUM(AF487:AF498)</f>
        <v>4.5849000000000001E-2</v>
      </c>
      <c r="AH487" s="3">
        <f t="shared" si="115"/>
        <v>0</v>
      </c>
      <c r="AI487" s="3">
        <v>-1.66E-3</v>
      </c>
      <c r="AJ487" s="3">
        <f>SUM(AI487:AI498)</f>
        <v>-5.3593000000000002E-2</v>
      </c>
      <c r="AK487" s="3">
        <f t="shared" si="116"/>
        <v>0</v>
      </c>
      <c r="AL487" s="3">
        <v>4.2016999999999999E-2</v>
      </c>
      <c r="AM487" s="3">
        <f>SUM(AL487:AL498)</f>
        <v>0.57078700000000004</v>
      </c>
      <c r="AN487" s="3">
        <f t="shared" si="117"/>
        <v>0</v>
      </c>
      <c r="AO487" s="3">
        <v>3.3E-3</v>
      </c>
      <c r="AP487" s="3">
        <f>SUM(AO487:AO498)</f>
        <v>4.2339999999999996E-2</v>
      </c>
      <c r="AQ487" s="3">
        <f t="shared" si="118"/>
        <v>0</v>
      </c>
      <c r="AR487" s="3">
        <v>0</v>
      </c>
      <c r="AS487" s="3">
        <f>SUM(AR487:AR498)</f>
        <v>2.8146399999999999E-2</v>
      </c>
      <c r="AT487" s="3">
        <f t="shared" si="119"/>
        <v>0</v>
      </c>
    </row>
    <row r="488" spans="1:46" x14ac:dyDescent="0.2">
      <c r="A488" s="21">
        <v>23986</v>
      </c>
      <c r="B488" s="3">
        <v>3.3382999999999996E-2</v>
      </c>
      <c r="C488" s="3">
        <f>SUM(B488:B499)</f>
        <v>-8.4118999999999985E-2</v>
      </c>
      <c r="D488" s="3">
        <f t="shared" si="105"/>
        <v>0</v>
      </c>
      <c r="E488" s="3">
        <v>1.3766E-3</v>
      </c>
      <c r="F488" s="3">
        <f>SUM(E488:E499)</f>
        <v>3.2135499999999997E-2</v>
      </c>
      <c r="G488" s="3">
        <f t="shared" si="106"/>
        <v>0</v>
      </c>
      <c r="H488" s="3">
        <v>3.2006399999999997E-2</v>
      </c>
      <c r="I488" s="3">
        <f>SUM(H488:H499)</f>
        <v>-0.11625450000000001</v>
      </c>
      <c r="J488" s="3">
        <f t="shared" si="107"/>
        <v>0</v>
      </c>
      <c r="K488" s="3">
        <v>3.4719E-2</v>
      </c>
      <c r="L488" s="3">
        <f>SUM(K488:K499)</f>
        <v>0.10650499999999996</v>
      </c>
      <c r="M488" s="3">
        <f t="shared" si="108"/>
        <v>0</v>
      </c>
      <c r="N488" s="3">
        <v>-1.5E-3</v>
      </c>
      <c r="O488" s="3">
        <f>SUM(N488:N499)</f>
        <v>-6.6500000000000004E-2</v>
      </c>
      <c r="P488" s="3">
        <f t="shared" si="109"/>
        <v>0</v>
      </c>
      <c r="Q488" s="3">
        <v>-3.3800000000000002E-3</v>
      </c>
      <c r="R488" s="3">
        <f>SUM(Q488:Q499)</f>
        <v>-5.8479000000000003E-2</v>
      </c>
      <c r="S488" s="3">
        <f t="shared" si="110"/>
        <v>0</v>
      </c>
      <c r="T488" s="3">
        <v>3.483E-3</v>
      </c>
      <c r="U488" s="3">
        <f>SUM(T488:T499)</f>
        <v>4.5094999999999996E-2</v>
      </c>
      <c r="V488" s="3">
        <f t="shared" si="111"/>
        <v>0</v>
      </c>
      <c r="W488" s="3">
        <v>-6.8600000000000006E-3</v>
      </c>
      <c r="X488" s="3">
        <f>SUM(W488:W499)</f>
        <v>-0.103557</v>
      </c>
      <c r="Y488" s="3">
        <f t="shared" si="112"/>
        <v>0</v>
      </c>
      <c r="Z488" s="3">
        <v>4.3284999999999997E-2</v>
      </c>
      <c r="AA488" s="3">
        <f>SUM(Z488:Z499)</f>
        <v>0.55488799999999994</v>
      </c>
      <c r="AB488" s="3">
        <f t="shared" si="113"/>
        <v>0</v>
      </c>
      <c r="AC488" s="3">
        <v>-4.8999999999999998E-4</v>
      </c>
      <c r="AD488" s="3">
        <f>SUM(AC488:AC499)</f>
        <v>-2.2150000000000003E-2</v>
      </c>
      <c r="AE488" s="3">
        <f t="shared" si="114"/>
        <v>0</v>
      </c>
      <c r="AF488" s="3">
        <v>3.424E-3</v>
      </c>
      <c r="AG488" s="3">
        <f>SUM(AF488:AF499)</f>
        <v>4.6915999999999999E-2</v>
      </c>
      <c r="AH488" s="3">
        <f t="shared" si="115"/>
        <v>0</v>
      </c>
      <c r="AI488" s="3">
        <v>-3.9100000000000003E-3</v>
      </c>
      <c r="AJ488" s="3">
        <f>SUM(AI488:AI499)</f>
        <v>-6.9043000000000007E-2</v>
      </c>
      <c r="AK488" s="3">
        <f t="shared" si="116"/>
        <v>0</v>
      </c>
      <c r="AL488" s="3">
        <v>4.2911000000000005E-2</v>
      </c>
      <c r="AM488" s="3">
        <f>SUM(AL488:AL499)</f>
        <v>0.58526899999999993</v>
      </c>
      <c r="AN488" s="3">
        <f t="shared" si="117"/>
        <v>0</v>
      </c>
      <c r="AO488" s="3">
        <v>3.1280000000000001E-3</v>
      </c>
      <c r="AP488" s="3">
        <f>SUM(AO488:AO499)</f>
        <v>4.3142E-2</v>
      </c>
      <c r="AQ488" s="3">
        <f t="shared" si="118"/>
        <v>0</v>
      </c>
      <c r="AR488" s="3">
        <v>0</v>
      </c>
      <c r="AS488" s="3">
        <f>SUM(AR488:AR499)</f>
        <v>3.4300199999999996E-2</v>
      </c>
      <c r="AT488" s="3">
        <f t="shared" si="119"/>
        <v>0</v>
      </c>
    </row>
    <row r="489" spans="1:46" x14ac:dyDescent="0.2">
      <c r="A489" s="21">
        <v>24016</v>
      </c>
      <c r="B489" s="3">
        <v>2.8902000000000001E-2</v>
      </c>
      <c r="C489" s="3">
        <f>SUM(B489:B500)</f>
        <v>-0.12282</v>
      </c>
      <c r="D489" s="3">
        <f t="shared" si="105"/>
        <v>0</v>
      </c>
      <c r="E489" s="3">
        <v>1.5565000000000002E-3</v>
      </c>
      <c r="F489" s="3">
        <f>SUM(E489:E500)</f>
        <v>3.2444799999999996E-2</v>
      </c>
      <c r="G489" s="3">
        <f t="shared" si="106"/>
        <v>0</v>
      </c>
      <c r="H489" s="3">
        <v>2.7345500000000002E-2</v>
      </c>
      <c r="I489" s="3">
        <f>SUM(H489:H500)</f>
        <v>-0.15526480000000004</v>
      </c>
      <c r="J489" s="3">
        <f t="shared" si="107"/>
        <v>0</v>
      </c>
      <c r="K489" s="3">
        <v>5.7222999999999996E-2</v>
      </c>
      <c r="L489" s="3">
        <f>SUM(K489:K500)</f>
        <v>5.5428000000000019E-2</v>
      </c>
      <c r="M489" s="3">
        <f t="shared" si="108"/>
        <v>0</v>
      </c>
      <c r="N489" s="3">
        <v>4.5999999999999999E-3</v>
      </c>
      <c r="O489" s="3">
        <f>SUM(N489:N500)</f>
        <v>-5.7200000000000001E-2</v>
      </c>
      <c r="P489" s="3">
        <f t="shared" si="109"/>
        <v>0</v>
      </c>
      <c r="Q489" s="3">
        <v>2.7100000000000002E-3</v>
      </c>
      <c r="R489" s="3">
        <f>SUM(Q489:Q500)</f>
        <v>-2.1874000000000005E-2</v>
      </c>
      <c r="S489" s="3">
        <f t="shared" si="110"/>
        <v>0</v>
      </c>
      <c r="T489" s="3">
        <v>3.408E-3</v>
      </c>
      <c r="U489" s="3">
        <f>SUM(T489:T500)</f>
        <v>4.5670999999999996E-2</v>
      </c>
      <c r="V489" s="3">
        <f t="shared" si="111"/>
        <v>0</v>
      </c>
      <c r="W489" s="3">
        <v>-6.9000000000000008E-4</v>
      </c>
      <c r="X489" s="3">
        <f>SUM(W489:W500)</f>
        <v>-6.7530999999999994E-2</v>
      </c>
      <c r="Y489" s="3">
        <f t="shared" si="112"/>
        <v>0</v>
      </c>
      <c r="Z489" s="3">
        <v>4.3338999999999996E-2</v>
      </c>
      <c r="AA489" s="3">
        <f>SUM(Z489:Z500)</f>
        <v>0.559585</v>
      </c>
      <c r="AB489" s="3">
        <f t="shared" si="113"/>
        <v>0</v>
      </c>
      <c r="AC489" s="3">
        <v>2.7000000000000002E-5</v>
      </c>
      <c r="AD489" s="3">
        <f>SUM(AC489:AC500)</f>
        <v>-3.3999999999999309E-5</v>
      </c>
      <c r="AE489" s="3">
        <f t="shared" si="114"/>
        <v>0</v>
      </c>
      <c r="AF489" s="3">
        <v>3.3789999999999996E-3</v>
      </c>
      <c r="AG489" s="3">
        <f>SUM(AF489:AF500)</f>
        <v>4.8082E-2</v>
      </c>
      <c r="AH489" s="3">
        <f t="shared" si="115"/>
        <v>0</v>
      </c>
      <c r="AI489" s="3">
        <v>-3.3500000000000001E-3</v>
      </c>
      <c r="AJ489" s="3">
        <f>SUM(AI489:AI500)</f>
        <v>-4.8097000000000015E-2</v>
      </c>
      <c r="AK489" s="3">
        <f t="shared" si="116"/>
        <v>0</v>
      </c>
      <c r="AL489" s="3">
        <v>4.3695000000000005E-2</v>
      </c>
      <c r="AM489" s="3">
        <f>SUM(AL489:AL500)</f>
        <v>0.59496800000000005</v>
      </c>
      <c r="AN489" s="3">
        <f t="shared" si="117"/>
        <v>0</v>
      </c>
      <c r="AO489" s="3">
        <v>3.1469999999999996E-3</v>
      </c>
      <c r="AP489" s="3">
        <f>SUM(AO489:AO500)</f>
        <v>4.4016999999999994E-2</v>
      </c>
      <c r="AQ489" s="3">
        <f t="shared" si="118"/>
        <v>0</v>
      </c>
      <c r="AR489" s="3">
        <v>3.1646000000000001E-3</v>
      </c>
      <c r="AS489" s="3">
        <f>SUM(AR489:AR500)</f>
        <v>3.4300199999999996E-2</v>
      </c>
      <c r="AT489" s="3">
        <f t="shared" si="119"/>
        <v>0</v>
      </c>
    </row>
    <row r="490" spans="1:46" x14ac:dyDescent="0.2">
      <c r="A490" s="21">
        <v>24047</v>
      </c>
      <c r="B490" s="3">
        <v>-3.1380000000000002E-3</v>
      </c>
      <c r="C490" s="3">
        <f>SUM(B490:B501)</f>
        <v>-0.102349</v>
      </c>
      <c r="D490" s="3">
        <f t="shared" si="105"/>
        <v>0</v>
      </c>
      <c r="E490" s="3">
        <v>5.6262999999999999E-3</v>
      </c>
      <c r="F490" s="3">
        <f>SUM(E490:E501)</f>
        <v>3.2716900000000007E-2</v>
      </c>
      <c r="G490" s="3">
        <f t="shared" si="106"/>
        <v>0</v>
      </c>
      <c r="H490" s="3">
        <v>-8.7643000000000009E-3</v>
      </c>
      <c r="I490" s="3">
        <f>SUM(H490:H501)</f>
        <v>-0.13506590000000002</v>
      </c>
      <c r="J490" s="3">
        <f t="shared" si="107"/>
        <v>0</v>
      </c>
      <c r="K490" s="3">
        <v>3.7086000000000001E-2</v>
      </c>
      <c r="L490" s="3">
        <f>SUM(K490:K501)</f>
        <v>-1.2523000000000032E-2</v>
      </c>
      <c r="M490" s="3">
        <f t="shared" si="108"/>
        <v>0</v>
      </c>
      <c r="N490" s="3">
        <v>-5.6999999999999993E-3</v>
      </c>
      <c r="O490" s="3">
        <f>SUM(N490:N501)</f>
        <v>-3.5699999999999996E-2</v>
      </c>
      <c r="P490" s="3">
        <f t="shared" si="109"/>
        <v>0</v>
      </c>
      <c r="Q490" s="3">
        <v>-6.2199999999999998E-3</v>
      </c>
      <c r="R490" s="3">
        <f>SUM(Q490:Q501)</f>
        <v>-1.7719999999999993E-3</v>
      </c>
      <c r="S490" s="3">
        <f t="shared" si="110"/>
        <v>0</v>
      </c>
      <c r="T490" s="3">
        <v>3.7290000000000001E-3</v>
      </c>
      <c r="U490" s="3">
        <f>SUM(T490:T501)</f>
        <v>4.6297999999999992E-2</v>
      </c>
      <c r="V490" s="3">
        <f t="shared" si="111"/>
        <v>0</v>
      </c>
      <c r="W490" s="3">
        <v>-9.9500000000000005E-3</v>
      </c>
      <c r="X490" s="3">
        <f>SUM(W490:W501)</f>
        <v>-4.8063999999999996E-2</v>
      </c>
      <c r="Y490" s="3">
        <f t="shared" si="112"/>
        <v>0</v>
      </c>
      <c r="Z490" s="3">
        <v>4.4114000000000007E-2</v>
      </c>
      <c r="AA490" s="3">
        <f>SUM(Z490:Z501)</f>
        <v>0.56299299999999997</v>
      </c>
      <c r="AB490" s="3">
        <f t="shared" si="113"/>
        <v>0</v>
      </c>
      <c r="AC490" s="3">
        <v>6.7100000000000005E-4</v>
      </c>
      <c r="AD490" s="3">
        <f>SUM(AC490:AC501)</f>
        <v>7.4230000000000008E-3</v>
      </c>
      <c r="AE490" s="3">
        <f t="shared" si="114"/>
        <v>0</v>
      </c>
      <c r="AF490" s="3">
        <v>3.797E-3</v>
      </c>
      <c r="AG490" s="3">
        <f>SUM(AF490:AF501)</f>
        <v>4.9123000000000007E-2</v>
      </c>
      <c r="AH490" s="3">
        <f t="shared" si="115"/>
        <v>0</v>
      </c>
      <c r="AI490" s="3">
        <v>-3.1199999999999999E-3</v>
      </c>
      <c r="AJ490" s="3">
        <f>SUM(AI490:AI501)</f>
        <v>-4.1683000000000012E-2</v>
      </c>
      <c r="AK490" s="3">
        <f t="shared" si="116"/>
        <v>0</v>
      </c>
      <c r="AL490" s="3">
        <v>4.4438999999999999E-2</v>
      </c>
      <c r="AM490" s="3">
        <f>SUM(AL490:AL501)</f>
        <v>0.60316600000000009</v>
      </c>
      <c r="AN490" s="3">
        <f t="shared" si="117"/>
        <v>0</v>
      </c>
      <c r="AO490" s="3">
        <v>3.4979999999999998E-3</v>
      </c>
      <c r="AP490" s="3">
        <f>SUM(AO490:AO501)</f>
        <v>4.5402999999999999E-2</v>
      </c>
      <c r="AQ490" s="3">
        <f t="shared" si="118"/>
        <v>0</v>
      </c>
      <c r="AR490" s="3">
        <v>0</v>
      </c>
      <c r="AS490" s="3">
        <f>SUM(AR490:AR501)</f>
        <v>3.7251800000000002E-2</v>
      </c>
      <c r="AT490" s="3">
        <f t="shared" si="119"/>
        <v>0</v>
      </c>
    </row>
    <row r="491" spans="1:46" x14ac:dyDescent="0.2">
      <c r="A491" s="21">
        <v>24077</v>
      </c>
      <c r="B491" s="3">
        <v>1.0588E-2</v>
      </c>
      <c r="C491" s="3">
        <f>SUM(B491:B502)</f>
        <v>-8.9734999999999995E-2</v>
      </c>
      <c r="D491" s="3">
        <f t="shared" si="105"/>
        <v>0</v>
      </c>
      <c r="E491" s="3">
        <v>1.6370000000000002E-3</v>
      </c>
      <c r="F491" s="3">
        <f>SUM(E491:E502)</f>
        <v>3.3449400000000004E-2</v>
      </c>
      <c r="G491" s="3">
        <f t="shared" si="106"/>
        <v>0</v>
      </c>
      <c r="H491" s="3">
        <v>8.9510000000000006E-3</v>
      </c>
      <c r="I491" s="3">
        <f>SUM(H491:H502)</f>
        <v>-0.12318440000000001</v>
      </c>
      <c r="J491" s="3">
        <f t="shared" si="107"/>
        <v>0</v>
      </c>
      <c r="K491" s="3">
        <v>6.2183999999999996E-2</v>
      </c>
      <c r="L491" s="3">
        <f>SUM(K491:K502)</f>
        <v>-4.8099999999998838E-4</v>
      </c>
      <c r="M491" s="3">
        <f t="shared" si="108"/>
        <v>0</v>
      </c>
      <c r="N491" s="3">
        <v>-1.49E-2</v>
      </c>
      <c r="O491" s="3">
        <f>SUM(N491:N502)</f>
        <v>-3.2000000000000001E-2</v>
      </c>
      <c r="P491" s="3">
        <f t="shared" si="109"/>
        <v>0</v>
      </c>
      <c r="Q491" s="3">
        <v>-7.7600000000000004E-3</v>
      </c>
      <c r="R491" s="3">
        <f>SUM(Q491:Q502)</f>
        <v>-1.0401999999999996E-2</v>
      </c>
      <c r="S491" s="3">
        <f t="shared" si="110"/>
        <v>0</v>
      </c>
      <c r="T491" s="3">
        <v>3.7130000000000002E-3</v>
      </c>
      <c r="U491" s="3">
        <f>SUM(T491:T502)</f>
        <v>4.6373999999999999E-2</v>
      </c>
      <c r="V491" s="3">
        <f t="shared" si="111"/>
        <v>0</v>
      </c>
      <c r="W491" s="3">
        <v>-1.1470000000000001E-2</v>
      </c>
      <c r="X491" s="3">
        <f>SUM(W491:W502)</f>
        <v>-5.6764000000000009E-2</v>
      </c>
      <c r="Y491" s="3">
        <f t="shared" si="112"/>
        <v>0</v>
      </c>
      <c r="Z491" s="3">
        <v>4.5002000000000007E-2</v>
      </c>
      <c r="AA491" s="3">
        <f>SUM(Z491:Z502)</f>
        <v>0.56688300000000003</v>
      </c>
      <c r="AB491" s="3">
        <f t="shared" si="113"/>
        <v>0</v>
      </c>
      <c r="AC491" s="3">
        <v>-1.486E-2</v>
      </c>
      <c r="AD491" s="3">
        <f>SUM(AC491:AC502)</f>
        <v>9.5019999999999966E-3</v>
      </c>
      <c r="AE491" s="3">
        <f t="shared" si="114"/>
        <v>0</v>
      </c>
      <c r="AF491" s="3">
        <v>3.7399999999999998E-3</v>
      </c>
      <c r="AG491" s="3">
        <f>SUM(AF491:AF502)</f>
        <v>4.9546E-2</v>
      </c>
      <c r="AH491" s="3">
        <f t="shared" si="115"/>
        <v>0</v>
      </c>
      <c r="AI491" s="3">
        <v>-1.8600000000000002E-2</v>
      </c>
      <c r="AJ491" s="3">
        <f>SUM(AI491:AI502)</f>
        <v>-4.0023000000000017E-2</v>
      </c>
      <c r="AK491" s="3">
        <f t="shared" si="116"/>
        <v>0</v>
      </c>
      <c r="AL491" s="3">
        <v>4.8998E-2</v>
      </c>
      <c r="AM491" s="3">
        <f>SUM(AL491:AL502)</f>
        <v>0.61097100000000004</v>
      </c>
      <c r="AN491" s="3">
        <f t="shared" si="117"/>
        <v>0</v>
      </c>
      <c r="AO491" s="3">
        <v>3.313E-3</v>
      </c>
      <c r="AP491" s="3">
        <f>SUM(AO491:AO502)</f>
        <v>4.5880000000000004E-2</v>
      </c>
      <c r="AQ491" s="3">
        <f t="shared" si="118"/>
        <v>0</v>
      </c>
      <c r="AR491" s="3">
        <v>3.1546E-3</v>
      </c>
      <c r="AS491" s="3">
        <f>SUM(AR491:AR502)</f>
        <v>3.7251800000000002E-2</v>
      </c>
      <c r="AT491" s="3">
        <f t="shared" si="119"/>
        <v>0</v>
      </c>
    </row>
    <row r="492" spans="1:46" x14ac:dyDescent="0.2">
      <c r="A492" s="21">
        <v>24108</v>
      </c>
      <c r="B492" s="3">
        <v>6.1670000000000006E-3</v>
      </c>
      <c r="C492" s="3">
        <f>SUM(B492:B503)</f>
        <v>-0.10007399999999998</v>
      </c>
      <c r="D492" s="3">
        <f t="shared" si="105"/>
        <v>-0.10007399999999998</v>
      </c>
      <c r="E492" s="3">
        <v>1.2984000000000001E-3</v>
      </c>
      <c r="F492" s="3">
        <f>SUM(E492:E503)</f>
        <v>3.3552999999999999E-2</v>
      </c>
      <c r="G492" s="3">
        <f t="shared" si="106"/>
        <v>3.3552999999999999E-2</v>
      </c>
      <c r="H492" s="3">
        <v>4.8685999999999998E-3</v>
      </c>
      <c r="I492" s="3">
        <f>SUM(H492:H503)</f>
        <v>-0.13362700000000002</v>
      </c>
      <c r="J492" s="3">
        <f t="shared" si="107"/>
        <v>-0.13362700000000002</v>
      </c>
      <c r="K492" s="3">
        <v>7.5560000000000002E-2</v>
      </c>
      <c r="L492" s="3">
        <f>SUM(K492:K503)</f>
        <v>-5.6134000000000024E-2</v>
      </c>
      <c r="M492" s="3">
        <f t="shared" si="108"/>
        <v>-5.6134000000000024E-2</v>
      </c>
      <c r="N492" s="3">
        <v>2.2000000000000001E-3</v>
      </c>
      <c r="O492" s="3">
        <f>SUM(N492:N503)</f>
        <v>2.9999999999999923E-3</v>
      </c>
      <c r="P492" s="3">
        <f t="shared" si="109"/>
        <v>2.9999999999999923E-3</v>
      </c>
      <c r="Q492" s="3">
        <v>-1.038E-2</v>
      </c>
      <c r="R492" s="3">
        <f>SUM(Q492:Q503)</f>
        <v>3.8669000000000002E-2</v>
      </c>
      <c r="S492" s="3">
        <f t="shared" si="110"/>
        <v>3.8669000000000002E-2</v>
      </c>
      <c r="T492" s="3">
        <v>3.7719999999999997E-3</v>
      </c>
      <c r="U492" s="3">
        <f>SUM(T492:T503)</f>
        <v>4.6568000000000005E-2</v>
      </c>
      <c r="V492" s="3">
        <f t="shared" si="111"/>
        <v>4.6568000000000005E-2</v>
      </c>
      <c r="W492" s="3">
        <v>-1.4150000000000001E-2</v>
      </c>
      <c r="X492" s="3">
        <f>SUM(W492:W503)</f>
        <v>-7.8900000000000012E-3</v>
      </c>
      <c r="Y492" s="3">
        <f t="shared" si="112"/>
        <v>-7.8900000000000012E-3</v>
      </c>
      <c r="Z492" s="3">
        <v>4.5749999999999999E-2</v>
      </c>
      <c r="AA492" s="3">
        <f>SUM(Z492:Z503)</f>
        <v>0.56742999999999988</v>
      </c>
      <c r="AB492" s="3">
        <f t="shared" si="113"/>
        <v>0.56742999999999988</v>
      </c>
      <c r="AC492" s="3">
        <v>2.5000000000000001E-4</v>
      </c>
      <c r="AD492" s="3">
        <f>SUM(AC492:AC503)</f>
        <v>4.6615999999999998E-2</v>
      </c>
      <c r="AE492" s="3">
        <f t="shared" si="114"/>
        <v>4.6615999999999998E-2</v>
      </c>
      <c r="AF492" s="3">
        <v>3.9880000000000002E-3</v>
      </c>
      <c r="AG492" s="3">
        <f>SUM(AF492:AF503)</f>
        <v>5.0054000000000008E-2</v>
      </c>
      <c r="AH492" s="3">
        <f t="shared" si="115"/>
        <v>5.0054000000000008E-2</v>
      </c>
      <c r="AI492" s="3">
        <v>-3.7299999999999998E-3</v>
      </c>
      <c r="AJ492" s="3">
        <f>SUM(AI492:AI503)</f>
        <v>-3.4169999999999999E-3</v>
      </c>
      <c r="AK492" s="3">
        <f t="shared" si="116"/>
        <v>-3.4169999999999999E-3</v>
      </c>
      <c r="AL492" s="3">
        <v>4.8186E-2</v>
      </c>
      <c r="AM492" s="3">
        <f>SUM(AL492:AL503)</f>
        <v>0.609877</v>
      </c>
      <c r="AN492" s="3">
        <f t="shared" si="117"/>
        <v>0.609877</v>
      </c>
      <c r="AO492" s="3">
        <v>3.7880000000000001E-3</v>
      </c>
      <c r="AP492" s="3">
        <f>SUM(AO492:AO503)</f>
        <v>4.6586000000000002E-2</v>
      </c>
      <c r="AQ492" s="3">
        <f t="shared" si="118"/>
        <v>4.6586000000000002E-2</v>
      </c>
      <c r="AR492" s="3">
        <v>0</v>
      </c>
      <c r="AS492" s="3">
        <f>SUM(AR492:AR503)</f>
        <v>3.4097200000000001E-2</v>
      </c>
      <c r="AT492" s="3">
        <f t="shared" si="119"/>
        <v>3.4097200000000001E-2</v>
      </c>
    </row>
    <row r="493" spans="1:46" x14ac:dyDescent="0.2">
      <c r="A493" s="21">
        <v>24139</v>
      </c>
      <c r="B493" s="3">
        <v>-1.3134999999999999E-2</v>
      </c>
      <c r="C493" s="3">
        <f>SUM(B493:B504)</f>
        <v>-2.6444999999999996E-2</v>
      </c>
      <c r="D493" s="3">
        <f t="shared" si="105"/>
        <v>0</v>
      </c>
      <c r="E493" s="3">
        <v>4.7375000000000004E-3</v>
      </c>
      <c r="F493" s="3">
        <f>SUM(E493:E504)</f>
        <v>3.3873100000000003E-2</v>
      </c>
      <c r="G493" s="3">
        <f t="shared" si="106"/>
        <v>0</v>
      </c>
      <c r="H493" s="3">
        <v>-1.7872499999999999E-2</v>
      </c>
      <c r="I493" s="3">
        <f>SUM(H493:H504)</f>
        <v>-6.0318100000000027E-2</v>
      </c>
      <c r="J493" s="3">
        <f t="shared" si="107"/>
        <v>0</v>
      </c>
      <c r="K493" s="3">
        <v>3.1118E-2</v>
      </c>
      <c r="L493" s="3">
        <f>SUM(K493:K504)</f>
        <v>5.2138999999999991E-2</v>
      </c>
      <c r="M493" s="3">
        <f t="shared" si="108"/>
        <v>0</v>
      </c>
      <c r="N493" s="3">
        <v>-1.1299999999999999E-2</v>
      </c>
      <c r="O493" s="3">
        <f>SUM(N493:N504)</f>
        <v>4.5799999999999993E-2</v>
      </c>
      <c r="P493" s="3">
        <f t="shared" si="109"/>
        <v>0</v>
      </c>
      <c r="Q493" s="3">
        <v>-2.5000000000000001E-2</v>
      </c>
      <c r="R493" s="3">
        <f>SUM(Q493:Q504)</f>
        <v>6.4464000000000007E-2</v>
      </c>
      <c r="S493" s="3">
        <f t="shared" si="110"/>
        <v>0</v>
      </c>
      <c r="T493" s="3">
        <v>3.441E-3</v>
      </c>
      <c r="U493" s="3">
        <f>SUM(T493:T504)</f>
        <v>4.6752000000000009E-2</v>
      </c>
      <c r="V493" s="3">
        <f t="shared" si="111"/>
        <v>0</v>
      </c>
      <c r="W493" s="3">
        <v>-2.844E-2</v>
      </c>
      <c r="X493" s="3">
        <f>SUM(W493:W504)</f>
        <v>1.7717999999999991E-2</v>
      </c>
      <c r="Y493" s="3">
        <f t="shared" si="112"/>
        <v>0</v>
      </c>
      <c r="Z493" s="3">
        <v>4.7656000000000004E-2</v>
      </c>
      <c r="AA493" s="3">
        <f>SUM(Z493:Z504)</f>
        <v>0.56646999999999992</v>
      </c>
      <c r="AB493" s="3">
        <f t="shared" si="113"/>
        <v>0</v>
      </c>
      <c r="AC493" s="3">
        <v>-8.3499999999999998E-3</v>
      </c>
      <c r="AD493" s="3">
        <f>SUM(AC493:AC504)</f>
        <v>5.8200000000000002E-2</v>
      </c>
      <c r="AE493" s="3">
        <f t="shared" si="114"/>
        <v>0</v>
      </c>
      <c r="AF493" s="3">
        <v>3.6249999999999998E-3</v>
      </c>
      <c r="AG493" s="3">
        <f>SUM(AF493:AF504)</f>
        <v>5.0198000000000007E-2</v>
      </c>
      <c r="AH493" s="3">
        <f t="shared" si="115"/>
        <v>0</v>
      </c>
      <c r="AI493" s="3">
        <v>-1.1979999999999999E-2</v>
      </c>
      <c r="AJ493" s="3">
        <f>SUM(AI493:AI504)</f>
        <v>8.0149999999999978E-3</v>
      </c>
      <c r="AK493" s="3">
        <f t="shared" si="116"/>
        <v>0</v>
      </c>
      <c r="AL493" s="3">
        <v>5.0735000000000002E-2</v>
      </c>
      <c r="AM493" s="3">
        <f>SUM(AL493:AL504)</f>
        <v>0.60755099999999995</v>
      </c>
      <c r="AN493" s="3">
        <f t="shared" si="117"/>
        <v>0</v>
      </c>
      <c r="AO493" s="3">
        <v>3.4739999999999997E-3</v>
      </c>
      <c r="AP493" s="3">
        <f>SUM(AO493:AO504)</f>
        <v>4.7111E-2</v>
      </c>
      <c r="AQ493" s="3">
        <f t="shared" si="118"/>
        <v>0</v>
      </c>
      <c r="AR493" s="3">
        <v>6.2893000000000003E-3</v>
      </c>
      <c r="AS493" s="3">
        <f>SUM(AR493:AR504)</f>
        <v>3.4097200000000001E-2</v>
      </c>
      <c r="AT493" s="3">
        <f t="shared" si="119"/>
        <v>0</v>
      </c>
    </row>
    <row r="494" spans="1:46" x14ac:dyDescent="0.2">
      <c r="A494" s="21">
        <v>24167</v>
      </c>
      <c r="B494" s="3">
        <v>-2.0499999999999997E-2</v>
      </c>
      <c r="C494" s="3">
        <f>SUM(B494:B505)</f>
        <v>-6.1510000000000167E-3</v>
      </c>
      <c r="D494" s="3">
        <f t="shared" si="105"/>
        <v>0</v>
      </c>
      <c r="E494" s="3">
        <v>1.3154E-3</v>
      </c>
      <c r="F494" s="3">
        <f>SUM(E494:E505)</f>
        <v>3.4331799999999996E-2</v>
      </c>
      <c r="G494" s="3">
        <f t="shared" si="106"/>
        <v>0</v>
      </c>
      <c r="H494" s="3">
        <v>-2.1815399999999999E-2</v>
      </c>
      <c r="I494" s="3">
        <f>SUM(H494:H505)</f>
        <v>-4.0482800000000027E-2</v>
      </c>
      <c r="J494" s="3">
        <f t="shared" si="107"/>
        <v>0</v>
      </c>
      <c r="K494" s="3">
        <v>-1.9192000000000001E-2</v>
      </c>
      <c r="L494" s="3">
        <f>SUM(K494:K505)</f>
        <v>6.5971000000000016E-2</v>
      </c>
      <c r="M494" s="3">
        <f t="shared" si="108"/>
        <v>0</v>
      </c>
      <c r="N494" s="3">
        <v>-5.8999999999999999E-3</v>
      </c>
      <c r="O494" s="3">
        <f>SUM(N494:N505)</f>
        <v>3.7000000000000005E-2</v>
      </c>
      <c r="P494" s="3">
        <f t="shared" si="109"/>
        <v>0</v>
      </c>
      <c r="Q494" s="3">
        <v>2.9641000000000001E-2</v>
      </c>
      <c r="R494" s="3">
        <f>SUM(Q494:Q505)</f>
        <v>6.7383999999999999E-2</v>
      </c>
      <c r="S494" s="3">
        <f t="shared" si="110"/>
        <v>0</v>
      </c>
      <c r="T494" s="3">
        <v>4.0080000000000003E-3</v>
      </c>
      <c r="U494" s="3">
        <f>SUM(T494:T505)</f>
        <v>4.6681000000000007E-2</v>
      </c>
      <c r="V494" s="3">
        <f t="shared" si="111"/>
        <v>0</v>
      </c>
      <c r="W494" s="3">
        <v>2.5633E-2</v>
      </c>
      <c r="X494" s="3">
        <f>SUM(W494:W505)</f>
        <v>2.070799999999999E-2</v>
      </c>
      <c r="Y494" s="3">
        <f t="shared" si="112"/>
        <v>0</v>
      </c>
      <c r="Z494" s="3">
        <v>4.6007999999999993E-2</v>
      </c>
      <c r="AA494" s="3">
        <f>SUM(Z494:Z505)</f>
        <v>0.56533100000000003</v>
      </c>
      <c r="AB494" s="3">
        <f t="shared" si="113"/>
        <v>0</v>
      </c>
      <c r="AC494" s="3">
        <v>1.8721000000000002E-2</v>
      </c>
      <c r="AD494" s="3">
        <f>SUM(AC494:AC505)</f>
        <v>6.5239999999999992E-2</v>
      </c>
      <c r="AE494" s="3">
        <f t="shared" si="114"/>
        <v>0</v>
      </c>
      <c r="AF494" s="3">
        <v>4.2640000000000004E-3</v>
      </c>
      <c r="AG494" s="3">
        <f>SUM(AF494:AF505)</f>
        <v>5.0025E-2</v>
      </c>
      <c r="AH494" s="3">
        <f t="shared" si="115"/>
        <v>0</v>
      </c>
      <c r="AI494" s="3">
        <v>1.4456999999999999E-2</v>
      </c>
      <c r="AJ494" s="3">
        <f>SUM(AI494:AI505)</f>
        <v>1.5224999999999995E-2</v>
      </c>
      <c r="AK494" s="3">
        <f t="shared" si="116"/>
        <v>0</v>
      </c>
      <c r="AL494" s="3">
        <v>4.7717999999999997E-2</v>
      </c>
      <c r="AM494" s="3">
        <f>SUM(AL494:AL505)</f>
        <v>0.60377599999999998</v>
      </c>
      <c r="AN494" s="3">
        <f t="shared" si="117"/>
        <v>0</v>
      </c>
      <c r="AO494" s="3">
        <v>3.846E-3</v>
      </c>
      <c r="AP494" s="3">
        <f>SUM(AO494:AO505)</f>
        <v>4.7206000000000005E-2</v>
      </c>
      <c r="AQ494" s="3">
        <f t="shared" si="118"/>
        <v>0</v>
      </c>
      <c r="AR494" s="3">
        <v>3.1250000000000002E-3</v>
      </c>
      <c r="AS494" s="3">
        <f>SUM(AR494:AR505)</f>
        <v>2.7807900000000003E-2</v>
      </c>
      <c r="AT494" s="3">
        <f t="shared" si="119"/>
        <v>0</v>
      </c>
    </row>
    <row r="495" spans="1:46" x14ac:dyDescent="0.2">
      <c r="A495" s="21">
        <v>24198</v>
      </c>
      <c r="B495" s="3">
        <v>2.1965999999999999E-2</v>
      </c>
      <c r="C495" s="3">
        <f>SUM(B495:B506)</f>
        <v>5.5257000000000001E-2</v>
      </c>
      <c r="D495" s="3">
        <f t="shared" si="105"/>
        <v>0</v>
      </c>
      <c r="E495" s="3">
        <v>1.4571999999999999E-3</v>
      </c>
      <c r="F495" s="3">
        <f>SUM(E495:E506)</f>
        <v>3.4514399999999994E-2</v>
      </c>
      <c r="G495" s="3">
        <f t="shared" si="106"/>
        <v>0</v>
      </c>
      <c r="H495" s="3">
        <v>2.0508799999999997E-2</v>
      </c>
      <c r="I495" s="3">
        <f>SUM(H495:H506)</f>
        <v>2.0742599999999986E-2</v>
      </c>
      <c r="J495" s="3">
        <f t="shared" si="107"/>
        <v>0</v>
      </c>
      <c r="K495" s="3">
        <v>3.4329999999999999E-2</v>
      </c>
      <c r="L495" s="3">
        <f>SUM(K495:K506)</f>
        <v>0.14663700000000002</v>
      </c>
      <c r="M495" s="3">
        <f t="shared" si="108"/>
        <v>0</v>
      </c>
      <c r="N495" s="3">
        <v>1.2999999999999999E-3</v>
      </c>
      <c r="O495" s="3">
        <f>SUM(N495:N506)</f>
        <v>5.460000000000001E-2</v>
      </c>
      <c r="P495" s="3">
        <f t="shared" si="109"/>
        <v>0</v>
      </c>
      <c r="Q495" s="3">
        <v>-6.2700000000000004E-3</v>
      </c>
      <c r="R495" s="3">
        <f>SUM(Q495:Q506)</f>
        <v>5.7539999999999994E-2</v>
      </c>
      <c r="S495" s="3">
        <f t="shared" si="110"/>
        <v>0</v>
      </c>
      <c r="T495" s="3">
        <v>3.6209999999999997E-3</v>
      </c>
      <c r="U495" s="3">
        <f>SUM(T495:T506)</f>
        <v>4.6586000000000002E-2</v>
      </c>
      <c r="V495" s="3">
        <f t="shared" si="111"/>
        <v>0</v>
      </c>
      <c r="W495" s="3">
        <v>-9.8899999999999995E-3</v>
      </c>
      <c r="X495" s="3">
        <f>SUM(W495:W506)</f>
        <v>1.0958999999999993E-2</v>
      </c>
      <c r="Y495" s="3">
        <f t="shared" si="112"/>
        <v>0</v>
      </c>
      <c r="Z495" s="3">
        <v>4.6657000000000004E-2</v>
      </c>
      <c r="AA495" s="3">
        <f>SUM(Z495:Z506)</f>
        <v>0.56479800000000002</v>
      </c>
      <c r="AB495" s="3">
        <f t="shared" si="113"/>
        <v>0</v>
      </c>
      <c r="AC495" s="3">
        <v>-1.8500000000000001E-3</v>
      </c>
      <c r="AD495" s="3">
        <f>SUM(AC495:AC506)</f>
        <v>6.4854999999999996E-2</v>
      </c>
      <c r="AE495" s="3">
        <f t="shared" si="114"/>
        <v>0</v>
      </c>
      <c r="AF495" s="3">
        <v>3.754E-3</v>
      </c>
      <c r="AG495" s="3">
        <f>SUM(AF495:AF506)</f>
        <v>4.9710999999999998E-2</v>
      </c>
      <c r="AH495" s="3">
        <f t="shared" si="115"/>
        <v>0</v>
      </c>
      <c r="AI495" s="3">
        <v>-5.6000000000000008E-3</v>
      </c>
      <c r="AJ495" s="3">
        <f>SUM(AI495:AI506)</f>
        <v>1.5153000000000003E-2</v>
      </c>
      <c r="AK495" s="3">
        <f t="shared" si="116"/>
        <v>0</v>
      </c>
      <c r="AL495" s="3">
        <v>4.8918999999999997E-2</v>
      </c>
      <c r="AM495" s="3">
        <f>SUM(AL495:AL506)</f>
        <v>0.59975300000000009</v>
      </c>
      <c r="AN495" s="3">
        <f t="shared" si="117"/>
        <v>0</v>
      </c>
      <c r="AO495" s="3">
        <v>3.4200000000000003E-3</v>
      </c>
      <c r="AP495" s="3">
        <f>SUM(AO495:AO506)</f>
        <v>4.7258000000000001E-2</v>
      </c>
      <c r="AQ495" s="3">
        <f t="shared" si="118"/>
        <v>0</v>
      </c>
      <c r="AR495" s="3">
        <v>6.2304999999999999E-3</v>
      </c>
      <c r="AS495" s="3">
        <f>SUM(AR495:AR506)</f>
        <v>2.7722400000000001E-2</v>
      </c>
      <c r="AT495" s="3">
        <f t="shared" si="119"/>
        <v>0</v>
      </c>
    </row>
    <row r="496" spans="1:46" x14ac:dyDescent="0.2">
      <c r="A496" s="21">
        <v>24228</v>
      </c>
      <c r="B496" s="3">
        <v>-4.9198000000000006E-2</v>
      </c>
      <c r="C496" s="3">
        <f>SUM(B496:B507)</f>
        <v>7.6971999999999985E-2</v>
      </c>
      <c r="D496" s="3">
        <f t="shared" si="105"/>
        <v>0</v>
      </c>
      <c r="E496" s="3">
        <v>4.9420999999999996E-3</v>
      </c>
      <c r="F496" s="3">
        <f>SUM(E496:E507)</f>
        <v>3.4498699999999993E-2</v>
      </c>
      <c r="G496" s="3">
        <f t="shared" si="106"/>
        <v>0</v>
      </c>
      <c r="H496" s="3">
        <v>-5.4140100000000003E-2</v>
      </c>
      <c r="I496" s="3">
        <f>SUM(H496:H507)</f>
        <v>4.2473299999999971E-2</v>
      </c>
      <c r="J496" s="3">
        <f t="shared" si="107"/>
        <v>0</v>
      </c>
      <c r="K496" s="3">
        <v>-9.6118000000000009E-2</v>
      </c>
      <c r="L496" s="3">
        <f>SUM(K496:K507)</f>
        <v>0.13936000000000004</v>
      </c>
      <c r="M496" s="3">
        <f t="shared" si="108"/>
        <v>0</v>
      </c>
      <c r="N496" s="3">
        <v>-2.5999999999999999E-3</v>
      </c>
      <c r="O496" s="3">
        <f>SUM(N496:N507)</f>
        <v>4.6199999999999998E-2</v>
      </c>
      <c r="P496" s="3">
        <f t="shared" si="109"/>
        <v>0</v>
      </c>
      <c r="Q496" s="3">
        <v>-5.94E-3</v>
      </c>
      <c r="R496" s="3">
        <f>SUM(Q496:Q507)</f>
        <v>3.4689999999999992E-2</v>
      </c>
      <c r="S496" s="3">
        <f t="shared" si="110"/>
        <v>0</v>
      </c>
      <c r="T496" s="3">
        <v>4.052E-3</v>
      </c>
      <c r="U496" s="3">
        <f>SUM(T496:T507)</f>
        <v>4.6419999999999996E-2</v>
      </c>
      <c r="V496" s="3">
        <f t="shared" si="111"/>
        <v>0</v>
      </c>
      <c r="W496" s="3">
        <v>-9.9900000000000006E-3</v>
      </c>
      <c r="X496" s="3">
        <f>SUM(W496:W507)</f>
        <v>-1.1721000000000006E-2</v>
      </c>
      <c r="Y496" s="3">
        <f t="shared" si="112"/>
        <v>0</v>
      </c>
      <c r="Z496" s="3">
        <v>4.7319000000000007E-2</v>
      </c>
      <c r="AA496" s="3">
        <f>SUM(Z496:Z507)</f>
        <v>0.56582500000000002</v>
      </c>
      <c r="AB496" s="3">
        <f t="shared" si="113"/>
        <v>0</v>
      </c>
      <c r="AC496" s="3">
        <v>1.0709999999999999E-3</v>
      </c>
      <c r="AD496" s="3">
        <f>SUM(AC496:AC507)</f>
        <v>5.7825000000000001E-2</v>
      </c>
      <c r="AE496" s="3">
        <f t="shared" si="114"/>
        <v>0</v>
      </c>
      <c r="AF496" s="3">
        <v>4.2459999999999998E-3</v>
      </c>
      <c r="AG496" s="3">
        <f>SUM(AF496:AF507)</f>
        <v>4.9278000000000002E-2</v>
      </c>
      <c r="AH496" s="3">
        <f t="shared" si="115"/>
        <v>0</v>
      </c>
      <c r="AI496" s="3">
        <v>-3.1700000000000001E-3</v>
      </c>
      <c r="AJ496" s="3">
        <f>SUM(AI496:AI507)</f>
        <v>8.5529999999999981E-3</v>
      </c>
      <c r="AK496" s="3">
        <f t="shared" si="116"/>
        <v>0</v>
      </c>
      <c r="AL496" s="3">
        <v>4.9611000000000002E-2</v>
      </c>
      <c r="AM496" s="3">
        <f>SUM(AL496:AL507)</f>
        <v>0.59738600000000008</v>
      </c>
      <c r="AN496" s="3">
        <f t="shared" si="117"/>
        <v>0</v>
      </c>
      <c r="AO496" s="3">
        <v>4.1260000000000003E-3</v>
      </c>
      <c r="AP496" s="3">
        <f>SUM(AO496:AO507)</f>
        <v>4.7085999999999996E-2</v>
      </c>
      <c r="AQ496" s="3">
        <f t="shared" si="118"/>
        <v>0</v>
      </c>
      <c r="AR496" s="3">
        <v>0</v>
      </c>
      <c r="AS496" s="3">
        <f>SUM(AR496:AR507)</f>
        <v>2.4522200000000001E-2</v>
      </c>
      <c r="AT496" s="3">
        <f t="shared" si="119"/>
        <v>0</v>
      </c>
    </row>
    <row r="497" spans="1:46" x14ac:dyDescent="0.2">
      <c r="A497" s="21">
        <v>24259</v>
      </c>
      <c r="B497" s="3">
        <v>-1.4629000000000001E-2</v>
      </c>
      <c r="C497" s="3">
        <f>SUM(B497:B508)</f>
        <v>7.8515999999999975E-2</v>
      </c>
      <c r="D497" s="3">
        <f t="shared" si="105"/>
        <v>0</v>
      </c>
      <c r="E497" s="3">
        <v>1.5093999999999999E-3</v>
      </c>
      <c r="F497" s="3">
        <f>SUM(E497:E508)</f>
        <v>3.4343799999999994E-2</v>
      </c>
      <c r="G497" s="3">
        <f t="shared" si="106"/>
        <v>0</v>
      </c>
      <c r="H497" s="3">
        <v>-1.6138400000000001E-2</v>
      </c>
      <c r="I497" s="3">
        <f>SUM(H497:H508)</f>
        <v>4.4172200000000023E-2</v>
      </c>
      <c r="J497" s="3">
        <f t="shared" si="107"/>
        <v>0</v>
      </c>
      <c r="K497" s="3">
        <v>-1.1999999999999999E-3</v>
      </c>
      <c r="L497" s="3">
        <f>SUM(K497:K508)</f>
        <v>0.22700499999999998</v>
      </c>
      <c r="M497" s="3">
        <f t="shared" si="108"/>
        <v>0</v>
      </c>
      <c r="N497" s="3">
        <v>3.0000000000000001E-3</v>
      </c>
      <c r="O497" s="3">
        <f>SUM(N497:N508)</f>
        <v>2.3400000000000004E-2</v>
      </c>
      <c r="P497" s="3">
        <f t="shared" si="109"/>
        <v>0</v>
      </c>
      <c r="Q497" s="3">
        <v>-1.57E-3</v>
      </c>
      <c r="R497" s="3">
        <f>SUM(Q497:Q508)</f>
        <v>3.6749999999999991E-2</v>
      </c>
      <c r="S497" s="3">
        <f t="shared" si="110"/>
        <v>0</v>
      </c>
      <c r="T497" s="3">
        <v>3.8509999999999998E-3</v>
      </c>
      <c r="U497" s="3">
        <f>SUM(T497:T508)</f>
        <v>4.6637999999999999E-2</v>
      </c>
      <c r="V497" s="3">
        <f t="shared" si="111"/>
        <v>0</v>
      </c>
      <c r="W497" s="3">
        <v>-5.4200000000000003E-3</v>
      </c>
      <c r="X497" s="3">
        <f>SUM(W497:W508)</f>
        <v>-9.8810000000000061E-3</v>
      </c>
      <c r="Y497" s="3">
        <f t="shared" si="112"/>
        <v>0</v>
      </c>
      <c r="Z497" s="3">
        <v>4.768E-2</v>
      </c>
      <c r="AA497" s="3">
        <f>SUM(Z497:Z508)</f>
        <v>0.56674400000000003</v>
      </c>
      <c r="AB497" s="3">
        <f t="shared" si="113"/>
        <v>0</v>
      </c>
      <c r="AC497" s="3">
        <v>-2.3799999999999997E-3</v>
      </c>
      <c r="AD497" s="3">
        <f>SUM(AC497:AC508)</f>
        <v>6.1113000000000001E-2</v>
      </c>
      <c r="AE497" s="3">
        <f t="shared" si="114"/>
        <v>0</v>
      </c>
      <c r="AF497" s="3">
        <v>4.0360000000000005E-3</v>
      </c>
      <c r="AG497" s="3">
        <f>SUM(AF497:AF508)</f>
        <v>4.9201000000000002E-2</v>
      </c>
      <c r="AH497" s="3">
        <f t="shared" si="115"/>
        <v>0</v>
      </c>
      <c r="AI497" s="3">
        <v>-6.4200000000000004E-3</v>
      </c>
      <c r="AJ497" s="3">
        <f>SUM(AI497:AI508)</f>
        <v>1.1913E-2</v>
      </c>
      <c r="AK497" s="3">
        <f t="shared" si="116"/>
        <v>0</v>
      </c>
      <c r="AL497" s="3">
        <v>5.1040000000000002E-2</v>
      </c>
      <c r="AM497" s="3">
        <f>SUM(AL497:AL508)</f>
        <v>0.59428200000000009</v>
      </c>
      <c r="AN497" s="3">
        <f t="shared" si="117"/>
        <v>0</v>
      </c>
      <c r="AO497" s="3">
        <v>3.7569999999999999E-3</v>
      </c>
      <c r="AP497" s="3">
        <f>SUM(AO497:AO508)</f>
        <v>4.6293999999999995E-2</v>
      </c>
      <c r="AQ497" s="3">
        <f t="shared" si="118"/>
        <v>0</v>
      </c>
      <c r="AR497" s="3">
        <v>3.0959999999999998E-3</v>
      </c>
      <c r="AS497" s="3">
        <f>SUM(AR497:AR508)</f>
        <v>2.75433E-2</v>
      </c>
      <c r="AT497" s="3">
        <f t="shared" si="119"/>
        <v>0</v>
      </c>
    </row>
    <row r="498" spans="1:46" x14ac:dyDescent="0.2">
      <c r="A498" s="21">
        <v>24289</v>
      </c>
      <c r="B498" s="3">
        <v>-1.2036999999999999E-2</v>
      </c>
      <c r="C498" s="3">
        <f>SUM(B498:B509)</f>
        <v>0.11211699999999998</v>
      </c>
      <c r="D498" s="3">
        <f t="shared" si="105"/>
        <v>0</v>
      </c>
      <c r="E498" s="3">
        <v>1.4158999999999999E-3</v>
      </c>
      <c r="F498" s="3">
        <f>SUM(E498:E509)</f>
        <v>3.4293999999999991E-2</v>
      </c>
      <c r="G498" s="3">
        <f t="shared" si="106"/>
        <v>0</v>
      </c>
      <c r="H498" s="3">
        <v>-1.34529E-2</v>
      </c>
      <c r="I498" s="3">
        <f>SUM(H498:H509)</f>
        <v>7.7823000000000017E-2</v>
      </c>
      <c r="J498" s="3">
        <f t="shared" si="107"/>
        <v>0</v>
      </c>
      <c r="K498" s="3">
        <v>-1.242E-3</v>
      </c>
      <c r="L498" s="3">
        <f>SUM(K498:K509)</f>
        <v>0.329924</v>
      </c>
      <c r="M498" s="3">
        <f t="shared" si="108"/>
        <v>0</v>
      </c>
      <c r="N498" s="3">
        <v>-9.7999999999999997E-3</v>
      </c>
      <c r="O498" s="3">
        <f>SUM(N498:N509)</f>
        <v>-1.8999999999999989E-3</v>
      </c>
      <c r="P498" s="3">
        <f t="shared" si="109"/>
        <v>0</v>
      </c>
      <c r="Q498" s="3">
        <v>-3.6900000000000001E-3</v>
      </c>
      <c r="R498" s="3">
        <f>SUM(Q498:Q509)</f>
        <v>7.1199999999999909E-3</v>
      </c>
      <c r="S498" s="3">
        <f t="shared" si="110"/>
        <v>0</v>
      </c>
      <c r="T498" s="3">
        <v>3.751E-3</v>
      </c>
      <c r="U498" s="3">
        <f>SUM(T498:T509)</f>
        <v>4.6712000000000004E-2</v>
      </c>
      <c r="V498" s="3">
        <f t="shared" si="111"/>
        <v>0</v>
      </c>
      <c r="W498" s="3">
        <v>-7.4399999999999996E-3</v>
      </c>
      <c r="X498" s="3">
        <f>SUM(W498:W509)</f>
        <v>-3.9591000000000015E-2</v>
      </c>
      <c r="Y498" s="3">
        <f t="shared" si="112"/>
        <v>0</v>
      </c>
      <c r="Z498" s="3">
        <v>4.8181000000000002E-2</v>
      </c>
      <c r="AA498" s="3">
        <f>SUM(Z498:Z509)</f>
        <v>0.56975500000000001</v>
      </c>
      <c r="AB498" s="3">
        <f t="shared" si="113"/>
        <v>0</v>
      </c>
      <c r="AC498" s="3">
        <v>-2.5000000000000001E-3</v>
      </c>
      <c r="AD498" s="3">
        <f>SUM(AC498:AC509)</f>
        <v>4.0822999999999998E-2</v>
      </c>
      <c r="AE498" s="3">
        <f t="shared" si="114"/>
        <v>0</v>
      </c>
      <c r="AF498" s="3">
        <v>4.0119999999999999E-3</v>
      </c>
      <c r="AG498" s="3">
        <f>SUM(AF498:AF509)</f>
        <v>4.8951000000000001E-2</v>
      </c>
      <c r="AH498" s="3">
        <f t="shared" si="115"/>
        <v>0</v>
      </c>
      <c r="AI498" s="3">
        <v>-6.5100000000000002E-3</v>
      </c>
      <c r="AJ498" s="3">
        <f>SUM(AI498:AI509)</f>
        <v>-8.1170000000000062E-3</v>
      </c>
      <c r="AK498" s="3">
        <f t="shared" si="116"/>
        <v>0</v>
      </c>
      <c r="AL498" s="3">
        <v>5.2518000000000002E-2</v>
      </c>
      <c r="AM498" s="3">
        <f>SUM(AL498:AL509)</f>
        <v>0.59626299999999999</v>
      </c>
      <c r="AN498" s="3">
        <f t="shared" si="117"/>
        <v>0</v>
      </c>
      <c r="AO498" s="3">
        <v>3.5430000000000001E-3</v>
      </c>
      <c r="AP498" s="3">
        <f>SUM(AO498:AO509)</f>
        <v>4.5195999999999993E-2</v>
      </c>
      <c r="AQ498" s="3">
        <f t="shared" si="118"/>
        <v>0</v>
      </c>
      <c r="AR498" s="3">
        <v>3.0864000000000004E-3</v>
      </c>
      <c r="AS498" s="3">
        <f>SUM(AR498:AR509)</f>
        <v>2.7459299999999999E-2</v>
      </c>
      <c r="AT498" s="3">
        <f t="shared" si="119"/>
        <v>0</v>
      </c>
    </row>
    <row r="499" spans="1:46" x14ac:dyDescent="0.2">
      <c r="A499" s="21">
        <v>24320</v>
      </c>
      <c r="B499" s="3">
        <v>-7.2487999999999997E-2</v>
      </c>
      <c r="C499" s="3">
        <f>SUM(B499:B510)</f>
        <v>0.17093199999999997</v>
      </c>
      <c r="D499" s="3">
        <f t="shared" si="105"/>
        <v>0</v>
      </c>
      <c r="E499" s="3">
        <v>5.2632E-3</v>
      </c>
      <c r="F499" s="3">
        <f>SUM(E499:E510)</f>
        <v>3.4311899999999992E-2</v>
      </c>
      <c r="G499" s="3">
        <f t="shared" si="106"/>
        <v>0</v>
      </c>
      <c r="H499" s="3">
        <v>-7.7751200000000006E-2</v>
      </c>
      <c r="I499" s="3">
        <f>SUM(H499:H510)</f>
        <v>0.13662010000000002</v>
      </c>
      <c r="J499" s="3">
        <f t="shared" si="107"/>
        <v>0</v>
      </c>
      <c r="K499" s="3">
        <v>-0.107963</v>
      </c>
      <c r="L499" s="3">
        <f>SUM(K499:K510)</f>
        <v>0.42624299999999993</v>
      </c>
      <c r="M499" s="3">
        <f t="shared" si="108"/>
        <v>0</v>
      </c>
      <c r="N499" s="3">
        <v>-2.5899999999999999E-2</v>
      </c>
      <c r="O499" s="3">
        <f>SUM(N499:N510)</f>
        <v>1.2000000000000004E-2</v>
      </c>
      <c r="P499" s="3">
        <f t="shared" si="109"/>
        <v>0</v>
      </c>
      <c r="Q499" s="3">
        <v>-2.0619999999999999E-2</v>
      </c>
      <c r="R499" s="3">
        <f>SUM(Q499:Q510)</f>
        <v>1.7634999999999991E-2</v>
      </c>
      <c r="S499" s="3">
        <f t="shared" si="110"/>
        <v>0</v>
      </c>
      <c r="T499" s="3">
        <v>4.2659999999999998E-3</v>
      </c>
      <c r="U499" s="3">
        <f>SUM(T499:T510)</f>
        <v>4.7222E-2</v>
      </c>
      <c r="V499" s="3">
        <f t="shared" si="111"/>
        <v>0</v>
      </c>
      <c r="W499" s="3">
        <v>-2.4889999999999999E-2</v>
      </c>
      <c r="X499" s="3">
        <f>SUM(W499:W510)</f>
        <v>-2.9587000000000013E-2</v>
      </c>
      <c r="Y499" s="3">
        <f t="shared" si="112"/>
        <v>0</v>
      </c>
      <c r="Z499" s="3">
        <v>4.9896999999999997E-2</v>
      </c>
      <c r="AA499" s="3">
        <f>SUM(Z499:Z510)</f>
        <v>0.57208799999999993</v>
      </c>
      <c r="AB499" s="3">
        <f t="shared" si="113"/>
        <v>0</v>
      </c>
      <c r="AC499" s="3">
        <v>-1.2460000000000001E-2</v>
      </c>
      <c r="AD499" s="3">
        <f>SUM(AC499:AC510)</f>
        <v>5.6632000000000002E-2</v>
      </c>
      <c r="AE499" s="3">
        <f t="shared" si="114"/>
        <v>0</v>
      </c>
      <c r="AF499" s="3">
        <v>4.6509999999999998E-3</v>
      </c>
      <c r="AG499" s="3">
        <f>SUM(AF499:AF510)</f>
        <v>4.9392999999999999E-2</v>
      </c>
      <c r="AH499" s="3">
        <f t="shared" si="115"/>
        <v>0</v>
      </c>
      <c r="AI499" s="3">
        <v>-1.711E-2</v>
      </c>
      <c r="AJ499" s="3">
        <f>SUM(AI499:AI510)</f>
        <v>7.2479999999999958E-3</v>
      </c>
      <c r="AK499" s="3">
        <f t="shared" si="116"/>
        <v>0</v>
      </c>
      <c r="AL499" s="3">
        <v>5.6498999999999994E-2</v>
      </c>
      <c r="AM499" s="3">
        <f>SUM(AL499:AL510)</f>
        <v>0.59457799999999994</v>
      </c>
      <c r="AN499" s="3">
        <f t="shared" si="117"/>
        <v>0</v>
      </c>
      <c r="AO499" s="3">
        <v>4.1019999999999997E-3</v>
      </c>
      <c r="AP499" s="3">
        <f>SUM(AO499:AO510)</f>
        <v>4.4802999999999996E-2</v>
      </c>
      <c r="AQ499" s="3">
        <f t="shared" si="118"/>
        <v>0</v>
      </c>
      <c r="AR499" s="3">
        <v>6.1538000000000001E-3</v>
      </c>
      <c r="AS499" s="3">
        <f>SUM(AR499:AR510)</f>
        <v>2.7375899999999998E-2</v>
      </c>
      <c r="AT499" s="3">
        <f t="shared" si="119"/>
        <v>0</v>
      </c>
    </row>
    <row r="500" spans="1:46" x14ac:dyDescent="0.2">
      <c r="A500" s="21">
        <v>24351</v>
      </c>
      <c r="B500" s="3">
        <v>-5.3180000000000007E-3</v>
      </c>
      <c r="C500" s="3">
        <f>SUM(B500:B511)</f>
        <v>0.23645399999999997</v>
      </c>
      <c r="D500" s="3">
        <f t="shared" si="105"/>
        <v>0</v>
      </c>
      <c r="E500" s="3">
        <v>1.6858999999999999E-3</v>
      </c>
      <c r="F500" s="3">
        <f>SUM(E500:E511)</f>
        <v>3.37977E-2</v>
      </c>
      <c r="G500" s="3">
        <f t="shared" si="106"/>
        <v>0</v>
      </c>
      <c r="H500" s="3">
        <v>-7.0038999999999995E-3</v>
      </c>
      <c r="I500" s="3">
        <f>SUM(H500:H511)</f>
        <v>0.20265629999999998</v>
      </c>
      <c r="J500" s="3">
        <f t="shared" si="107"/>
        <v>0</v>
      </c>
      <c r="K500" s="3">
        <v>-1.6357999999999998E-2</v>
      </c>
      <c r="L500" s="3">
        <f>SUM(K500:K511)</f>
        <v>0.53625099999999992</v>
      </c>
      <c r="M500" s="3">
        <f t="shared" si="108"/>
        <v>0</v>
      </c>
      <c r="N500" s="3">
        <v>7.8000000000000005E-3</v>
      </c>
      <c r="O500" s="3">
        <f>SUM(N500:N511)</f>
        <v>3.7200000000000004E-2</v>
      </c>
      <c r="P500" s="3">
        <f t="shared" si="109"/>
        <v>0</v>
      </c>
      <c r="Q500" s="3">
        <v>3.3224999999999998E-2</v>
      </c>
      <c r="R500" s="3">
        <f>SUM(Q500:Q511)</f>
        <v>2.9824999999999983E-2</v>
      </c>
      <c r="S500" s="3">
        <f t="shared" si="110"/>
        <v>0</v>
      </c>
      <c r="T500" s="3">
        <v>4.0590000000000001E-3</v>
      </c>
      <c r="U500" s="3">
        <f>SUM(T500:T511)</f>
        <v>4.7150999999999998E-2</v>
      </c>
      <c r="V500" s="3">
        <f t="shared" si="111"/>
        <v>0</v>
      </c>
      <c r="W500" s="3">
        <v>2.9165999999999997E-2</v>
      </c>
      <c r="X500" s="3">
        <f>SUM(W500:W511)</f>
        <v>-1.7327000000000002E-2</v>
      </c>
      <c r="Y500" s="3">
        <f t="shared" si="112"/>
        <v>0</v>
      </c>
      <c r="Z500" s="3">
        <v>4.7981999999999997E-2</v>
      </c>
      <c r="AA500" s="3">
        <f>SUM(Z500:Z511)</f>
        <v>0.57360099999999992</v>
      </c>
      <c r="AB500" s="3">
        <f t="shared" si="113"/>
        <v>0</v>
      </c>
      <c r="AC500" s="3">
        <v>2.1625999999999999E-2</v>
      </c>
      <c r="AD500" s="3">
        <f>SUM(AC500:AC511)</f>
        <v>6.5532000000000007E-2</v>
      </c>
      <c r="AE500" s="3">
        <f t="shared" si="114"/>
        <v>0</v>
      </c>
      <c r="AF500" s="3">
        <v>4.5900000000000003E-3</v>
      </c>
      <c r="AG500" s="3">
        <f>SUM(AF500:AF511)</f>
        <v>4.8968999999999999E-2</v>
      </c>
      <c r="AH500" s="3">
        <f t="shared" si="115"/>
        <v>0</v>
      </c>
      <c r="AI500" s="3">
        <v>1.7035999999999999E-2</v>
      </c>
      <c r="AJ500" s="3">
        <f>SUM(AI500:AI511)</f>
        <v>1.6567999999999999E-2</v>
      </c>
      <c r="AK500" s="3">
        <f t="shared" si="116"/>
        <v>0</v>
      </c>
      <c r="AL500" s="3">
        <v>5.2610000000000004E-2</v>
      </c>
      <c r="AM500" s="3">
        <f>SUM(AL500:AL511)</f>
        <v>0.59089199999999997</v>
      </c>
      <c r="AN500" s="3">
        <f t="shared" si="117"/>
        <v>0</v>
      </c>
      <c r="AO500" s="3">
        <v>4.0029999999999996E-3</v>
      </c>
      <c r="AP500" s="3">
        <f>SUM(AO500:AO511)</f>
        <v>4.3812999999999991E-2</v>
      </c>
      <c r="AQ500" s="3">
        <f t="shared" si="118"/>
        <v>0</v>
      </c>
      <c r="AR500" s="3">
        <v>0</v>
      </c>
      <c r="AS500" s="3">
        <f>SUM(AR500:AR511)</f>
        <v>2.4216100000000001E-2</v>
      </c>
      <c r="AT500" s="3">
        <f t="shared" si="119"/>
        <v>0</v>
      </c>
    </row>
    <row r="501" spans="1:46" x14ac:dyDescent="0.2">
      <c r="A501" s="21">
        <v>24381</v>
      </c>
      <c r="B501" s="3">
        <v>4.9372999999999993E-2</v>
      </c>
      <c r="C501" s="3">
        <f>SUM(B501:B512)</f>
        <v>0.275945</v>
      </c>
      <c r="D501" s="3">
        <f t="shared" si="105"/>
        <v>0</v>
      </c>
      <c r="E501" s="3">
        <v>1.8285999999999999E-3</v>
      </c>
      <c r="F501" s="3">
        <f>SUM(E501:E512)</f>
        <v>3.3499699999999993E-2</v>
      </c>
      <c r="G501" s="3">
        <f t="shared" si="106"/>
        <v>0</v>
      </c>
      <c r="H501" s="3">
        <v>4.7544400000000001E-2</v>
      </c>
      <c r="I501" s="3">
        <f>SUM(H501:H512)</f>
        <v>0.24244529999999997</v>
      </c>
      <c r="J501" s="3">
        <f t="shared" si="107"/>
        <v>0</v>
      </c>
      <c r="K501" s="3">
        <v>-1.0728E-2</v>
      </c>
      <c r="L501" s="3">
        <f>SUM(K501:K512)</f>
        <v>0.60907299999999998</v>
      </c>
      <c r="M501" s="3">
        <f t="shared" si="108"/>
        <v>0</v>
      </c>
      <c r="N501" s="3">
        <v>2.6099999999999998E-2</v>
      </c>
      <c r="O501" s="3">
        <f>SUM(N501:N512)</f>
        <v>3.8800000000000001E-2</v>
      </c>
      <c r="P501" s="3">
        <f t="shared" si="109"/>
        <v>0</v>
      </c>
      <c r="Q501" s="3">
        <v>2.2812000000000002E-2</v>
      </c>
      <c r="R501" s="3">
        <f>SUM(Q501:Q512)</f>
        <v>-3.850000000000001E-3</v>
      </c>
      <c r="S501" s="3">
        <f t="shared" si="110"/>
        <v>0</v>
      </c>
      <c r="T501" s="3">
        <v>4.0350000000000004E-3</v>
      </c>
      <c r="U501" s="3">
        <f>SUM(T501:T512)</f>
        <v>4.7133000000000001E-2</v>
      </c>
      <c r="V501" s="3">
        <f t="shared" si="111"/>
        <v>0</v>
      </c>
      <c r="W501" s="3">
        <v>1.8776999999999999E-2</v>
      </c>
      <c r="X501" s="3">
        <f>SUM(W501:W512)</f>
        <v>-5.0983000000000021E-2</v>
      </c>
      <c r="Y501" s="3">
        <f t="shared" si="112"/>
        <v>0</v>
      </c>
      <c r="Z501" s="3">
        <v>4.6746999999999997E-2</v>
      </c>
      <c r="AA501" s="3">
        <f>SUM(Z501:Z512)</f>
        <v>0.57733999999999996</v>
      </c>
      <c r="AB501" s="3">
        <f t="shared" si="113"/>
        <v>0</v>
      </c>
      <c r="AC501" s="3">
        <v>7.4839999999999993E-3</v>
      </c>
      <c r="AD501" s="3">
        <f>SUM(AC501:AC512)</f>
        <v>4.4592000000000007E-2</v>
      </c>
      <c r="AE501" s="3">
        <f t="shared" si="114"/>
        <v>0</v>
      </c>
      <c r="AF501" s="3">
        <v>4.4200000000000003E-3</v>
      </c>
      <c r="AG501" s="3">
        <f>SUM(AF501:AF512)</f>
        <v>4.8529000000000003E-2</v>
      </c>
      <c r="AH501" s="3">
        <f t="shared" si="115"/>
        <v>0</v>
      </c>
      <c r="AI501" s="3">
        <v>3.0639999999999999E-3</v>
      </c>
      <c r="AJ501" s="3">
        <f>SUM(AI501:AI512)</f>
        <v>-3.9279999999999992E-3</v>
      </c>
      <c r="AK501" s="3">
        <f t="shared" si="116"/>
        <v>0</v>
      </c>
      <c r="AL501" s="3">
        <v>5.1893000000000002E-2</v>
      </c>
      <c r="AM501" s="3">
        <f>SUM(AL501:AL512)</f>
        <v>0.591974</v>
      </c>
      <c r="AN501" s="3">
        <f t="shared" si="117"/>
        <v>0</v>
      </c>
      <c r="AO501" s="3">
        <v>4.5329999999999997E-3</v>
      </c>
      <c r="AP501" s="3">
        <f>SUM(AO501:AO512)</f>
        <v>4.3013999999999997E-2</v>
      </c>
      <c r="AQ501" s="3">
        <f t="shared" si="118"/>
        <v>0</v>
      </c>
      <c r="AR501" s="3">
        <v>6.1162000000000005E-3</v>
      </c>
      <c r="AS501" s="3">
        <f>SUM(AR501:AR512)</f>
        <v>2.7201200000000002E-2</v>
      </c>
      <c r="AT501" s="3">
        <f t="shared" si="119"/>
        <v>0</v>
      </c>
    </row>
    <row r="502" spans="1:46" x14ac:dyDescent="0.2">
      <c r="A502" s="21">
        <v>24412</v>
      </c>
      <c r="B502" s="3">
        <v>9.476E-3</v>
      </c>
      <c r="C502" s="3">
        <f>SUM(B502:B513)</f>
        <v>0.198964</v>
      </c>
      <c r="D502" s="3">
        <f t="shared" si="105"/>
        <v>0</v>
      </c>
      <c r="E502" s="3">
        <v>6.3588000000000004E-3</v>
      </c>
      <c r="F502" s="3">
        <f>SUM(E502:E513)</f>
        <v>3.3118999999999996E-2</v>
      </c>
      <c r="G502" s="3">
        <f t="shared" si="106"/>
        <v>0</v>
      </c>
      <c r="H502" s="3">
        <v>3.1172000000000001E-3</v>
      </c>
      <c r="I502" s="3">
        <f>SUM(H502:H513)</f>
        <v>0.16584499999999999</v>
      </c>
      <c r="J502" s="3">
        <f t="shared" si="107"/>
        <v>0</v>
      </c>
      <c r="K502" s="3">
        <v>4.9127999999999998E-2</v>
      </c>
      <c r="L502" s="3">
        <f>SUM(K502:K513)</f>
        <v>0.58871499999999999</v>
      </c>
      <c r="M502" s="3">
        <f t="shared" si="108"/>
        <v>0</v>
      </c>
      <c r="N502" s="3">
        <v>-2E-3</v>
      </c>
      <c r="O502" s="3">
        <f>SUM(N502:N513)</f>
        <v>-1.5400000000000004E-2</v>
      </c>
      <c r="P502" s="3">
        <f t="shared" si="109"/>
        <v>0</v>
      </c>
      <c r="Q502" s="3">
        <v>-1.485E-2</v>
      </c>
      <c r="R502" s="3">
        <f>SUM(Q502:Q513)</f>
        <v>-6.6652000000000003E-2</v>
      </c>
      <c r="S502" s="3">
        <f t="shared" si="110"/>
        <v>0</v>
      </c>
      <c r="T502" s="3">
        <v>3.8050000000000002E-3</v>
      </c>
      <c r="U502" s="3">
        <f>SUM(T502:T513)</f>
        <v>4.7585000000000002E-2</v>
      </c>
      <c r="V502" s="3">
        <f t="shared" si="111"/>
        <v>0</v>
      </c>
      <c r="W502" s="3">
        <v>-1.865E-2</v>
      </c>
      <c r="X502" s="3">
        <f>SUM(W502:W513)</f>
        <v>-0.11424000000000001</v>
      </c>
      <c r="Y502" s="3">
        <f t="shared" si="112"/>
        <v>0</v>
      </c>
      <c r="Z502" s="3">
        <v>4.8003999999999998E-2</v>
      </c>
      <c r="AA502" s="3">
        <f>SUM(Z502:Z513)</f>
        <v>0.585503</v>
      </c>
      <c r="AB502" s="3">
        <f t="shared" si="113"/>
        <v>0</v>
      </c>
      <c r="AC502" s="3">
        <v>2.7500000000000003E-3</v>
      </c>
      <c r="AD502" s="3">
        <f>SUM(AC502:AC513)</f>
        <v>3.2227999999999993E-2</v>
      </c>
      <c r="AE502" s="3">
        <f t="shared" si="114"/>
        <v>0</v>
      </c>
      <c r="AF502" s="3">
        <v>4.2199999999999998E-3</v>
      </c>
      <c r="AG502" s="3">
        <f>SUM(AF502:AF513)</f>
        <v>4.8765000000000003E-2</v>
      </c>
      <c r="AH502" s="3">
        <f t="shared" si="115"/>
        <v>0</v>
      </c>
      <c r="AI502" s="3">
        <v>-1.4599999999999999E-3</v>
      </c>
      <c r="AJ502" s="3">
        <f>SUM(AI502:AI513)</f>
        <v>-1.6521999999999995E-2</v>
      </c>
      <c r="AK502" s="3">
        <f t="shared" si="116"/>
        <v>0</v>
      </c>
      <c r="AL502" s="3">
        <v>5.2243999999999999E-2</v>
      </c>
      <c r="AM502" s="3">
        <f>SUM(AL502:AL513)</f>
        <v>0.59625699999999993</v>
      </c>
      <c r="AN502" s="3">
        <f t="shared" si="117"/>
        <v>0</v>
      </c>
      <c r="AO502" s="3">
        <v>3.9750000000000002E-3</v>
      </c>
      <c r="AP502" s="3">
        <f>SUM(AO502:AO513)</f>
        <v>4.2419999999999992E-2</v>
      </c>
      <c r="AQ502" s="3">
        <f t="shared" si="118"/>
        <v>0</v>
      </c>
      <c r="AR502" s="3">
        <v>0</v>
      </c>
      <c r="AS502" s="3">
        <f>SUM(AR502:AR513)</f>
        <v>2.4061200000000005E-2</v>
      </c>
      <c r="AT502" s="3">
        <f t="shared" si="119"/>
        <v>0</v>
      </c>
    </row>
    <row r="503" spans="1:46" x14ac:dyDescent="0.2">
      <c r="A503" s="21">
        <v>24442</v>
      </c>
      <c r="B503" s="3">
        <v>2.4899999999999998E-4</v>
      </c>
      <c r="C503" s="3">
        <f>SUM(B503:B514)</f>
        <v>0.19598400000000002</v>
      </c>
      <c r="D503" s="3">
        <f t="shared" si="105"/>
        <v>0</v>
      </c>
      <c r="E503" s="3">
        <v>1.7405999999999999E-3</v>
      </c>
      <c r="F503" s="3">
        <f>SUM(E503:E514)</f>
        <v>3.2191199999999996E-2</v>
      </c>
      <c r="G503" s="3">
        <f t="shared" si="106"/>
        <v>0</v>
      </c>
      <c r="H503" s="3">
        <v>-1.4915999999999998E-3</v>
      </c>
      <c r="I503" s="3">
        <f>SUM(H503:H514)</f>
        <v>0.16379280000000002</v>
      </c>
      <c r="J503" s="3">
        <f t="shared" si="107"/>
        <v>0</v>
      </c>
      <c r="K503" s="3">
        <v>6.5310000000000003E-3</v>
      </c>
      <c r="L503" s="3">
        <f>SUM(K503:K514)</f>
        <v>0.55125299999999999</v>
      </c>
      <c r="M503" s="3">
        <f t="shared" si="108"/>
        <v>0</v>
      </c>
      <c r="N503" s="3">
        <v>2.0099999999999996E-2</v>
      </c>
      <c r="O503" s="3">
        <f>SUM(N503:N514)</f>
        <v>-4.0600000000000004E-2</v>
      </c>
      <c r="P503" s="3">
        <f t="shared" si="109"/>
        <v>0</v>
      </c>
      <c r="Q503" s="3">
        <v>4.1311E-2</v>
      </c>
      <c r="R503" s="3">
        <f>SUM(Q503:Q514)</f>
        <v>-7.1452000000000016E-2</v>
      </c>
      <c r="S503" s="3">
        <f t="shared" si="110"/>
        <v>0</v>
      </c>
      <c r="T503" s="3">
        <v>3.9069999999999999E-3</v>
      </c>
      <c r="U503" s="3">
        <f>SUM(T503:T514)</f>
        <v>4.8242E-2</v>
      </c>
      <c r="V503" s="3">
        <f t="shared" si="111"/>
        <v>0</v>
      </c>
      <c r="W503" s="3">
        <v>3.7404E-2</v>
      </c>
      <c r="X503" s="3">
        <f>SUM(W503:W514)</f>
        <v>-0.1197</v>
      </c>
      <c r="Y503" s="3">
        <f t="shared" si="112"/>
        <v>0</v>
      </c>
      <c r="Z503" s="3">
        <v>4.5548999999999999E-2</v>
      </c>
      <c r="AA503" s="3">
        <f>SUM(Z503:Z514)</f>
        <v>0.5941550000000001</v>
      </c>
      <c r="AB503" s="3">
        <f t="shared" si="113"/>
        <v>0</v>
      </c>
      <c r="AC503" s="3">
        <v>2.2253999999999999E-2</v>
      </c>
      <c r="AD503" s="3">
        <f>SUM(AC503:AC514)</f>
        <v>3.2260999999999998E-2</v>
      </c>
      <c r="AE503" s="3">
        <f t="shared" si="114"/>
        <v>0</v>
      </c>
      <c r="AF503" s="3">
        <v>4.248E-3</v>
      </c>
      <c r="AG503" s="3">
        <f>SUM(AF503:AF514)</f>
        <v>4.9109000000000007E-2</v>
      </c>
      <c r="AH503" s="3">
        <f t="shared" si="115"/>
        <v>0</v>
      </c>
      <c r="AI503" s="3">
        <v>1.8006000000000001E-2</v>
      </c>
      <c r="AJ503" s="3">
        <f>SUM(AI503:AI514)</f>
        <v>-1.6841999999999999E-2</v>
      </c>
      <c r="AK503" s="3">
        <f t="shared" si="116"/>
        <v>0</v>
      </c>
      <c r="AL503" s="3">
        <v>4.7904000000000002E-2</v>
      </c>
      <c r="AM503" s="3">
        <f>SUM(AL503:AL514)</f>
        <v>0.60066100000000011</v>
      </c>
      <c r="AN503" s="3">
        <f t="shared" si="117"/>
        <v>0</v>
      </c>
      <c r="AO503" s="3">
        <v>4.019E-3</v>
      </c>
      <c r="AP503" s="3">
        <f>SUM(AO503:AO514)</f>
        <v>4.1995999999999992E-2</v>
      </c>
      <c r="AQ503" s="3">
        <f t="shared" si="118"/>
        <v>0</v>
      </c>
      <c r="AR503" s="3">
        <v>0</v>
      </c>
      <c r="AS503" s="3">
        <f>SUM(AR503:AR514)</f>
        <v>2.7028600000000007E-2</v>
      </c>
      <c r="AT503" s="3">
        <f t="shared" si="119"/>
        <v>0</v>
      </c>
    </row>
    <row r="504" spans="1:46" x14ac:dyDescent="0.2">
      <c r="A504" s="21">
        <v>24473</v>
      </c>
      <c r="B504" s="3">
        <v>7.9795999999999992E-2</v>
      </c>
      <c r="C504" s="3">
        <f>SUM(B504:B515)</f>
        <v>0.22350100000000003</v>
      </c>
      <c r="D504" s="3">
        <f t="shared" si="105"/>
        <v>0.22350100000000003</v>
      </c>
      <c r="E504" s="3">
        <v>1.6184999999999999E-3</v>
      </c>
      <c r="F504" s="3">
        <f>SUM(E504:E515)</f>
        <v>3.1940000000000003E-2</v>
      </c>
      <c r="G504" s="3">
        <f t="shared" si="106"/>
        <v>3.1940000000000003E-2</v>
      </c>
      <c r="H504" s="3">
        <v>7.8177499999999997E-2</v>
      </c>
      <c r="I504" s="3">
        <f>SUM(H504:H515)</f>
        <v>0.19156100000000001</v>
      </c>
      <c r="J504" s="3">
        <f t="shared" si="107"/>
        <v>0.19156100000000001</v>
      </c>
      <c r="K504" s="3">
        <v>0.183833</v>
      </c>
      <c r="L504" s="3">
        <f>SUM(K504:K515)</f>
        <v>0.64126499999999997</v>
      </c>
      <c r="M504" s="3">
        <f t="shared" si="108"/>
        <v>0.64126499999999997</v>
      </c>
      <c r="N504" s="3">
        <v>4.4999999999999998E-2</v>
      </c>
      <c r="O504" s="3">
        <f>SUM(N504:N515)</f>
        <v>-4.8000000000000001E-2</v>
      </c>
      <c r="P504" s="3">
        <f t="shared" si="109"/>
        <v>-4.8000000000000001E-2</v>
      </c>
      <c r="Q504" s="3">
        <v>1.5415000000000002E-2</v>
      </c>
      <c r="R504" s="3">
        <f>SUM(Q504:Q515)</f>
        <v>-9.3549000000000007E-2</v>
      </c>
      <c r="S504" s="3">
        <f t="shared" si="110"/>
        <v>-9.3549000000000007E-2</v>
      </c>
      <c r="T504" s="3">
        <v>3.9560000000000003E-3</v>
      </c>
      <c r="U504" s="3">
        <f>SUM(T504:T515)</f>
        <v>4.8784000000000008E-2</v>
      </c>
      <c r="V504" s="3">
        <f t="shared" si="111"/>
        <v>4.8784000000000008E-2</v>
      </c>
      <c r="W504" s="3">
        <v>1.1457999999999999E-2</v>
      </c>
      <c r="X504" s="3">
        <f>SUM(W504:W515)</f>
        <v>-0.14233799999999999</v>
      </c>
      <c r="Y504" s="3">
        <f t="shared" si="112"/>
        <v>-0.14233799999999999</v>
      </c>
      <c r="Z504" s="3">
        <v>4.4790000000000003E-2</v>
      </c>
      <c r="AA504" s="3">
        <f>SUM(Z504:Z515)</f>
        <v>0.60420499999999999</v>
      </c>
      <c r="AB504" s="3">
        <f t="shared" si="113"/>
        <v>0.60420499999999999</v>
      </c>
      <c r="AC504" s="3">
        <v>1.1834000000000001E-2</v>
      </c>
      <c r="AD504" s="3">
        <f>SUM(AC504:AC515)</f>
        <v>1.0694E-2</v>
      </c>
      <c r="AE504" s="3">
        <f t="shared" si="114"/>
        <v>1.0694E-2</v>
      </c>
      <c r="AF504" s="3">
        <v>4.1320000000000003E-3</v>
      </c>
      <c r="AG504" s="3">
        <f>SUM(AF504:AF515)</f>
        <v>4.9308999999999999E-2</v>
      </c>
      <c r="AH504" s="3">
        <f t="shared" si="115"/>
        <v>4.9308999999999999E-2</v>
      </c>
      <c r="AI504" s="3">
        <v>7.7019999999999996E-3</v>
      </c>
      <c r="AJ504" s="3">
        <f>SUM(AI504:AI515)</f>
        <v>-3.8607999999999996E-2</v>
      </c>
      <c r="AK504" s="3">
        <f t="shared" si="116"/>
        <v>-3.8607999999999996E-2</v>
      </c>
      <c r="AL504" s="3">
        <v>4.5860000000000005E-2</v>
      </c>
      <c r="AM504" s="3">
        <f>SUM(AL504:AL515)</f>
        <v>0.610425</v>
      </c>
      <c r="AN504" s="3">
        <f t="shared" si="117"/>
        <v>0.610425</v>
      </c>
      <c r="AO504" s="3">
        <v>4.313E-3</v>
      </c>
      <c r="AP504" s="3">
        <f>SUM(AO504:AO515)</f>
        <v>4.1309999999999999E-2</v>
      </c>
      <c r="AQ504" s="3">
        <f t="shared" si="118"/>
        <v>4.1309999999999999E-2</v>
      </c>
      <c r="AR504" s="3">
        <v>0</v>
      </c>
      <c r="AS504" s="3">
        <f>SUM(AR504:AR515)</f>
        <v>2.9987200000000006E-2</v>
      </c>
      <c r="AT504" s="3">
        <f t="shared" si="119"/>
        <v>2.9987200000000006E-2</v>
      </c>
    </row>
    <row r="505" spans="1:46" x14ac:dyDescent="0.2">
      <c r="A505" s="21">
        <v>24504</v>
      </c>
      <c r="B505" s="3">
        <v>7.1589999999999996E-3</v>
      </c>
      <c r="C505" s="3">
        <f>SUM(B505:B516)</f>
        <v>0.10120500000000002</v>
      </c>
      <c r="D505" s="3">
        <f t="shared" si="105"/>
        <v>0</v>
      </c>
      <c r="E505" s="3">
        <v>5.1961999999999998E-3</v>
      </c>
      <c r="F505" s="3">
        <f>SUM(E505:E516)</f>
        <v>3.1669299999999997E-2</v>
      </c>
      <c r="G505" s="3">
        <f t="shared" si="106"/>
        <v>0</v>
      </c>
      <c r="H505" s="3">
        <v>1.9628000000000002E-3</v>
      </c>
      <c r="I505" s="3">
        <f>SUM(H505:H516)</f>
        <v>6.9535700000000006E-2</v>
      </c>
      <c r="J505" s="3">
        <f t="shared" si="107"/>
        <v>0</v>
      </c>
      <c r="K505" s="3">
        <v>4.4950000000000004E-2</v>
      </c>
      <c r="L505" s="3">
        <f>SUM(K505:K516)</f>
        <v>0.47284300000000001</v>
      </c>
      <c r="M505" s="3">
        <f t="shared" si="108"/>
        <v>0</v>
      </c>
      <c r="N505" s="3">
        <v>-2.0099999999999996E-2</v>
      </c>
      <c r="O505" s="3">
        <f>SUM(N505:N516)</f>
        <v>-5.6899999999999985E-2</v>
      </c>
      <c r="P505" s="3">
        <f t="shared" si="109"/>
        <v>0</v>
      </c>
      <c r="Q505" s="3">
        <v>-2.2080000000000002E-2</v>
      </c>
      <c r="R505" s="3">
        <f>SUM(Q505:Q516)</f>
        <v>-7.6181000000000026E-2</v>
      </c>
      <c r="S505" s="3">
        <f t="shared" si="110"/>
        <v>0</v>
      </c>
      <c r="T505" s="3">
        <v>3.3700000000000002E-3</v>
      </c>
      <c r="U505" s="3">
        <f>SUM(T505:T516)</f>
        <v>4.9798000000000002E-2</v>
      </c>
      <c r="V505" s="3">
        <f t="shared" si="111"/>
        <v>0</v>
      </c>
      <c r="W505" s="3">
        <v>-2.545E-2</v>
      </c>
      <c r="X505" s="3">
        <f>SUM(W505:W516)</f>
        <v>-0.12598300000000001</v>
      </c>
      <c r="Y505" s="3">
        <f t="shared" si="112"/>
        <v>0</v>
      </c>
      <c r="Z505" s="3">
        <v>4.6517000000000003E-2</v>
      </c>
      <c r="AA505" s="3">
        <f>SUM(Z505:Z516)</f>
        <v>0.613043</v>
      </c>
      <c r="AB505" s="3">
        <f t="shared" si="113"/>
        <v>0</v>
      </c>
      <c r="AC505" s="3">
        <v>-1.31E-3</v>
      </c>
      <c r="AD505" s="3">
        <f>SUM(AC505:AC516)</f>
        <v>1.3394999999999999E-2</v>
      </c>
      <c r="AE505" s="3">
        <f t="shared" si="114"/>
        <v>0</v>
      </c>
      <c r="AF505" s="3">
        <v>3.4520000000000002E-3</v>
      </c>
      <c r="AG505" s="3">
        <f>SUM(AF505:AF516)</f>
        <v>5.0250000000000003E-2</v>
      </c>
      <c r="AH505" s="3">
        <f t="shared" si="115"/>
        <v>0</v>
      </c>
      <c r="AI505" s="3">
        <v>-4.7699999999999999E-3</v>
      </c>
      <c r="AJ505" s="3">
        <f>SUM(AI505:AI516)</f>
        <v>-3.6847999999999999E-2</v>
      </c>
      <c r="AK505" s="3">
        <f t="shared" si="116"/>
        <v>0</v>
      </c>
      <c r="AL505" s="3">
        <v>4.6959999999999995E-2</v>
      </c>
      <c r="AM505" s="3">
        <f>SUM(AL505:AL516)</f>
        <v>0.61936199999999997</v>
      </c>
      <c r="AN505" s="3">
        <f t="shared" si="117"/>
        <v>0</v>
      </c>
      <c r="AO505" s="3">
        <v>3.5690000000000001E-3</v>
      </c>
      <c r="AP505" s="3">
        <f>SUM(AO505:AO516)</f>
        <v>4.1039000000000006E-2</v>
      </c>
      <c r="AQ505" s="3">
        <f t="shared" si="118"/>
        <v>0</v>
      </c>
      <c r="AR505" s="3">
        <v>0</v>
      </c>
      <c r="AS505" s="3">
        <f>SUM(AR505:AR516)</f>
        <v>3.5886900000000006E-2</v>
      </c>
      <c r="AT505" s="3">
        <f t="shared" si="119"/>
        <v>0</v>
      </c>
    </row>
    <row r="506" spans="1:46" x14ac:dyDescent="0.2">
      <c r="A506" s="21">
        <v>24532</v>
      </c>
      <c r="B506" s="3">
        <v>4.0908E-2</v>
      </c>
      <c r="C506" s="3">
        <f>SUM(B506:B517)</f>
        <v>6.7919000000000021E-2</v>
      </c>
      <c r="D506" s="3">
        <f t="shared" si="105"/>
        <v>0</v>
      </c>
      <c r="E506" s="3">
        <v>1.498E-3</v>
      </c>
      <c r="F506" s="3">
        <f>SUM(E506:E517)</f>
        <v>3.1569E-2</v>
      </c>
      <c r="G506" s="3">
        <f t="shared" si="106"/>
        <v>0</v>
      </c>
      <c r="H506" s="3">
        <v>3.9410000000000001E-2</v>
      </c>
      <c r="I506" s="3">
        <f>SUM(H506:H517)</f>
        <v>3.6350000000000021E-2</v>
      </c>
      <c r="J506" s="3">
        <f t="shared" si="107"/>
        <v>0</v>
      </c>
      <c r="K506" s="3">
        <v>6.1474000000000001E-2</v>
      </c>
      <c r="L506" s="3">
        <f>SUM(K506:K517)</f>
        <v>0.356985</v>
      </c>
      <c r="M506" s="3">
        <f t="shared" si="108"/>
        <v>0</v>
      </c>
      <c r="N506" s="3">
        <v>1.1699999999999999E-2</v>
      </c>
      <c r="O506" s="3">
        <f>SUM(N506:N517)</f>
        <v>-3.3100000000000004E-2</v>
      </c>
      <c r="P506" s="3">
        <f t="shared" si="109"/>
        <v>0</v>
      </c>
      <c r="Q506" s="3">
        <v>1.9796999999999999E-2</v>
      </c>
      <c r="R506" s="3">
        <f>SUM(Q506:Q517)</f>
        <v>-5.7421E-2</v>
      </c>
      <c r="S506" s="3">
        <f t="shared" si="110"/>
        <v>0</v>
      </c>
      <c r="T506" s="3">
        <v>3.9129999999999998E-3</v>
      </c>
      <c r="U506" s="3">
        <f>SUM(T506:T517)</f>
        <v>5.0592000000000005E-2</v>
      </c>
      <c r="V506" s="3">
        <f t="shared" si="111"/>
        <v>0</v>
      </c>
      <c r="W506" s="3">
        <v>1.5883999999999999E-2</v>
      </c>
      <c r="X506" s="3">
        <f>SUM(W506:W517)</f>
        <v>-0.10801300000000001</v>
      </c>
      <c r="Y506" s="3">
        <f t="shared" si="112"/>
        <v>0</v>
      </c>
      <c r="Z506" s="3">
        <v>4.5475000000000002E-2</v>
      </c>
      <c r="AA506" s="3">
        <f>SUM(Z506:Z517)</f>
        <v>0.62068899999999994</v>
      </c>
      <c r="AB506" s="3">
        <f t="shared" si="113"/>
        <v>0</v>
      </c>
      <c r="AC506" s="3">
        <v>1.8335999999999998E-2</v>
      </c>
      <c r="AD506" s="3">
        <f>SUM(AC506:AC517)</f>
        <v>1.8704999999999999E-2</v>
      </c>
      <c r="AE506" s="3">
        <f t="shared" si="114"/>
        <v>0</v>
      </c>
      <c r="AF506" s="3">
        <v>3.9500000000000004E-3</v>
      </c>
      <c r="AG506" s="3">
        <f>SUM(AF506:AF517)</f>
        <v>5.1059E-2</v>
      </c>
      <c r="AH506" s="3">
        <f t="shared" si="115"/>
        <v>0</v>
      </c>
      <c r="AI506" s="3">
        <v>1.4384999999999998E-2</v>
      </c>
      <c r="AJ506" s="3">
        <f>SUM(AI506:AI517)</f>
        <v>-3.2338000000000006E-2</v>
      </c>
      <c r="AK506" s="3">
        <f t="shared" si="116"/>
        <v>0</v>
      </c>
      <c r="AL506" s="3">
        <v>4.3695000000000005E-2</v>
      </c>
      <c r="AM506" s="3">
        <f>SUM(AL506:AL517)</f>
        <v>0.62725599999999992</v>
      </c>
      <c r="AN506" s="3">
        <f t="shared" si="117"/>
        <v>0</v>
      </c>
      <c r="AO506" s="3">
        <v>3.898E-3</v>
      </c>
      <c r="AP506" s="3">
        <f>SUM(AO506:AO517)</f>
        <v>4.1344000000000006E-2</v>
      </c>
      <c r="AQ506" s="3">
        <f t="shared" si="118"/>
        <v>0</v>
      </c>
      <c r="AR506" s="3">
        <v>3.0395000000000001E-3</v>
      </c>
      <c r="AS506" s="3">
        <f>SUM(AR506:AR517)</f>
        <v>3.8819500000000007E-2</v>
      </c>
      <c r="AT506" s="3">
        <f t="shared" si="119"/>
        <v>0</v>
      </c>
    </row>
    <row r="507" spans="1:46" x14ac:dyDescent="0.2">
      <c r="A507" s="21">
        <v>24563</v>
      </c>
      <c r="B507" s="3">
        <v>4.3680999999999998E-2</v>
      </c>
      <c r="C507" s="3">
        <f>SUM(B507:B518)</f>
        <v>3.7977999999999998E-2</v>
      </c>
      <c r="D507" s="3">
        <f t="shared" si="105"/>
        <v>0</v>
      </c>
      <c r="E507" s="3">
        <v>1.4415000000000001E-3</v>
      </c>
      <c r="F507" s="3">
        <f>SUM(E507:E518)</f>
        <v>3.1637800000000001E-2</v>
      </c>
      <c r="G507" s="3">
        <f t="shared" si="106"/>
        <v>0</v>
      </c>
      <c r="H507" s="3">
        <v>4.2239500000000006E-2</v>
      </c>
      <c r="I507" s="3">
        <f>SUM(H507:H518)</f>
        <v>6.3402000000000094E-3</v>
      </c>
      <c r="J507" s="3">
        <f t="shared" si="107"/>
        <v>0</v>
      </c>
      <c r="K507" s="3">
        <v>2.7052999999999997E-2</v>
      </c>
      <c r="L507" s="3">
        <f>SUM(K507:K518)</f>
        <v>0.28460499999999994</v>
      </c>
      <c r="M507" s="3">
        <f t="shared" si="108"/>
        <v>0</v>
      </c>
      <c r="N507" s="3">
        <v>-7.0999999999999995E-3</v>
      </c>
      <c r="O507" s="3">
        <f>SUM(N507:N518)</f>
        <v>-6.4499999999999988E-2</v>
      </c>
      <c r="P507" s="3">
        <f t="shared" si="109"/>
        <v>0</v>
      </c>
      <c r="Q507" s="3">
        <v>-2.912E-2</v>
      </c>
      <c r="R507" s="3">
        <f>SUM(Q507:Q518)</f>
        <v>-9.8378000000000021E-2</v>
      </c>
      <c r="S507" s="3">
        <f t="shared" si="110"/>
        <v>0</v>
      </c>
      <c r="T507" s="3">
        <v>3.4549999999999997E-3</v>
      </c>
      <c r="U507" s="3">
        <f>SUM(T507:T518)</f>
        <v>5.0934000000000007E-2</v>
      </c>
      <c r="V507" s="3">
        <f t="shared" si="111"/>
        <v>0</v>
      </c>
      <c r="W507" s="3">
        <v>-3.2570000000000002E-2</v>
      </c>
      <c r="X507" s="3">
        <f>SUM(W507:W518)</f>
        <v>-0.149307</v>
      </c>
      <c r="Y507" s="3">
        <f t="shared" si="112"/>
        <v>0</v>
      </c>
      <c r="Z507" s="3">
        <v>4.7683999999999997E-2</v>
      </c>
      <c r="AA507" s="3">
        <f>SUM(Z507:Z518)</f>
        <v>0.63120600000000004</v>
      </c>
      <c r="AB507" s="3">
        <f t="shared" si="113"/>
        <v>0</v>
      </c>
      <c r="AC507" s="3">
        <v>-8.8800000000000007E-3</v>
      </c>
      <c r="AD507" s="3">
        <f>SUM(AC507:AC518)</f>
        <v>-2.2409999999999986E-3</v>
      </c>
      <c r="AE507" s="3">
        <f t="shared" si="114"/>
        <v>0</v>
      </c>
      <c r="AF507" s="3">
        <v>3.3210000000000002E-3</v>
      </c>
      <c r="AG507" s="3">
        <f>SUM(AF507:AF518)</f>
        <v>5.1418000000000005E-2</v>
      </c>
      <c r="AH507" s="3">
        <f t="shared" si="115"/>
        <v>0</v>
      </c>
      <c r="AI507" s="3">
        <v>-1.2199999999999999E-2</v>
      </c>
      <c r="AJ507" s="3">
        <f>SUM(AI507:AI518)</f>
        <v>-5.3642999999999996E-2</v>
      </c>
      <c r="AK507" s="3">
        <f t="shared" si="116"/>
        <v>0</v>
      </c>
      <c r="AL507" s="3">
        <v>4.6551999999999996E-2</v>
      </c>
      <c r="AM507" s="3">
        <f>SUM(AL507:AL518)</f>
        <v>0.63988100000000003</v>
      </c>
      <c r="AN507" s="3">
        <f t="shared" si="117"/>
        <v>0</v>
      </c>
      <c r="AO507" s="3">
        <v>3.2479999999999996E-3</v>
      </c>
      <c r="AP507" s="3">
        <f>SUM(AO507:AO518)</f>
        <v>4.1249000000000001E-2</v>
      </c>
      <c r="AQ507" s="3">
        <f t="shared" si="118"/>
        <v>0</v>
      </c>
      <c r="AR507" s="3">
        <v>3.0303000000000001E-3</v>
      </c>
      <c r="AS507" s="3">
        <f>SUM(AR507:AR518)</f>
        <v>3.8704000000000009E-2</v>
      </c>
      <c r="AT507" s="3">
        <f t="shared" si="119"/>
        <v>0</v>
      </c>
    </row>
    <row r="508" spans="1:46" x14ac:dyDescent="0.2">
      <c r="A508" s="21">
        <v>24593</v>
      </c>
      <c r="B508" s="3">
        <v>-4.7653999999999995E-2</v>
      </c>
      <c r="C508" s="3">
        <f>SUM(B508:B519)</f>
        <v>7.7667000000000014E-2</v>
      </c>
      <c r="D508" s="3">
        <f t="shared" si="105"/>
        <v>0</v>
      </c>
      <c r="E508" s="3">
        <v>4.7872000000000001E-3</v>
      </c>
      <c r="F508" s="3">
        <f>SUM(E508:E519)</f>
        <v>3.1637199999999997E-2</v>
      </c>
      <c r="G508" s="3">
        <f t="shared" si="106"/>
        <v>0</v>
      </c>
      <c r="H508" s="3">
        <v>-5.2441199999999993E-2</v>
      </c>
      <c r="I508" s="3">
        <f>SUM(H508:H519)</f>
        <v>4.6029799999999982E-2</v>
      </c>
      <c r="J508" s="3">
        <f t="shared" si="107"/>
        <v>0</v>
      </c>
      <c r="K508" s="3">
        <v>-8.4730000000000014E-3</v>
      </c>
      <c r="L508" s="3">
        <f>SUM(K508:K519)</f>
        <v>0.40360999999999991</v>
      </c>
      <c r="M508" s="3">
        <f t="shared" si="108"/>
        <v>0</v>
      </c>
      <c r="N508" s="3">
        <v>-2.5399999999999999E-2</v>
      </c>
      <c r="O508" s="3">
        <f>SUM(N508:N519)</f>
        <v>-5.2599999999999994E-2</v>
      </c>
      <c r="P508" s="3">
        <f t="shared" si="109"/>
        <v>0</v>
      </c>
      <c r="Q508" s="3">
        <v>-3.8800000000000002E-3</v>
      </c>
      <c r="R508" s="3">
        <f>SUM(Q508:Q519)</f>
        <v>-4.6581999999999998E-2</v>
      </c>
      <c r="S508" s="3">
        <f t="shared" si="110"/>
        <v>0</v>
      </c>
      <c r="T508" s="3">
        <v>4.2699999999999995E-3</v>
      </c>
      <c r="U508" s="3">
        <f>SUM(T508:T519)</f>
        <v>5.2332000000000004E-2</v>
      </c>
      <c r="V508" s="3">
        <f t="shared" si="111"/>
        <v>0</v>
      </c>
      <c r="W508" s="3">
        <v>-8.1499999999999993E-3</v>
      </c>
      <c r="X508" s="3">
        <f>SUM(W508:W519)</f>
        <v>-9.8914000000000002E-2</v>
      </c>
      <c r="Y508" s="3">
        <f t="shared" si="112"/>
        <v>0</v>
      </c>
      <c r="Z508" s="3">
        <v>4.8238000000000003E-2</v>
      </c>
      <c r="AA508" s="3">
        <f>SUM(Z508:Z519)</f>
        <v>0.6382500000000001</v>
      </c>
      <c r="AB508" s="3">
        <f t="shared" si="113"/>
        <v>0</v>
      </c>
      <c r="AC508" s="3">
        <v>4.359E-3</v>
      </c>
      <c r="AD508" s="3">
        <f>SUM(AC508:AC519)</f>
        <v>5.0490000000000005E-3</v>
      </c>
      <c r="AE508" s="3">
        <f t="shared" si="114"/>
        <v>0</v>
      </c>
      <c r="AF508" s="3">
        <v>4.169E-3</v>
      </c>
      <c r="AG508" s="3">
        <f>SUM(AF508:AF519)</f>
        <v>5.2977999999999997E-2</v>
      </c>
      <c r="AH508" s="3">
        <f t="shared" si="115"/>
        <v>0</v>
      </c>
      <c r="AI508" s="3">
        <v>1.8999999999999998E-4</v>
      </c>
      <c r="AJ508" s="3">
        <f>SUM(AI508:AI519)</f>
        <v>-4.7912999999999997E-2</v>
      </c>
      <c r="AK508" s="3">
        <f t="shared" si="116"/>
        <v>0</v>
      </c>
      <c r="AL508" s="3">
        <v>4.6506999999999993E-2</v>
      </c>
      <c r="AM508" s="3">
        <f>SUM(AL508:AL519)</f>
        <v>0.65104600000000001</v>
      </c>
      <c r="AN508" s="3">
        <f t="shared" si="117"/>
        <v>0</v>
      </c>
      <c r="AO508" s="3">
        <v>3.3339999999999997E-3</v>
      </c>
      <c r="AP508" s="3">
        <f>SUM(AO508:AO519)</f>
        <v>4.2292999999999997E-2</v>
      </c>
      <c r="AQ508" s="3">
        <f t="shared" si="118"/>
        <v>0</v>
      </c>
      <c r="AR508" s="3">
        <v>3.0211000000000001E-3</v>
      </c>
      <c r="AS508" s="3">
        <f>SUM(AR508:AR519)</f>
        <v>3.8589200000000004E-2</v>
      </c>
      <c r="AT508" s="3">
        <f t="shared" si="119"/>
        <v>0</v>
      </c>
    </row>
    <row r="509" spans="1:46" x14ac:dyDescent="0.2">
      <c r="A509" s="21">
        <v>24624</v>
      </c>
      <c r="B509" s="3">
        <v>1.8971999999999999E-2</v>
      </c>
      <c r="C509" s="3">
        <f>SUM(B509:B520)</f>
        <v>0.14140900000000001</v>
      </c>
      <c r="D509" s="3">
        <f t="shared" si="105"/>
        <v>0</v>
      </c>
      <c r="E509" s="3">
        <v>1.4596000000000001E-3</v>
      </c>
      <c r="F509" s="3">
        <f>SUM(E509:E520)</f>
        <v>3.1768799999999993E-2</v>
      </c>
      <c r="G509" s="3">
        <f t="shared" si="106"/>
        <v>0</v>
      </c>
      <c r="H509" s="3">
        <v>1.7512399999999997E-2</v>
      </c>
      <c r="I509" s="3">
        <f>SUM(H509:H520)</f>
        <v>0.10964019999999998</v>
      </c>
      <c r="J509" s="3">
        <f t="shared" si="107"/>
        <v>0</v>
      </c>
      <c r="K509" s="3">
        <v>0.101719</v>
      </c>
      <c r="L509" s="3">
        <f>SUM(K509:K520)</f>
        <v>0.51195000000000002</v>
      </c>
      <c r="M509" s="3">
        <f t="shared" si="108"/>
        <v>0</v>
      </c>
      <c r="N509" s="3">
        <v>-2.23E-2</v>
      </c>
      <c r="O509" s="3">
        <f>SUM(N509:N520)</f>
        <v>-2.3999999999999994E-2</v>
      </c>
      <c r="P509" s="3">
        <f t="shared" si="109"/>
        <v>0</v>
      </c>
      <c r="Q509" s="3">
        <v>-3.1200000000000002E-2</v>
      </c>
      <c r="R509" s="3">
        <f>SUM(Q509:Q520)</f>
        <v>-3.8419000000000002E-2</v>
      </c>
      <c r="S509" s="3">
        <f t="shared" si="110"/>
        <v>0</v>
      </c>
      <c r="T509" s="3">
        <v>3.9250000000000005E-3</v>
      </c>
      <c r="U509" s="3">
        <f>SUM(T509:T520)</f>
        <v>5.265800000000001E-2</v>
      </c>
      <c r="V509" s="3">
        <f t="shared" si="111"/>
        <v>0</v>
      </c>
      <c r="W509" s="3">
        <v>-3.5130000000000002E-2</v>
      </c>
      <c r="X509" s="3">
        <f>SUM(W509:W520)</f>
        <v>-9.1073999999999988E-2</v>
      </c>
      <c r="Y509" s="3">
        <f t="shared" si="112"/>
        <v>0</v>
      </c>
      <c r="Z509" s="3">
        <v>5.0691E-2</v>
      </c>
      <c r="AA509" s="3">
        <f>SUM(Z509:Z520)</f>
        <v>0.64476200000000006</v>
      </c>
      <c r="AB509" s="3">
        <f t="shared" si="113"/>
        <v>0</v>
      </c>
      <c r="AC509" s="3">
        <v>-2.2669999999999999E-2</v>
      </c>
      <c r="AD509" s="3">
        <f>SUM(AC509:AC520)</f>
        <v>7.053000000000002E-3</v>
      </c>
      <c r="AE509" s="3">
        <f t="shared" si="114"/>
        <v>0</v>
      </c>
      <c r="AF509" s="3">
        <v>3.7859999999999999E-3</v>
      </c>
      <c r="AG509" s="3">
        <f>SUM(AF509:AF520)</f>
        <v>5.3653000000000006E-2</v>
      </c>
      <c r="AH509" s="3">
        <f t="shared" si="115"/>
        <v>0</v>
      </c>
      <c r="AI509" s="3">
        <v>-2.6450000000000001E-2</v>
      </c>
      <c r="AJ509" s="3">
        <f>SUM(AI509:AI520)</f>
        <v>-4.6583999999999993E-2</v>
      </c>
      <c r="AK509" s="3">
        <f t="shared" si="116"/>
        <v>0</v>
      </c>
      <c r="AL509" s="3">
        <v>5.3021000000000006E-2</v>
      </c>
      <c r="AM509" s="3">
        <f>SUM(AL509:AL520)</f>
        <v>0.66192300000000004</v>
      </c>
      <c r="AN509" s="3">
        <f t="shared" si="117"/>
        <v>0</v>
      </c>
      <c r="AO509" s="3">
        <v>2.6590000000000003E-3</v>
      </c>
      <c r="AP509" s="3">
        <f>SUM(AO509:AO520)</f>
        <v>4.3418999999999992E-2</v>
      </c>
      <c r="AQ509" s="3">
        <f t="shared" si="118"/>
        <v>0</v>
      </c>
      <c r="AR509" s="3">
        <v>3.0120000000000004E-3</v>
      </c>
      <c r="AS509" s="3">
        <f>SUM(AR509:AR520)</f>
        <v>3.8475100000000005E-2</v>
      </c>
      <c r="AT509" s="3">
        <f t="shared" si="119"/>
        <v>0</v>
      </c>
    </row>
    <row r="510" spans="1:46" x14ac:dyDescent="0.2">
      <c r="A510" s="21">
        <v>24654</v>
      </c>
      <c r="B510" s="3">
        <v>4.6778000000000007E-2</v>
      </c>
      <c r="C510" s="3">
        <f>SUM(B510:B521)</f>
        <v>0.13297600000000001</v>
      </c>
      <c r="D510" s="3">
        <f t="shared" si="105"/>
        <v>0</v>
      </c>
      <c r="E510" s="3">
        <v>1.4338E-3</v>
      </c>
      <c r="F510" s="3">
        <f>SUM(E510:E521)</f>
        <v>3.17278E-2</v>
      </c>
      <c r="G510" s="3">
        <f t="shared" si="106"/>
        <v>0</v>
      </c>
      <c r="H510" s="3">
        <v>4.5344200000000001E-2</v>
      </c>
      <c r="I510" s="3">
        <f>SUM(H510:H521)</f>
        <v>0.10124819999999998</v>
      </c>
      <c r="J510" s="3">
        <f t="shared" si="107"/>
        <v>0</v>
      </c>
      <c r="K510" s="3">
        <v>9.5076999999999995E-2</v>
      </c>
      <c r="L510" s="3">
        <f>SUM(K510:K521)</f>
        <v>0.41324500000000003</v>
      </c>
      <c r="M510" s="3">
        <f t="shared" si="108"/>
        <v>0</v>
      </c>
      <c r="N510" s="3">
        <v>4.0999999999999995E-3</v>
      </c>
      <c r="O510" s="3">
        <f>SUM(N510:N521)</f>
        <v>1.0499999999999997E-2</v>
      </c>
      <c r="P510" s="3">
        <f t="shared" si="109"/>
        <v>0</v>
      </c>
      <c r="Q510" s="3">
        <v>6.8250000000000003E-3</v>
      </c>
      <c r="R510" s="3">
        <f>SUM(Q510:Q521)</f>
        <v>1.578199999999999E-2</v>
      </c>
      <c r="S510" s="3">
        <f t="shared" si="110"/>
        <v>0</v>
      </c>
      <c r="T510" s="3">
        <v>4.261E-3</v>
      </c>
      <c r="U510" s="3">
        <f>SUM(T510:T521)</f>
        <v>5.2885000000000001E-2</v>
      </c>
      <c r="V510" s="3">
        <f t="shared" si="111"/>
        <v>0</v>
      </c>
      <c r="W510" s="3">
        <v>2.5640000000000003E-3</v>
      </c>
      <c r="X510" s="3">
        <f>SUM(W510:W521)</f>
        <v>-3.7094999999999989E-2</v>
      </c>
      <c r="Y510" s="3">
        <f t="shared" si="112"/>
        <v>0</v>
      </c>
      <c r="Z510" s="3">
        <v>5.0514000000000003E-2</v>
      </c>
      <c r="AA510" s="3">
        <f>SUM(Z510:Z521)</f>
        <v>0.64747900000000003</v>
      </c>
      <c r="AB510" s="3">
        <f t="shared" si="113"/>
        <v>0</v>
      </c>
      <c r="AC510" s="3">
        <v>1.3309E-2</v>
      </c>
      <c r="AD510" s="3">
        <f>SUM(AC510:AC521)</f>
        <v>4.6397999999999995E-2</v>
      </c>
      <c r="AE510" s="3">
        <f t="shared" si="114"/>
        <v>0</v>
      </c>
      <c r="AF510" s="3">
        <v>4.4540000000000005E-3</v>
      </c>
      <c r="AG510" s="3">
        <f>SUM(AF510:AF521)</f>
        <v>5.4216000000000007E-2</v>
      </c>
      <c r="AH510" s="3">
        <f t="shared" si="115"/>
        <v>0</v>
      </c>
      <c r="AI510" s="3">
        <v>8.855E-3</v>
      </c>
      <c r="AJ510" s="3">
        <f>SUM(AI510:AI521)</f>
        <v>-7.8080000000000007E-3</v>
      </c>
      <c r="AK510" s="3">
        <f t="shared" si="116"/>
        <v>0</v>
      </c>
      <c r="AL510" s="3">
        <v>5.0833000000000003E-2</v>
      </c>
      <c r="AM510" s="3">
        <f>SUM(AL510:AL521)</f>
        <v>0.66356099999999996</v>
      </c>
      <c r="AN510" s="3">
        <f t="shared" si="117"/>
        <v>0</v>
      </c>
      <c r="AO510" s="3">
        <v>3.15E-3</v>
      </c>
      <c r="AP510" s="3">
        <f>SUM(AO510:AO521)</f>
        <v>4.5010999999999995E-2</v>
      </c>
      <c r="AQ510" s="3">
        <f t="shared" si="118"/>
        <v>0</v>
      </c>
      <c r="AR510" s="3">
        <v>3.003E-3</v>
      </c>
      <c r="AS510" s="3">
        <f>SUM(AR510:AR521)</f>
        <v>4.1260199999999997E-2</v>
      </c>
      <c r="AT510" s="3">
        <f t="shared" si="119"/>
        <v>0</v>
      </c>
    </row>
    <row r="511" spans="1:46" x14ac:dyDescent="0.2">
      <c r="A511" s="21">
        <v>24685</v>
      </c>
      <c r="B511" s="3">
        <v>-6.966E-3</v>
      </c>
      <c r="C511" s="3">
        <f>SUM(B511:B522)</f>
        <v>6.9026000000000004E-2</v>
      </c>
      <c r="D511" s="3">
        <f t="shared" si="105"/>
        <v>0</v>
      </c>
      <c r="E511" s="3">
        <v>4.7489999999999997E-3</v>
      </c>
      <c r="F511" s="3">
        <f>SUM(E511:E522)</f>
        <v>3.1599599999999999E-2</v>
      </c>
      <c r="G511" s="3">
        <f t="shared" si="106"/>
        <v>0</v>
      </c>
      <c r="H511" s="3">
        <v>-1.1715E-2</v>
      </c>
      <c r="I511" s="3">
        <f>SUM(H511:H522)</f>
        <v>3.7426399999999985E-2</v>
      </c>
      <c r="J511" s="3">
        <f t="shared" si="107"/>
        <v>0</v>
      </c>
      <c r="K511" s="3">
        <v>2.0449999999999999E-3</v>
      </c>
      <c r="L511" s="3">
        <f>SUM(K511:K522)</f>
        <v>0.28361999999999998</v>
      </c>
      <c r="M511" s="3">
        <f t="shared" si="108"/>
        <v>0</v>
      </c>
      <c r="N511" s="3">
        <v>-7.000000000000001E-4</v>
      </c>
      <c r="O511" s="3">
        <f>SUM(N511:N522)</f>
        <v>4.0500000000000001E-2</v>
      </c>
      <c r="P511" s="3">
        <f t="shared" si="109"/>
        <v>0</v>
      </c>
      <c r="Q511" s="3">
        <v>-8.43E-3</v>
      </c>
      <c r="R511" s="3">
        <f>SUM(Q511:Q522)</f>
        <v>3.7872999999999997E-2</v>
      </c>
      <c r="S511" s="3">
        <f t="shared" si="110"/>
        <v>0</v>
      </c>
      <c r="T511" s="3">
        <v>4.1949999999999999E-3</v>
      </c>
      <c r="U511" s="3">
        <f>SUM(T511:T522)</f>
        <v>5.3401000000000004E-2</v>
      </c>
      <c r="V511" s="3">
        <f t="shared" si="111"/>
        <v>0</v>
      </c>
      <c r="W511" s="3">
        <v>-1.2629999999999999E-2</v>
      </c>
      <c r="X511" s="3">
        <f>SUM(W511:W522)</f>
        <v>-1.5519999999999999E-2</v>
      </c>
      <c r="Y511" s="3">
        <f t="shared" si="112"/>
        <v>0</v>
      </c>
      <c r="Z511" s="3">
        <v>5.1409999999999997E-2</v>
      </c>
      <c r="AA511" s="3">
        <f>SUM(Z511:Z522)</f>
        <v>0.64866299999999999</v>
      </c>
      <c r="AB511" s="3">
        <f t="shared" si="113"/>
        <v>0</v>
      </c>
      <c r="AC511" s="3">
        <v>-3.5599999999999998E-3</v>
      </c>
      <c r="AD511" s="3">
        <f>SUM(AC511:AC522)</f>
        <v>5.0727000000000001E-2</v>
      </c>
      <c r="AE511" s="3">
        <f t="shared" si="114"/>
        <v>0</v>
      </c>
      <c r="AF511" s="3">
        <v>4.2269999999999999E-3</v>
      </c>
      <c r="AG511" s="3">
        <f>SUM(AF511:AF522)</f>
        <v>5.4648999999999996E-2</v>
      </c>
      <c r="AH511" s="3">
        <f t="shared" si="115"/>
        <v>0</v>
      </c>
      <c r="AI511" s="3">
        <v>-7.79E-3</v>
      </c>
      <c r="AJ511" s="3">
        <f>SUM(AI511:AI522)</f>
        <v>-3.9119999999999988E-3</v>
      </c>
      <c r="AK511" s="3">
        <f t="shared" si="116"/>
        <v>0</v>
      </c>
      <c r="AL511" s="3">
        <v>5.2812999999999999E-2</v>
      </c>
      <c r="AM511" s="3">
        <f>SUM(AL511:AL522)</f>
        <v>0.66452</v>
      </c>
      <c r="AN511" s="3">
        <f t="shared" si="117"/>
        <v>0</v>
      </c>
      <c r="AO511" s="3">
        <v>3.1119999999999997E-3</v>
      </c>
      <c r="AP511" s="3">
        <f>SUM(AO511:AO522)</f>
        <v>4.6631999999999993E-2</v>
      </c>
      <c r="AQ511" s="3">
        <f t="shared" si="118"/>
        <v>0</v>
      </c>
      <c r="AR511" s="3">
        <v>2.9940000000000001E-3</v>
      </c>
      <c r="AS511" s="3">
        <f>SUM(AR511:AR522)</f>
        <v>4.4020900000000002E-2</v>
      </c>
      <c r="AT511" s="3">
        <f t="shared" si="119"/>
        <v>0</v>
      </c>
    </row>
    <row r="512" spans="1:46" x14ac:dyDescent="0.2">
      <c r="A512" s="21">
        <v>24716</v>
      </c>
      <c r="B512" s="3">
        <v>3.4173000000000002E-2</v>
      </c>
      <c r="C512" s="3">
        <f>SUM(B512:B523)</f>
        <v>9.2362E-2</v>
      </c>
      <c r="D512" s="3">
        <f t="shared" si="105"/>
        <v>0</v>
      </c>
      <c r="E512" s="3">
        <v>1.3879000000000001E-3</v>
      </c>
      <c r="F512" s="3">
        <f>SUM(E512:E523)</f>
        <v>3.1761600000000001E-2</v>
      </c>
      <c r="G512" s="3">
        <f t="shared" si="106"/>
        <v>0</v>
      </c>
      <c r="H512" s="3">
        <v>3.2785099999999998E-2</v>
      </c>
      <c r="I512" s="3">
        <f>SUM(H512:H523)</f>
        <v>6.0600399999999971E-2</v>
      </c>
      <c r="J512" s="3">
        <f t="shared" si="107"/>
        <v>0</v>
      </c>
      <c r="K512" s="3">
        <v>5.6464E-2</v>
      </c>
      <c r="L512" s="3">
        <f>SUM(K512:K523)</f>
        <v>0.31827799999999995</v>
      </c>
      <c r="M512" s="3">
        <f t="shared" si="108"/>
        <v>0</v>
      </c>
      <c r="N512" s="3">
        <v>9.3999999999999986E-3</v>
      </c>
      <c r="O512" s="3">
        <f>SUM(N512:N523)</f>
        <v>6.1799999999999994E-2</v>
      </c>
      <c r="P512" s="3">
        <f t="shared" si="109"/>
        <v>0</v>
      </c>
      <c r="Q512" s="3">
        <v>-4.4999999999999999E-4</v>
      </c>
      <c r="R512" s="3">
        <f>SUM(Q512:Q523)</f>
        <v>4.6012999999999998E-2</v>
      </c>
      <c r="S512" s="3">
        <f t="shared" si="110"/>
        <v>0</v>
      </c>
      <c r="T512" s="3">
        <v>4.0410000000000003E-3</v>
      </c>
      <c r="U512" s="3">
        <f>SUM(T512:T523)</f>
        <v>5.3360000000000012E-2</v>
      </c>
      <c r="V512" s="3">
        <f t="shared" si="111"/>
        <v>0</v>
      </c>
      <c r="W512" s="3">
        <v>-4.4900000000000001E-3</v>
      </c>
      <c r="X512" s="3">
        <f>SUM(W512:W523)</f>
        <v>-7.3400000000000002E-3</v>
      </c>
      <c r="Y512" s="3">
        <f t="shared" si="112"/>
        <v>0</v>
      </c>
      <c r="Z512" s="3">
        <v>5.1721000000000003E-2</v>
      </c>
      <c r="AA512" s="3">
        <f>SUM(Z512:Z523)</f>
        <v>0.64927400000000002</v>
      </c>
      <c r="AB512" s="3">
        <f t="shared" si="113"/>
        <v>0</v>
      </c>
      <c r="AC512" s="3">
        <v>6.8599999999999998E-4</v>
      </c>
      <c r="AD512" s="3">
        <f>SUM(AC512:AC523)</f>
        <v>5.6386000000000006E-2</v>
      </c>
      <c r="AE512" s="3">
        <f t="shared" si="114"/>
        <v>0</v>
      </c>
      <c r="AF512" s="3">
        <v>4.15E-3</v>
      </c>
      <c r="AG512" s="3">
        <f>SUM(AF512:AF523)</f>
        <v>5.459E-2</v>
      </c>
      <c r="AH512" s="3">
        <f t="shared" si="115"/>
        <v>0</v>
      </c>
      <c r="AI512" s="3">
        <v>-3.4599999999999995E-3</v>
      </c>
      <c r="AJ512" s="3">
        <f>SUM(AI512:AI523)</f>
        <v>1.817999999999998E-3</v>
      </c>
      <c r="AK512" s="3">
        <f t="shared" si="116"/>
        <v>0</v>
      </c>
      <c r="AL512" s="3">
        <v>5.3692000000000004E-2</v>
      </c>
      <c r="AM512" s="3">
        <f>SUM(AL512:AL523)</f>
        <v>0.66397200000000001</v>
      </c>
      <c r="AN512" s="3">
        <f t="shared" si="117"/>
        <v>0</v>
      </c>
      <c r="AO512" s="3">
        <v>3.2040000000000003E-3</v>
      </c>
      <c r="AP512" s="3">
        <f>SUM(AO512:AO523)</f>
        <v>4.7740999999999999E-2</v>
      </c>
      <c r="AQ512" s="3">
        <f t="shared" si="118"/>
        <v>0</v>
      </c>
      <c r="AR512" s="3">
        <v>2.9851000000000001E-3</v>
      </c>
      <c r="AS512" s="3">
        <f>SUM(AR512:AR523)</f>
        <v>4.3892200000000006E-2</v>
      </c>
      <c r="AT512" s="3">
        <f t="shared" si="119"/>
        <v>0</v>
      </c>
    </row>
    <row r="513" spans="1:46" x14ac:dyDescent="0.2">
      <c r="A513" s="21">
        <v>24746</v>
      </c>
      <c r="B513" s="3">
        <v>-2.7608000000000001E-2</v>
      </c>
      <c r="C513" s="3">
        <f>SUM(B513:B524)</f>
        <v>9.8143999999999981E-2</v>
      </c>
      <c r="D513" s="3">
        <f t="shared" si="105"/>
        <v>0</v>
      </c>
      <c r="E513" s="3">
        <v>1.4479E-3</v>
      </c>
      <c r="F513" s="3">
        <f>SUM(E513:E524)</f>
        <v>3.17893E-2</v>
      </c>
      <c r="G513" s="3">
        <f t="shared" si="106"/>
        <v>0</v>
      </c>
      <c r="H513" s="3">
        <v>-2.9055900000000003E-2</v>
      </c>
      <c r="I513" s="3">
        <f>SUM(H513:H524)</f>
        <v>6.6354699999999989E-2</v>
      </c>
      <c r="J513" s="3">
        <f t="shared" si="107"/>
        <v>0</v>
      </c>
      <c r="K513" s="3">
        <v>-3.1085999999999999E-2</v>
      </c>
      <c r="L513" s="3">
        <f>SUM(K513:K524)</f>
        <v>0.32175600000000004</v>
      </c>
      <c r="M513" s="3">
        <f t="shared" si="108"/>
        <v>0</v>
      </c>
      <c r="N513" s="3">
        <v>-2.81E-2</v>
      </c>
      <c r="O513" s="3">
        <f>SUM(N513:N524)</f>
        <v>4.7099999999999996E-2</v>
      </c>
      <c r="P513" s="3">
        <f t="shared" si="109"/>
        <v>0</v>
      </c>
      <c r="Q513" s="3">
        <v>-3.9989999999999998E-2</v>
      </c>
      <c r="R513" s="3">
        <f>SUM(Q513:Q524)</f>
        <v>3.6232999999999987E-2</v>
      </c>
      <c r="S513" s="3">
        <f t="shared" si="110"/>
        <v>0</v>
      </c>
      <c r="T513" s="3">
        <v>4.4869999999999997E-3</v>
      </c>
      <c r="U513" s="3">
        <f>SUM(T513:T524)</f>
        <v>5.3690000000000009E-2</v>
      </c>
      <c r="V513" s="3">
        <f t="shared" si="111"/>
        <v>0</v>
      </c>
      <c r="W513" s="3">
        <v>-4.4480000000000006E-2</v>
      </c>
      <c r="X513" s="3">
        <f>SUM(W513:W524)</f>
        <v>-1.7450000000000007E-2</v>
      </c>
      <c r="Y513" s="3">
        <f t="shared" si="112"/>
        <v>0</v>
      </c>
      <c r="Z513" s="3">
        <v>5.4909999999999994E-2</v>
      </c>
      <c r="AA513" s="3">
        <f>SUM(Z513:Z524)</f>
        <v>0.65061499999999994</v>
      </c>
      <c r="AB513" s="3">
        <f t="shared" si="113"/>
        <v>0</v>
      </c>
      <c r="AC513" s="3">
        <v>-4.8799999999999998E-3</v>
      </c>
      <c r="AD513" s="3">
        <f>SUM(AC513:AC524)</f>
        <v>6.1228999999999999E-2</v>
      </c>
      <c r="AE513" s="3">
        <f t="shared" si="114"/>
        <v>0</v>
      </c>
      <c r="AF513" s="3">
        <v>4.6560000000000004E-3</v>
      </c>
      <c r="AG513" s="3">
        <f>SUM(AF513:AF524)</f>
        <v>5.4831999999999999E-2</v>
      </c>
      <c r="AH513" s="3">
        <f t="shared" si="115"/>
        <v>0</v>
      </c>
      <c r="AI513" s="3">
        <v>-9.5300000000000003E-3</v>
      </c>
      <c r="AJ513" s="3">
        <f>SUM(AI513:AI524)</f>
        <v>6.4159999999999998E-3</v>
      </c>
      <c r="AK513" s="3">
        <f t="shared" si="116"/>
        <v>0</v>
      </c>
      <c r="AL513" s="3">
        <v>5.6176000000000004E-2</v>
      </c>
      <c r="AM513" s="3">
        <f>SUM(AL513:AL524)</f>
        <v>0.66228399999999998</v>
      </c>
      <c r="AN513" s="3">
        <f t="shared" si="117"/>
        <v>0</v>
      </c>
      <c r="AO513" s="3">
        <v>3.9389999999999998E-3</v>
      </c>
      <c r="AP513" s="3">
        <f>SUM(AO513:AO524)</f>
        <v>4.8794000000000004E-2</v>
      </c>
      <c r="AQ513" s="3">
        <f t="shared" si="118"/>
        <v>0</v>
      </c>
      <c r="AR513" s="3">
        <v>2.9762E-3</v>
      </c>
      <c r="AS513" s="3">
        <f>SUM(AR513:AR524)</f>
        <v>4.3764200000000003E-2</v>
      </c>
      <c r="AT513" s="3">
        <f t="shared" si="119"/>
        <v>0</v>
      </c>
    </row>
    <row r="514" spans="1:46" x14ac:dyDescent="0.2">
      <c r="A514" s="21">
        <v>24777</v>
      </c>
      <c r="B514" s="3">
        <v>6.4959999999999992E-3</v>
      </c>
      <c r="C514" s="3">
        <f>SUM(B514:B525)</f>
        <v>0.13442100000000001</v>
      </c>
      <c r="D514" s="3">
        <f t="shared" si="105"/>
        <v>0</v>
      </c>
      <c r="E514" s="3">
        <v>5.4310000000000001E-3</v>
      </c>
      <c r="F514" s="3">
        <f>SUM(E514:E525)</f>
        <v>3.1802799999999999E-2</v>
      </c>
      <c r="G514" s="3">
        <f t="shared" si="106"/>
        <v>0</v>
      </c>
      <c r="H514" s="3">
        <v>1.065E-3</v>
      </c>
      <c r="I514" s="3">
        <f>SUM(H514:H525)</f>
        <v>0.10261819999999998</v>
      </c>
      <c r="J514" s="3">
        <f t="shared" si="107"/>
        <v>0</v>
      </c>
      <c r="K514" s="3">
        <v>1.1666000000000001E-2</v>
      </c>
      <c r="L514" s="3">
        <f>SUM(K514:K525)</f>
        <v>0.35588299999999995</v>
      </c>
      <c r="M514" s="3">
        <f t="shared" si="108"/>
        <v>0</v>
      </c>
      <c r="N514" s="3">
        <v>-2.7200000000000002E-2</v>
      </c>
      <c r="O514" s="3">
        <f>SUM(N514:N525)</f>
        <v>5.9199999999999989E-2</v>
      </c>
      <c r="P514" s="3">
        <f t="shared" si="109"/>
        <v>0</v>
      </c>
      <c r="Q514" s="3">
        <v>-1.9650000000000001E-2</v>
      </c>
      <c r="R514" s="3">
        <f>SUM(Q514:Q525)</f>
        <v>6.2992999999999993E-2</v>
      </c>
      <c r="S514" s="3">
        <f t="shared" si="110"/>
        <v>0</v>
      </c>
      <c r="T514" s="3">
        <v>4.4619999999999998E-3</v>
      </c>
      <c r="U514" s="3">
        <f>SUM(T514:T525)</f>
        <v>5.3661E-2</v>
      </c>
      <c r="V514" s="3">
        <f t="shared" si="111"/>
        <v>0</v>
      </c>
      <c r="W514" s="3">
        <v>-2.4109999999999999E-2</v>
      </c>
      <c r="X514" s="3">
        <f>SUM(W514:W525)</f>
        <v>9.3399999999999941E-3</v>
      </c>
      <c r="Y514" s="3">
        <f t="shared" si="112"/>
        <v>0</v>
      </c>
      <c r="Z514" s="3">
        <v>5.6656000000000005E-2</v>
      </c>
      <c r="AA514" s="3">
        <f>SUM(Z514:Z525)</f>
        <v>0.65004699999999993</v>
      </c>
      <c r="AB514" s="3">
        <f t="shared" si="113"/>
        <v>0</v>
      </c>
      <c r="AC514" s="3">
        <v>2.7829999999999999E-3</v>
      </c>
      <c r="AD514" s="3">
        <f>SUM(AC514:AC525)</f>
        <v>6.7020999999999997E-2</v>
      </c>
      <c r="AE514" s="3">
        <f t="shared" si="114"/>
        <v>0</v>
      </c>
      <c r="AF514" s="3">
        <v>4.5639999999999995E-3</v>
      </c>
      <c r="AG514" s="3">
        <f>SUM(AF514:AF525)</f>
        <v>5.4545999999999997E-2</v>
      </c>
      <c r="AH514" s="3">
        <f t="shared" si="115"/>
        <v>0</v>
      </c>
      <c r="AI514" s="3">
        <v>-1.7799999999999999E-3</v>
      </c>
      <c r="AJ514" s="3">
        <f>SUM(AI514:AI525)</f>
        <v>1.2495999999999998E-2</v>
      </c>
      <c r="AK514" s="3">
        <f t="shared" si="116"/>
        <v>0</v>
      </c>
      <c r="AL514" s="3">
        <v>5.6647999999999997E-2</v>
      </c>
      <c r="AM514" s="3">
        <f>SUM(AL514:AL525)</f>
        <v>0.65892400000000007</v>
      </c>
      <c r="AN514" s="3">
        <f t="shared" si="117"/>
        <v>0</v>
      </c>
      <c r="AO514" s="3">
        <v>3.5510000000000003E-3</v>
      </c>
      <c r="AP514" s="3">
        <f>SUM(AO514:AO525)</f>
        <v>4.9219000000000006E-2</v>
      </c>
      <c r="AQ514" s="3">
        <f t="shared" si="118"/>
        <v>0</v>
      </c>
      <c r="AR514" s="3">
        <v>2.9674000000000002E-3</v>
      </c>
      <c r="AS514" s="3">
        <f>SUM(AR514:AR525)</f>
        <v>4.6486000000000006E-2</v>
      </c>
      <c r="AT514" s="3">
        <f t="shared" si="119"/>
        <v>0</v>
      </c>
    </row>
    <row r="515" spans="1:46" x14ac:dyDescent="0.2">
      <c r="A515" s="21">
        <v>24807</v>
      </c>
      <c r="B515" s="3">
        <v>2.7766000000000002E-2</v>
      </c>
      <c r="C515" s="3">
        <f>SUM(B515:B526)</f>
        <v>0.18101500000000001</v>
      </c>
      <c r="D515" s="3">
        <f t="shared" si="105"/>
        <v>0</v>
      </c>
      <c r="E515" s="3">
        <v>1.4893999999999999E-3</v>
      </c>
      <c r="F515" s="3">
        <f>SUM(E515:E526)</f>
        <v>3.1497399999999995E-2</v>
      </c>
      <c r="G515" s="3">
        <f t="shared" si="106"/>
        <v>0</v>
      </c>
      <c r="H515" s="3">
        <v>2.6276600000000001E-2</v>
      </c>
      <c r="I515" s="3">
        <f>SUM(H515:H526)</f>
        <v>0.14951759999999997</v>
      </c>
      <c r="J515" s="3">
        <f t="shared" si="107"/>
        <v>0</v>
      </c>
      <c r="K515" s="3">
        <v>9.654299999999999E-2</v>
      </c>
      <c r="L515" s="3">
        <f>SUM(K515:K526)</f>
        <v>0.42062700000000008</v>
      </c>
      <c r="M515" s="3">
        <f t="shared" si="108"/>
        <v>0</v>
      </c>
      <c r="N515" s="3">
        <v>1.2699999999999999E-2</v>
      </c>
      <c r="O515" s="3">
        <f>SUM(N515:N526)</f>
        <v>6.3799999999999996E-2</v>
      </c>
      <c r="P515" s="3">
        <f t="shared" si="109"/>
        <v>0</v>
      </c>
      <c r="Q515" s="3">
        <v>1.9213999999999998E-2</v>
      </c>
      <c r="R515" s="3">
        <f>SUM(Q515:Q526)</f>
        <v>5.5752999999999997E-2</v>
      </c>
      <c r="S515" s="3">
        <f t="shared" si="110"/>
        <v>0</v>
      </c>
      <c r="T515" s="3">
        <v>4.4489999999999998E-3</v>
      </c>
      <c r="U515" s="3">
        <f>SUM(T515:T526)</f>
        <v>5.3467999999999995E-2</v>
      </c>
      <c r="V515" s="3">
        <f t="shared" si="111"/>
        <v>0</v>
      </c>
      <c r="W515" s="3">
        <v>1.4766E-2</v>
      </c>
      <c r="X515" s="3">
        <f>SUM(W515:W526)</f>
        <v>2.2900000000000073E-3</v>
      </c>
      <c r="Y515" s="3">
        <f t="shared" si="112"/>
        <v>0</v>
      </c>
      <c r="Z515" s="3">
        <v>5.5598999999999996E-2</v>
      </c>
      <c r="AA515" s="3">
        <f>SUM(Z515:Z526)</f>
        <v>0.65003899999999992</v>
      </c>
      <c r="AB515" s="3">
        <f t="shared" si="113"/>
        <v>0</v>
      </c>
      <c r="AC515" s="3">
        <v>6.87E-4</v>
      </c>
      <c r="AD515" s="3">
        <f>SUM(AC515:AC526)</f>
        <v>6.2957999999999986E-2</v>
      </c>
      <c r="AE515" s="3">
        <f t="shared" si="114"/>
        <v>0</v>
      </c>
      <c r="AF515" s="3">
        <v>4.4479999999999997E-3</v>
      </c>
      <c r="AG515" s="3">
        <f>SUM(AF515:AF526)</f>
        <v>5.4132E-2</v>
      </c>
      <c r="AH515" s="3">
        <f t="shared" si="115"/>
        <v>0</v>
      </c>
      <c r="AI515" s="3">
        <v>-3.7599999999999999E-3</v>
      </c>
      <c r="AJ515" s="3">
        <f>SUM(AI515:AI526)</f>
        <v>8.845999999999998E-3</v>
      </c>
      <c r="AK515" s="3">
        <f t="shared" si="116"/>
        <v>0</v>
      </c>
      <c r="AL515" s="3">
        <v>5.7667999999999997E-2</v>
      </c>
      <c r="AM515" s="3">
        <f>SUM(AL515:AL526)</f>
        <v>0.656393</v>
      </c>
      <c r="AN515" s="3">
        <f t="shared" si="117"/>
        <v>0</v>
      </c>
      <c r="AO515" s="3">
        <v>3.333E-3</v>
      </c>
      <c r="AP515" s="3">
        <f>SUM(AO515:AO526)</f>
        <v>4.9912999999999992E-2</v>
      </c>
      <c r="AQ515" s="3">
        <f t="shared" si="118"/>
        <v>0</v>
      </c>
      <c r="AR515" s="3">
        <v>2.9586E-3</v>
      </c>
      <c r="AS515" s="3">
        <f>SUM(AR515:AR526)</f>
        <v>4.6351499999999997E-2</v>
      </c>
      <c r="AT515" s="3">
        <f t="shared" si="119"/>
        <v>0</v>
      </c>
    </row>
    <row r="516" spans="1:46" x14ac:dyDescent="0.2">
      <c r="A516" s="21">
        <v>24838</v>
      </c>
      <c r="B516" s="3">
        <v>-4.2500000000000003E-2</v>
      </c>
      <c r="C516" s="3">
        <f>SUM(B516:B527)</f>
        <v>0.11301599999999998</v>
      </c>
      <c r="D516" s="3">
        <f t="shared" si="105"/>
        <v>0.11301599999999998</v>
      </c>
      <c r="E516" s="3">
        <v>1.3478000000000001E-3</v>
      </c>
      <c r="F516" s="3">
        <f>SUM(E516:E527)</f>
        <v>3.1391700000000002E-2</v>
      </c>
      <c r="G516" s="3">
        <f t="shared" si="106"/>
        <v>3.1391700000000002E-2</v>
      </c>
      <c r="H516" s="3">
        <v>-4.3847799999999999E-2</v>
      </c>
      <c r="I516" s="3">
        <f>SUM(H516:H527)</f>
        <v>8.1624299999999983E-2</v>
      </c>
      <c r="J516" s="3">
        <f t="shared" si="107"/>
        <v>8.1624299999999983E-2</v>
      </c>
      <c r="K516" s="3">
        <v>1.5410999999999999E-2</v>
      </c>
      <c r="L516" s="3">
        <f>SUM(K516:K527)</f>
        <v>0.33030299999999996</v>
      </c>
      <c r="M516" s="3">
        <f t="shared" si="108"/>
        <v>0.33030299999999996</v>
      </c>
      <c r="N516" s="3">
        <v>3.61E-2</v>
      </c>
      <c r="O516" s="3">
        <f>SUM(N516:N527)</f>
        <v>2.7800000000000005E-2</v>
      </c>
      <c r="P516" s="3">
        <f t="shared" si="109"/>
        <v>2.7800000000000005E-2</v>
      </c>
      <c r="Q516" s="3">
        <v>3.2783E-2</v>
      </c>
      <c r="R516" s="3">
        <f>SUM(Q516:Q527)</f>
        <v>2.6899999999999147E-4</v>
      </c>
      <c r="S516" s="3">
        <f t="shared" si="110"/>
        <v>2.6899999999999147E-4</v>
      </c>
      <c r="T516" s="3">
        <v>4.9699999999999996E-3</v>
      </c>
      <c r="U516" s="3">
        <f>SUM(T516:T527)</f>
        <v>5.3928000000000004E-2</v>
      </c>
      <c r="V516" s="3">
        <f t="shared" si="111"/>
        <v>5.3928000000000004E-2</v>
      </c>
      <c r="W516" s="3">
        <v>2.7812999999999997E-2</v>
      </c>
      <c r="X516" s="3">
        <f>SUM(W516:W527)</f>
        <v>-5.3656000000000002E-2</v>
      </c>
      <c r="Y516" s="3">
        <f t="shared" si="112"/>
        <v>-5.3656000000000002E-2</v>
      </c>
      <c r="Z516" s="3">
        <v>5.3628000000000002E-2</v>
      </c>
      <c r="AA516" s="3">
        <f>SUM(Z516:Z527)</f>
        <v>0.65421599999999991</v>
      </c>
      <c r="AB516" s="3">
        <f t="shared" si="113"/>
        <v>0.65421599999999991</v>
      </c>
      <c r="AC516" s="3">
        <v>1.4534999999999999E-2</v>
      </c>
      <c r="AD516" s="3">
        <f>SUM(AC516:AC527)</f>
        <v>4.4950999999999991E-2</v>
      </c>
      <c r="AE516" s="3">
        <f t="shared" si="114"/>
        <v>4.4950999999999991E-2</v>
      </c>
      <c r="AF516" s="3">
        <v>5.0729999999999994E-3</v>
      </c>
      <c r="AG516" s="3">
        <f>SUM(AF516:AF527)</f>
        <v>5.4376000000000001E-2</v>
      </c>
      <c r="AH516" s="3">
        <f t="shared" si="115"/>
        <v>5.4376000000000001E-2</v>
      </c>
      <c r="AI516" s="3">
        <v>9.4619999999999999E-3</v>
      </c>
      <c r="AJ516" s="3">
        <f>SUM(AI516:AI527)</f>
        <v>-9.4140000000000022E-3</v>
      </c>
      <c r="AK516" s="3">
        <f t="shared" si="116"/>
        <v>-9.4140000000000022E-3</v>
      </c>
      <c r="AL516" s="3">
        <v>5.4797000000000005E-2</v>
      </c>
      <c r="AM516" s="3">
        <f>SUM(AL516:AL527)</f>
        <v>0.65828500000000001</v>
      </c>
      <c r="AN516" s="3">
        <f t="shared" si="117"/>
        <v>0.65828500000000001</v>
      </c>
      <c r="AO516" s="3">
        <v>4.0420000000000005E-3</v>
      </c>
      <c r="AP516" s="3">
        <f>SUM(AO516:AO527)</f>
        <v>5.0856000000000005E-2</v>
      </c>
      <c r="AQ516" s="3">
        <f t="shared" si="118"/>
        <v>5.0856000000000005E-2</v>
      </c>
      <c r="AR516" s="3">
        <v>5.8996999999999999E-3</v>
      </c>
      <c r="AS516" s="3">
        <f>SUM(AR516:AR527)</f>
        <v>4.6217799999999996E-2</v>
      </c>
      <c r="AT516" s="3">
        <f t="shared" si="119"/>
        <v>4.6217799999999996E-2</v>
      </c>
    </row>
    <row r="517" spans="1:46" x14ac:dyDescent="0.2">
      <c r="A517" s="21">
        <v>24869</v>
      </c>
      <c r="B517" s="3">
        <v>-2.6126999999999997E-2</v>
      </c>
      <c r="C517" s="3">
        <f>SUM(B517:B528)</f>
        <v>0.14868000000000001</v>
      </c>
      <c r="D517" s="3">
        <f t="shared" si="105"/>
        <v>0</v>
      </c>
      <c r="E517" s="3">
        <v>5.0958999999999996E-3</v>
      </c>
      <c r="F517" s="3">
        <f>SUM(E517:E528)</f>
        <v>3.1391999999999996E-2</v>
      </c>
      <c r="G517" s="3">
        <f t="shared" si="106"/>
        <v>0</v>
      </c>
      <c r="H517" s="3">
        <v>-3.1222900000000001E-2</v>
      </c>
      <c r="I517" s="3">
        <f>SUM(H517:H528)</f>
        <v>0.11728799999999998</v>
      </c>
      <c r="J517" s="3">
        <f t="shared" si="107"/>
        <v>0</v>
      </c>
      <c r="K517" s="3">
        <v>-7.0907999999999999E-2</v>
      </c>
      <c r="L517" s="3">
        <f>SUM(K517:K528)</f>
        <v>0.29829799999999995</v>
      </c>
      <c r="M517" s="3">
        <f t="shared" si="108"/>
        <v>0</v>
      </c>
      <c r="N517" s="3">
        <v>3.7000000000000002E-3</v>
      </c>
      <c r="O517" s="3">
        <f>SUM(N517:N528)</f>
        <v>5.5999999999999939E-3</v>
      </c>
      <c r="P517" s="3">
        <f t="shared" si="109"/>
        <v>0</v>
      </c>
      <c r="Q517" s="3">
        <v>-3.32E-3</v>
      </c>
      <c r="R517" s="3">
        <f>SUM(Q517:Q528)</f>
        <v>-5.3074000000000003E-2</v>
      </c>
      <c r="S517" s="3">
        <f t="shared" si="110"/>
        <v>0</v>
      </c>
      <c r="T517" s="3">
        <v>4.1640000000000002E-3</v>
      </c>
      <c r="U517" s="3">
        <f>SUM(T517:T528)</f>
        <v>5.3973E-2</v>
      </c>
      <c r="V517" s="3">
        <f t="shared" si="111"/>
        <v>0</v>
      </c>
      <c r="W517" s="3">
        <v>-7.4799999999999997E-3</v>
      </c>
      <c r="X517" s="3">
        <f>SUM(W517:W528)</f>
        <v>-0.10704899999999998</v>
      </c>
      <c r="Y517" s="3">
        <f t="shared" si="112"/>
        <v>0</v>
      </c>
      <c r="Z517" s="3">
        <v>5.4162999999999996E-2</v>
      </c>
      <c r="AA517" s="3">
        <f>SUM(Z517:Z528)</f>
        <v>0.66233199999999992</v>
      </c>
      <c r="AB517" s="3">
        <f t="shared" si="113"/>
        <v>0</v>
      </c>
      <c r="AC517" s="3">
        <v>4.0000000000000001E-3</v>
      </c>
      <c r="AD517" s="3">
        <f>SUM(AC517:AC528)</f>
        <v>3.9052000000000003E-2</v>
      </c>
      <c r="AE517" s="3">
        <f t="shared" si="114"/>
        <v>0</v>
      </c>
      <c r="AF517" s="3">
        <v>4.261E-3</v>
      </c>
      <c r="AG517" s="3">
        <f>SUM(AF517:AF528)</f>
        <v>5.4703000000000009E-2</v>
      </c>
      <c r="AH517" s="3">
        <f t="shared" si="115"/>
        <v>0</v>
      </c>
      <c r="AI517" s="3">
        <v>-2.5999999999999998E-4</v>
      </c>
      <c r="AJ517" s="3">
        <f>SUM(AI517:AI528)</f>
        <v>-1.5640000000000001E-2</v>
      </c>
      <c r="AK517" s="3">
        <f t="shared" si="116"/>
        <v>0</v>
      </c>
      <c r="AL517" s="3">
        <v>5.4854E-2</v>
      </c>
      <c r="AM517" s="3">
        <f>SUM(AL517:AL528)</f>
        <v>0.66720200000000007</v>
      </c>
      <c r="AN517" s="3">
        <f t="shared" si="117"/>
        <v>0</v>
      </c>
      <c r="AO517" s="3">
        <v>3.8740000000000003E-3</v>
      </c>
      <c r="AP517" s="3">
        <f>SUM(AO517:AO528)</f>
        <v>5.2081000000000002E-2</v>
      </c>
      <c r="AQ517" s="3">
        <f t="shared" si="118"/>
        <v>0</v>
      </c>
      <c r="AR517" s="3">
        <v>2.9326000000000001E-3</v>
      </c>
      <c r="AS517" s="3">
        <f>SUM(AR517:AR528)</f>
        <v>4.3134999999999993E-2</v>
      </c>
      <c r="AT517" s="3">
        <f t="shared" si="119"/>
        <v>0</v>
      </c>
    </row>
    <row r="518" spans="1:46" x14ac:dyDescent="0.2">
      <c r="A518" s="21">
        <v>24898</v>
      </c>
      <c r="B518" s="3">
        <v>1.0966999999999999E-2</v>
      </c>
      <c r="C518" s="3">
        <f>SUM(B518:B529)</f>
        <v>0.13219000000000003</v>
      </c>
      <c r="D518" s="3">
        <f t="shared" si="105"/>
        <v>0</v>
      </c>
      <c r="E518" s="3">
        <v>1.5668000000000001E-3</v>
      </c>
      <c r="F518" s="3">
        <f>SUM(E518:E529)</f>
        <v>3.1053100000000007E-2</v>
      </c>
      <c r="G518" s="3">
        <f t="shared" si="106"/>
        <v>0</v>
      </c>
      <c r="H518" s="3">
        <v>9.4001999999999992E-3</v>
      </c>
      <c r="I518" s="3">
        <f>SUM(H518:H529)</f>
        <v>0.10113689999999997</v>
      </c>
      <c r="J518" s="3">
        <f t="shared" si="107"/>
        <v>0</v>
      </c>
      <c r="K518" s="3">
        <v>-1.0906000000000001E-2</v>
      </c>
      <c r="L518" s="3">
        <f>SUM(K518:K529)</f>
        <v>0.27021900000000004</v>
      </c>
      <c r="M518" s="3">
        <f t="shared" si="108"/>
        <v>0</v>
      </c>
      <c r="N518" s="3">
        <v>-1.9699999999999999E-2</v>
      </c>
      <c r="O518" s="3">
        <f>SUM(N518:N529)</f>
        <v>-1.4100000000000001E-2</v>
      </c>
      <c r="P518" s="3">
        <f t="shared" si="109"/>
        <v>0</v>
      </c>
      <c r="Q518" s="3">
        <v>-2.1160000000000002E-2</v>
      </c>
      <c r="R518" s="3">
        <f>SUM(Q518:Q529)</f>
        <v>-4.5586999999999989E-2</v>
      </c>
      <c r="S518" s="3">
        <f t="shared" si="110"/>
        <v>0</v>
      </c>
      <c r="T518" s="3">
        <v>4.2550000000000001E-3</v>
      </c>
      <c r="U518" s="3">
        <f>SUM(T518:T529)</f>
        <v>5.4426000000000002E-2</v>
      </c>
      <c r="V518" s="3">
        <f t="shared" si="111"/>
        <v>0</v>
      </c>
      <c r="W518" s="3">
        <v>-2.5409999999999999E-2</v>
      </c>
      <c r="X518" s="3">
        <f>SUM(W518:W529)</f>
        <v>-0.100019</v>
      </c>
      <c r="Y518" s="3">
        <f t="shared" si="112"/>
        <v>0</v>
      </c>
      <c r="Z518" s="3">
        <v>5.5992E-2</v>
      </c>
      <c r="AA518" s="3">
        <f>SUM(Z518:Z529)</f>
        <v>0.66993999999999998</v>
      </c>
      <c r="AB518" s="3">
        <f t="shared" si="113"/>
        <v>0</v>
      </c>
      <c r="AC518" s="3">
        <v>-2.6099999999999999E-3</v>
      </c>
      <c r="AD518" s="3">
        <f>SUM(AC518:AC529)</f>
        <v>3.3731999999999998E-2</v>
      </c>
      <c r="AE518" s="3">
        <f t="shared" si="114"/>
        <v>0</v>
      </c>
      <c r="AF518" s="3">
        <v>4.3090000000000003E-3</v>
      </c>
      <c r="AG518" s="3">
        <f>SUM(AF518:AF529)</f>
        <v>5.5202000000000008E-2</v>
      </c>
      <c r="AH518" s="3">
        <f t="shared" si="115"/>
        <v>0</v>
      </c>
      <c r="AI518" s="3">
        <v>-6.9199999999999991E-3</v>
      </c>
      <c r="AJ518" s="3">
        <f>SUM(AI518:AI529)</f>
        <v>-2.146E-2</v>
      </c>
      <c r="AK518" s="3">
        <f t="shared" si="116"/>
        <v>0</v>
      </c>
      <c r="AL518" s="3">
        <v>5.6319999999999995E-2</v>
      </c>
      <c r="AM518" s="3">
        <f>SUM(AL518:AL529)</f>
        <v>0.67742800000000014</v>
      </c>
      <c r="AN518" s="3">
        <f t="shared" si="117"/>
        <v>0</v>
      </c>
      <c r="AO518" s="3">
        <v>3.8030000000000004E-3</v>
      </c>
      <c r="AP518" s="3">
        <f>SUM(AO518:AO529)</f>
        <v>5.2816000000000009E-2</v>
      </c>
      <c r="AQ518" s="3">
        <f t="shared" si="118"/>
        <v>0</v>
      </c>
      <c r="AR518" s="3">
        <v>2.9239999999999999E-3</v>
      </c>
      <c r="AS518" s="3">
        <f>SUM(AR518:AR529)</f>
        <v>4.5820399999999997E-2</v>
      </c>
      <c r="AT518" s="3">
        <f t="shared" si="119"/>
        <v>0</v>
      </c>
    </row>
    <row r="519" spans="1:46" x14ac:dyDescent="0.2">
      <c r="A519" s="21">
        <v>24929</v>
      </c>
      <c r="B519" s="3">
        <v>8.337E-2</v>
      </c>
      <c r="C519" s="3">
        <f>SUM(B519:B530)</f>
        <v>0.15709400000000001</v>
      </c>
      <c r="D519" s="3">
        <f t="shared" si="105"/>
        <v>0</v>
      </c>
      <c r="E519" s="3">
        <v>1.4408999999999999E-3</v>
      </c>
      <c r="F519" s="3">
        <f>SUM(E519:E530)</f>
        <v>3.0913200000000009E-2</v>
      </c>
      <c r="G519" s="3">
        <f t="shared" si="106"/>
        <v>0</v>
      </c>
      <c r="H519" s="3">
        <v>8.1929099999999991E-2</v>
      </c>
      <c r="I519" s="3">
        <f>SUM(H519:H530)</f>
        <v>0.12618080000000001</v>
      </c>
      <c r="J519" s="3">
        <f t="shared" si="107"/>
        <v>0</v>
      </c>
      <c r="K519" s="3">
        <v>0.14605799999999999</v>
      </c>
      <c r="L519" s="3">
        <f>SUM(K519:K530)</f>
        <v>0.320685</v>
      </c>
      <c r="M519" s="3">
        <f t="shared" si="108"/>
        <v>0</v>
      </c>
      <c r="N519" s="3">
        <v>4.7999999999999996E-3</v>
      </c>
      <c r="O519" s="3">
        <f>SUM(N519:N530)</f>
        <v>-1.4400000000000007E-2</v>
      </c>
      <c r="P519" s="3">
        <f t="shared" si="109"/>
        <v>0</v>
      </c>
      <c r="Q519" s="3">
        <v>2.2675999999999998E-2</v>
      </c>
      <c r="R519" s="3">
        <f>SUM(Q519:Q530)</f>
        <v>-2.3396999999999998E-2</v>
      </c>
      <c r="S519" s="3">
        <f t="shared" si="110"/>
        <v>0</v>
      </c>
      <c r="T519" s="3">
        <v>4.8529999999999997E-3</v>
      </c>
      <c r="U519" s="3">
        <f>SUM(T519:T530)</f>
        <v>5.4849000000000009E-2</v>
      </c>
      <c r="V519" s="3">
        <f t="shared" si="111"/>
        <v>0</v>
      </c>
      <c r="W519" s="3">
        <v>1.7822999999999999E-2</v>
      </c>
      <c r="X519" s="3">
        <f>SUM(W519:W530)</f>
        <v>-7.8249000000000013E-2</v>
      </c>
      <c r="Y519" s="3">
        <f t="shared" si="112"/>
        <v>0</v>
      </c>
      <c r="Z519" s="3">
        <v>5.4728000000000006E-2</v>
      </c>
      <c r="AA519" s="3">
        <f>SUM(Z519:Z530)</f>
        <v>0.67599399999999998</v>
      </c>
      <c r="AB519" s="3">
        <f t="shared" si="113"/>
        <v>0</v>
      </c>
      <c r="AC519" s="3">
        <v>-1.5900000000000001E-3</v>
      </c>
      <c r="AD519" s="3">
        <f>SUM(AC519:AC530)</f>
        <v>4.6061999999999999E-2</v>
      </c>
      <c r="AE519" s="3">
        <f t="shared" si="114"/>
        <v>0</v>
      </c>
      <c r="AF519" s="3">
        <v>4.8809999999999999E-3</v>
      </c>
      <c r="AG519" s="3">
        <f>SUM(AF519:AF530)</f>
        <v>5.5818000000000006E-2</v>
      </c>
      <c r="AH519" s="3">
        <f t="shared" si="115"/>
        <v>0</v>
      </c>
      <c r="AI519" s="3">
        <v>-6.4700000000000001E-3</v>
      </c>
      <c r="AJ519" s="3">
        <f>SUM(AI519:AI530)</f>
        <v>-9.7450000000000002E-3</v>
      </c>
      <c r="AK519" s="3">
        <f t="shared" si="116"/>
        <v>0</v>
      </c>
      <c r="AL519" s="3">
        <v>5.7716999999999997E-2</v>
      </c>
      <c r="AM519" s="3">
        <f>SUM(AL519:AL530)</f>
        <v>0.685137</v>
      </c>
      <c r="AN519" s="3">
        <f t="shared" si="117"/>
        <v>0</v>
      </c>
      <c r="AO519" s="3">
        <v>4.2920000000000007E-3</v>
      </c>
      <c r="AP519" s="3">
        <f>SUM(AO519:AO530)</f>
        <v>5.3654000000000007E-2</v>
      </c>
      <c r="AQ519" s="3">
        <f t="shared" si="118"/>
        <v>0</v>
      </c>
      <c r="AR519" s="3">
        <v>2.9154999999999997E-3</v>
      </c>
      <c r="AS519" s="3">
        <f>SUM(AR519:AR530)</f>
        <v>5.1276299999999997E-2</v>
      </c>
      <c r="AT519" s="3">
        <f t="shared" si="119"/>
        <v>0</v>
      </c>
    </row>
    <row r="520" spans="1:46" x14ac:dyDescent="0.2">
      <c r="A520" s="21">
        <v>24959</v>
      </c>
      <c r="B520" s="3">
        <v>1.6088000000000002E-2</v>
      </c>
      <c r="C520" s="3">
        <f>SUM(B520:B531)</f>
        <v>9.6579000000000026E-2</v>
      </c>
      <c r="D520" s="3">
        <f t="shared" si="105"/>
        <v>0</v>
      </c>
      <c r="E520" s="3">
        <v>4.9188000000000001E-3</v>
      </c>
      <c r="F520" s="3">
        <f>SUM(E520:E531)</f>
        <v>3.08516E-2</v>
      </c>
      <c r="G520" s="3">
        <f t="shared" si="106"/>
        <v>0</v>
      </c>
      <c r="H520" s="3">
        <v>1.1169199999999999E-2</v>
      </c>
      <c r="I520" s="3">
        <f>SUM(H520:H531)</f>
        <v>6.5727399999999991E-2</v>
      </c>
      <c r="J520" s="3">
        <f t="shared" si="107"/>
        <v>0</v>
      </c>
      <c r="K520" s="3">
        <v>9.9867000000000011E-2</v>
      </c>
      <c r="L520" s="3">
        <f>SUM(K520:K531)</f>
        <v>0.21409399999999998</v>
      </c>
      <c r="M520" s="3">
        <f t="shared" si="108"/>
        <v>0</v>
      </c>
      <c r="N520" s="3">
        <v>3.2000000000000002E-3</v>
      </c>
      <c r="O520" s="3">
        <f>SUM(N520:N531)</f>
        <v>1.4299999999999997E-2</v>
      </c>
      <c r="P520" s="3">
        <f t="shared" si="109"/>
        <v>0</v>
      </c>
      <c r="Q520" s="3">
        <v>4.2830000000000003E-3</v>
      </c>
      <c r="R520" s="3">
        <f>SUM(Q520:Q531)</f>
        <v>-3.4159999999999885E-3</v>
      </c>
      <c r="S520" s="3">
        <f t="shared" si="110"/>
        <v>0</v>
      </c>
      <c r="T520" s="3">
        <v>4.5960000000000003E-3</v>
      </c>
      <c r="U520" s="3">
        <f>SUM(T520:T531)</f>
        <v>5.5536000000000002E-2</v>
      </c>
      <c r="V520" s="3">
        <f t="shared" si="111"/>
        <v>0</v>
      </c>
      <c r="W520" s="3">
        <v>-3.1E-4</v>
      </c>
      <c r="X520" s="3">
        <f>SUM(W520:W531)</f>
        <v>-5.8955000000000021E-2</v>
      </c>
      <c r="Y520" s="3">
        <f t="shared" si="112"/>
        <v>0</v>
      </c>
      <c r="Z520" s="3">
        <v>5.4749999999999993E-2</v>
      </c>
      <c r="AA520" s="3">
        <f>SUM(Z520:Z531)</f>
        <v>0.68057199999999995</v>
      </c>
      <c r="AB520" s="3">
        <f t="shared" si="113"/>
        <v>0</v>
      </c>
      <c r="AC520" s="3">
        <v>6.3629999999999997E-3</v>
      </c>
      <c r="AD520" s="3">
        <f>SUM(AC520:AC531)</f>
        <v>5.5505000000000006E-2</v>
      </c>
      <c r="AE520" s="3">
        <f t="shared" si="114"/>
        <v>0</v>
      </c>
      <c r="AF520" s="3">
        <v>4.8440000000000002E-3</v>
      </c>
      <c r="AG520" s="3">
        <f>SUM(AF520:AF531)</f>
        <v>5.6651000000000007E-2</v>
      </c>
      <c r="AH520" s="3">
        <f t="shared" si="115"/>
        <v>0</v>
      </c>
      <c r="AI520" s="3">
        <v>1.5190000000000002E-3</v>
      </c>
      <c r="AJ520" s="3">
        <f>SUM(AI520:AI531)</f>
        <v>-1.1370000000000048E-3</v>
      </c>
      <c r="AK520" s="3">
        <f t="shared" si="116"/>
        <v>0</v>
      </c>
      <c r="AL520" s="3">
        <v>5.7384000000000004E-2</v>
      </c>
      <c r="AM520" s="3">
        <f>SUM(AL520:AL531)</f>
        <v>0.690971</v>
      </c>
      <c r="AN520" s="3">
        <f t="shared" si="117"/>
        <v>0</v>
      </c>
      <c r="AO520" s="3">
        <v>4.4600000000000004E-3</v>
      </c>
      <c r="AP520" s="3">
        <f>SUM(AO520:AO531)</f>
        <v>5.4693000000000006E-2</v>
      </c>
      <c r="AQ520" s="3">
        <f t="shared" si="118"/>
        <v>0</v>
      </c>
      <c r="AR520" s="3">
        <v>2.9070000000000003E-3</v>
      </c>
      <c r="AS520" s="3">
        <f>SUM(AR520:AR531)</f>
        <v>5.3900999999999998E-2</v>
      </c>
      <c r="AT520" s="3">
        <f t="shared" si="119"/>
        <v>0</v>
      </c>
    </row>
    <row r="521" spans="1:46" x14ac:dyDescent="0.2">
      <c r="A521" s="21">
        <v>24990</v>
      </c>
      <c r="B521" s="3">
        <v>1.0539E-2</v>
      </c>
      <c r="C521" s="3">
        <f>SUM(B521:B532)</f>
        <v>8.3095000000000002E-2</v>
      </c>
      <c r="D521" s="3">
        <f t="shared" si="105"/>
        <v>0</v>
      </c>
      <c r="E521" s="3">
        <v>1.4186000000000001E-3</v>
      </c>
      <c r="F521" s="3">
        <f>SUM(E521:E532)</f>
        <v>3.0755000000000005E-2</v>
      </c>
      <c r="G521" s="3">
        <f t="shared" si="106"/>
        <v>0</v>
      </c>
      <c r="H521" s="3">
        <v>9.120399999999999E-3</v>
      </c>
      <c r="I521" s="3">
        <f>SUM(H521:H532)</f>
        <v>5.2339999999999998E-2</v>
      </c>
      <c r="J521" s="3">
        <f t="shared" si="107"/>
        <v>0</v>
      </c>
      <c r="K521" s="3">
        <v>3.0140000000000002E-3</v>
      </c>
      <c r="L521" s="3">
        <f>SUM(K521:K532)</f>
        <v>0.13157600000000003</v>
      </c>
      <c r="M521" s="3">
        <f t="shared" si="108"/>
        <v>0</v>
      </c>
      <c r="N521" s="3">
        <v>1.2199999999999999E-2</v>
      </c>
      <c r="O521" s="3">
        <f>SUM(N521:N532)</f>
        <v>-1.1600000000000013E-2</v>
      </c>
      <c r="P521" s="3">
        <f t="shared" si="109"/>
        <v>0</v>
      </c>
      <c r="Q521" s="3">
        <v>2.3001000000000001E-2</v>
      </c>
      <c r="R521" s="3">
        <f>SUM(Q521:Q532)</f>
        <v>-5.6718999999999999E-2</v>
      </c>
      <c r="S521" s="3">
        <f t="shared" si="110"/>
        <v>0</v>
      </c>
      <c r="T521" s="3">
        <v>4.1520000000000003E-3</v>
      </c>
      <c r="U521" s="3">
        <f>SUM(T521:T532)</f>
        <v>5.5593999999999998E-2</v>
      </c>
      <c r="V521" s="3">
        <f t="shared" si="111"/>
        <v>0</v>
      </c>
      <c r="W521" s="3">
        <v>1.8849000000000001E-2</v>
      </c>
      <c r="X521" s="3">
        <f>SUM(W521:W532)</f>
        <v>-0.11232500000000002</v>
      </c>
      <c r="Y521" s="3">
        <f t="shared" si="112"/>
        <v>0</v>
      </c>
      <c r="Z521" s="3">
        <v>5.3407999999999997E-2</v>
      </c>
      <c r="AA521" s="3">
        <f>SUM(Z521:Z532)</f>
        <v>0.68932099999999996</v>
      </c>
      <c r="AB521" s="3">
        <f t="shared" si="113"/>
        <v>0</v>
      </c>
      <c r="AC521" s="3">
        <v>1.6674999999999999E-2</v>
      </c>
      <c r="AD521" s="3">
        <f>SUM(AC521:AC532)</f>
        <v>4.0981999999999998E-2</v>
      </c>
      <c r="AE521" s="3">
        <f t="shared" si="114"/>
        <v>0</v>
      </c>
      <c r="AF521" s="3">
        <v>4.3490000000000004E-3</v>
      </c>
      <c r="AG521" s="3">
        <f>SUM(AF521:AF532)</f>
        <v>5.6790000000000007E-2</v>
      </c>
      <c r="AH521" s="3">
        <f t="shared" si="115"/>
        <v>0</v>
      </c>
      <c r="AI521" s="3">
        <v>1.2325999999999998E-2</v>
      </c>
      <c r="AJ521" s="3">
        <f>SUM(AI521:AI532)</f>
        <v>-1.5796000000000004E-2</v>
      </c>
      <c r="AK521" s="3">
        <f t="shared" si="116"/>
        <v>0</v>
      </c>
      <c r="AL521" s="3">
        <v>5.4659000000000006E-2</v>
      </c>
      <c r="AM521" s="3">
        <f>SUM(AL521:AL532)</f>
        <v>0.700156</v>
      </c>
      <c r="AN521" s="3">
        <f t="shared" si="117"/>
        <v>0</v>
      </c>
      <c r="AO521" s="3">
        <v>4.2509999999999996E-3</v>
      </c>
      <c r="AP521" s="3">
        <f>SUM(AO521:AO532)</f>
        <v>5.5066000000000004E-2</v>
      </c>
      <c r="AQ521" s="3">
        <f t="shared" si="118"/>
        <v>0</v>
      </c>
      <c r="AR521" s="3">
        <v>5.7970999999999995E-3</v>
      </c>
      <c r="AS521" s="3">
        <f>SUM(AR521:AR532)</f>
        <v>5.3748799999999999E-2</v>
      </c>
      <c r="AT521" s="3">
        <f t="shared" si="119"/>
        <v>0</v>
      </c>
    </row>
    <row r="522" spans="1:46" x14ac:dyDescent="0.2">
      <c r="A522" s="21">
        <v>25020</v>
      </c>
      <c r="B522" s="3">
        <v>-1.7172E-2</v>
      </c>
      <c r="C522" s="3">
        <f>SUM(B522:B533)</f>
        <v>1.8331999999999987E-2</v>
      </c>
      <c r="D522" s="3">
        <f t="shared" si="105"/>
        <v>0</v>
      </c>
      <c r="E522" s="3">
        <v>1.3056000000000001E-3</v>
      </c>
      <c r="F522" s="3">
        <f>SUM(E522:E533)</f>
        <v>3.0689399999999999E-2</v>
      </c>
      <c r="G522" s="3">
        <f t="shared" si="106"/>
        <v>0</v>
      </c>
      <c r="H522" s="3">
        <v>-1.84776E-2</v>
      </c>
      <c r="I522" s="3">
        <f>SUM(H522:H533)</f>
        <v>-1.2357399999999998E-2</v>
      </c>
      <c r="J522" s="3">
        <f t="shared" si="107"/>
        <v>0</v>
      </c>
      <c r="K522" s="3">
        <v>-3.4548000000000002E-2</v>
      </c>
      <c r="L522" s="3">
        <f>SUM(K522:K533)</f>
        <v>1.2090000000000017E-2</v>
      </c>
      <c r="M522" s="3">
        <f t="shared" si="108"/>
        <v>0</v>
      </c>
      <c r="N522" s="3">
        <v>3.4099999999999998E-2</v>
      </c>
      <c r="O522" s="3">
        <f>SUM(N522:N533)</f>
        <v>-2.0300000000000006E-2</v>
      </c>
      <c r="P522" s="3">
        <f t="shared" si="109"/>
        <v>0</v>
      </c>
      <c r="Q522" s="3">
        <v>2.8916000000000001E-2</v>
      </c>
      <c r="R522" s="3">
        <f>SUM(Q522:Q533)</f>
        <v>-5.8282999999999988E-2</v>
      </c>
      <c r="S522" s="3">
        <f t="shared" si="110"/>
        <v>0</v>
      </c>
      <c r="T522" s="3">
        <v>4.777E-3</v>
      </c>
      <c r="U522" s="3">
        <f>SUM(T522:T533)</f>
        <v>5.6937000000000008E-2</v>
      </c>
      <c r="V522" s="3">
        <f t="shared" si="111"/>
        <v>0</v>
      </c>
      <c r="W522" s="3">
        <v>2.4139000000000001E-2</v>
      </c>
      <c r="X522" s="3">
        <f>SUM(W522:W533)</f>
        <v>-0.11523200000000001</v>
      </c>
      <c r="Y522" s="3">
        <f t="shared" si="112"/>
        <v>0</v>
      </c>
      <c r="Z522" s="3">
        <v>5.1698000000000001E-2</v>
      </c>
      <c r="AA522" s="3">
        <f>SUM(Z522:Z533)</f>
        <v>0.69819199999999992</v>
      </c>
      <c r="AB522" s="3">
        <f t="shared" si="113"/>
        <v>0</v>
      </c>
      <c r="AC522" s="3">
        <v>1.7638000000000001E-2</v>
      </c>
      <c r="AD522" s="3">
        <f>SUM(AC522:AC533)</f>
        <v>1.5916999999999994E-2</v>
      </c>
      <c r="AE522" s="3">
        <f t="shared" si="114"/>
        <v>0</v>
      </c>
      <c r="AF522" s="3">
        <v>4.8869999999999999E-3</v>
      </c>
      <c r="AG522" s="3">
        <f>SUM(AF522:AF533)</f>
        <v>5.8199000000000001E-2</v>
      </c>
      <c r="AH522" s="3">
        <f t="shared" si="115"/>
        <v>0</v>
      </c>
      <c r="AI522" s="3">
        <v>1.2750999999999998E-2</v>
      </c>
      <c r="AJ522" s="3">
        <f>SUM(AI522:AI533)</f>
        <v>-4.2271999999999997E-2</v>
      </c>
      <c r="AK522" s="3">
        <f t="shared" si="116"/>
        <v>0</v>
      </c>
      <c r="AL522" s="3">
        <v>5.1791999999999998E-2</v>
      </c>
      <c r="AM522" s="3">
        <f>SUM(AL522:AL533)</f>
        <v>0.71538900000000005</v>
      </c>
      <c r="AN522" s="3">
        <f t="shared" si="117"/>
        <v>0</v>
      </c>
      <c r="AO522" s="3">
        <v>4.7710000000000001E-3</v>
      </c>
      <c r="AP522" s="3">
        <f>SUM(AO522:AO533)</f>
        <v>5.5933999999999998E-2</v>
      </c>
      <c r="AQ522" s="3">
        <f t="shared" si="118"/>
        <v>0</v>
      </c>
      <c r="AR522" s="3">
        <v>5.7637000000000001E-3</v>
      </c>
      <c r="AS522" s="3">
        <f>SUM(AR522:AR533)</f>
        <v>5.3446200000000006E-2</v>
      </c>
      <c r="AT522" s="3">
        <f t="shared" si="119"/>
        <v>0</v>
      </c>
    </row>
    <row r="523" spans="1:46" x14ac:dyDescent="0.2">
      <c r="A523" s="21">
        <v>25051</v>
      </c>
      <c r="B523" s="3">
        <v>1.6369999999999999E-2</v>
      </c>
      <c r="C523" s="3">
        <f>SUM(B523:B534)</f>
        <v>-2.3240999999999998E-2</v>
      </c>
      <c r="D523" s="3">
        <f t="shared" si="105"/>
        <v>0</v>
      </c>
      <c r="E523" s="3">
        <v>4.9109999999999996E-3</v>
      </c>
      <c r="F523" s="3">
        <f>SUM(E523:E534)</f>
        <v>3.0816900000000001E-2</v>
      </c>
      <c r="G523" s="3">
        <f t="shared" si="106"/>
        <v>0</v>
      </c>
      <c r="H523" s="3">
        <v>1.1458999999999999E-2</v>
      </c>
      <c r="I523" s="3">
        <f>SUM(H523:H534)</f>
        <v>-5.4057900000000013E-2</v>
      </c>
      <c r="J523" s="3">
        <f t="shared" si="107"/>
        <v>0</v>
      </c>
      <c r="K523" s="3">
        <v>3.6703E-2</v>
      </c>
      <c r="L523" s="3">
        <f>SUM(K523:K534)</f>
        <v>-6.0327999999999965E-2</v>
      </c>
      <c r="M523" s="3">
        <f t="shared" si="108"/>
        <v>0</v>
      </c>
      <c r="N523" s="3">
        <v>2.06E-2</v>
      </c>
      <c r="O523" s="3">
        <f>SUM(N523:N534)</f>
        <v>-5.3900000000000003E-2</v>
      </c>
      <c r="P523" s="3">
        <f t="shared" si="109"/>
        <v>0</v>
      </c>
      <c r="Q523" s="3">
        <v>-2.9E-4</v>
      </c>
      <c r="R523" s="3">
        <f>SUM(Q523:Q534)</f>
        <v>-7.927300000000001E-2</v>
      </c>
      <c r="S523" s="3">
        <f t="shared" si="110"/>
        <v>0</v>
      </c>
      <c r="T523" s="3">
        <v>4.1539999999999997E-3</v>
      </c>
      <c r="U523" s="3">
        <f>SUM(T523:T534)</f>
        <v>5.7382000000000002E-2</v>
      </c>
      <c r="V523" s="3">
        <f t="shared" si="111"/>
        <v>0</v>
      </c>
      <c r="W523" s="3">
        <v>-4.45E-3</v>
      </c>
      <c r="X523" s="3">
        <f>SUM(W523:W534)</f>
        <v>-0.13666699999999996</v>
      </c>
      <c r="Y523" s="3">
        <f t="shared" si="112"/>
        <v>0</v>
      </c>
      <c r="Z523" s="3">
        <v>5.2020999999999998E-2</v>
      </c>
      <c r="AA523" s="3">
        <f>SUM(Z523:Z534)</f>
        <v>0.708565</v>
      </c>
      <c r="AB523" s="3">
        <f t="shared" si="113"/>
        <v>0</v>
      </c>
      <c r="AC523" s="3">
        <v>2.0990000000000002E-3</v>
      </c>
      <c r="AD523" s="3">
        <f>SUM(AC523:AC534)</f>
        <v>6.5270000000000016E-3</v>
      </c>
      <c r="AE523" s="3">
        <f t="shared" si="114"/>
        <v>0</v>
      </c>
      <c r="AF523" s="3">
        <v>4.1679999999999998E-3</v>
      </c>
      <c r="AG523" s="3">
        <f>SUM(AF523:AF534)</f>
        <v>5.9164000000000001E-2</v>
      </c>
      <c r="AH523" s="3">
        <f t="shared" si="115"/>
        <v>0</v>
      </c>
      <c r="AI523" s="3">
        <v>-2.0599999999999998E-3</v>
      </c>
      <c r="AJ523" s="3">
        <f>SUM(AI523:AI534)</f>
        <v>-5.2626000000000006E-2</v>
      </c>
      <c r="AK523" s="3">
        <f t="shared" si="116"/>
        <v>0</v>
      </c>
      <c r="AL523" s="3">
        <v>5.2264999999999999E-2</v>
      </c>
      <c r="AM523" s="3">
        <f>SUM(AL523:AL534)</f>
        <v>0.73291899999999999</v>
      </c>
      <c r="AN523" s="3">
        <f t="shared" si="117"/>
        <v>0</v>
      </c>
      <c r="AO523" s="3">
        <v>4.2209999999999999E-3</v>
      </c>
      <c r="AP523" s="3">
        <f>SUM(AO523:AO534)</f>
        <v>5.6478E-2</v>
      </c>
      <c r="AQ523" s="3">
        <f t="shared" si="118"/>
        <v>0</v>
      </c>
      <c r="AR523" s="3">
        <v>2.8652999999999999E-3</v>
      </c>
      <c r="AS523" s="3">
        <f>SUM(AR523:AR534)</f>
        <v>5.3147000000000007E-2</v>
      </c>
      <c r="AT523" s="3">
        <f t="shared" si="119"/>
        <v>0</v>
      </c>
    </row>
    <row r="524" spans="1:46" x14ac:dyDescent="0.2">
      <c r="A524" s="21">
        <v>25082</v>
      </c>
      <c r="B524" s="3">
        <v>3.9954999999999997E-2</v>
      </c>
      <c r="C524" s="3">
        <f>SUM(B524:B535)</f>
        <v>5.7989999999999986E-3</v>
      </c>
      <c r="D524" s="3">
        <f t="shared" ref="D524:D587" si="120">IF(YEAR(A536) = YEAR(A535), 0, C524)</f>
        <v>0</v>
      </c>
      <c r="E524" s="3">
        <v>1.4155999999999999E-3</v>
      </c>
      <c r="F524" s="3">
        <f>SUM(E524:E535)</f>
        <v>3.1241799999999997E-2</v>
      </c>
      <c r="G524" s="3">
        <f t="shared" ref="G524:G587" si="121">IF(YEAR(A536) = YEAR(A535), 0, F524)</f>
        <v>0</v>
      </c>
      <c r="H524" s="3">
        <v>3.8539400000000001E-2</v>
      </c>
      <c r="I524" s="3">
        <f>SUM(H524:H535)</f>
        <v>-2.5442799999999988E-2</v>
      </c>
      <c r="J524" s="3">
        <f t="shared" ref="J524:J587" si="122">IF(YEAR(A536) = YEAR(A535), 0, I524)</f>
        <v>0</v>
      </c>
      <c r="K524" s="3">
        <v>5.9942000000000002E-2</v>
      </c>
      <c r="L524" s="3">
        <f>SUM(K524:K535)</f>
        <v>-2.3823999999999998E-2</v>
      </c>
      <c r="M524" s="3">
        <f t="shared" ref="M524:M587" si="123">IF(YEAR(A536) = YEAR(A535), 0, L524)</f>
        <v>0</v>
      </c>
      <c r="N524" s="3">
        <v>-5.3E-3</v>
      </c>
      <c r="O524" s="3">
        <f>SUM(N524:N535)</f>
        <v>-7.6499999999999999E-2</v>
      </c>
      <c r="P524" s="3">
        <f t="shared" ref="P524:P587" si="124">IF(YEAR(A536) = YEAR(A535), 0, O524)</f>
        <v>0</v>
      </c>
      <c r="Q524" s="3">
        <v>-1.023E-2</v>
      </c>
      <c r="R524" s="3">
        <f>SUM(Q524:Q535)</f>
        <v>-8.5862999999999995E-2</v>
      </c>
      <c r="S524" s="3">
        <f t="shared" ref="S524:S587" si="125">IF(YEAR(A536) = YEAR(A535), 0, R524)</f>
        <v>0</v>
      </c>
      <c r="T524" s="3">
        <v>4.3709999999999999E-3</v>
      </c>
      <c r="U524" s="3">
        <f>SUM(T524:T535)</f>
        <v>5.8033000000000001E-2</v>
      </c>
      <c r="V524" s="3">
        <f t="shared" ref="V524:V587" si="126">IF(YEAR(A536) = YEAR(A535), 0, U524)</f>
        <v>0</v>
      </c>
      <c r="W524" s="3">
        <v>-1.46E-2</v>
      </c>
      <c r="X524" s="3">
        <f>SUM(W524:W535)</f>
        <v>-0.143897</v>
      </c>
      <c r="Y524" s="3">
        <f t="shared" ref="Y524:Y587" si="127">IF(YEAR(A536) = YEAR(A535), 0, X524)</f>
        <v>0</v>
      </c>
      <c r="Z524" s="3">
        <v>5.3061999999999998E-2</v>
      </c>
      <c r="AA524" s="3">
        <f>SUM(Z524:Z535)</f>
        <v>0.71953999999999985</v>
      </c>
      <c r="AB524" s="3">
        <f t="shared" ref="AB524:AB587" si="128">IF(YEAR(A536) = YEAR(A535), 0, AA524)</f>
        <v>0</v>
      </c>
      <c r="AC524" s="3">
        <v>5.5289999999999992E-3</v>
      </c>
      <c r="AD524" s="3">
        <f>SUM(AC524:AC535)</f>
        <v>2.5980000000000013E-3</v>
      </c>
      <c r="AE524" s="3">
        <f t="shared" ref="AE524:AE587" si="129">IF(YEAR(A536) = YEAR(A535), 0, AD524)</f>
        <v>0</v>
      </c>
      <c r="AF524" s="3">
        <v>4.3920000000000001E-3</v>
      </c>
      <c r="AG524" s="3">
        <f>SUM(AF524:AF535)</f>
        <v>6.0349000000000014E-2</v>
      </c>
      <c r="AH524" s="3">
        <f t="shared" ref="AH524:AH587" si="130">IF(YEAR(A536) = YEAR(A535), 0, AG524)</f>
        <v>0</v>
      </c>
      <c r="AI524" s="3">
        <v>1.1379999999999999E-3</v>
      </c>
      <c r="AJ524" s="3">
        <f>SUM(AI524:AI535)</f>
        <v>-5.7745999999999999E-2</v>
      </c>
      <c r="AK524" s="3">
        <f t="shared" ref="AK524:AK587" si="131">IF(YEAR(A536) = YEAR(A535), 0, AJ524)</f>
        <v>0</v>
      </c>
      <c r="AL524" s="3">
        <v>5.2004000000000002E-2</v>
      </c>
      <c r="AM524" s="3">
        <f>SUM(AL524:AL535)</f>
        <v>0.751718</v>
      </c>
      <c r="AN524" s="3">
        <f t="shared" ref="AN524:AN587" si="132">IF(YEAR(A536) = YEAR(A535), 0, AM524)</f>
        <v>0</v>
      </c>
      <c r="AO524" s="3">
        <v>4.2570000000000004E-3</v>
      </c>
      <c r="AP524" s="3">
        <f>SUM(AO524:AO535)</f>
        <v>5.7305999999999996E-2</v>
      </c>
      <c r="AQ524" s="3">
        <f t="shared" ref="AQ524:AQ587" si="133">IF(YEAR(A536) = YEAR(A535), 0, AP524)</f>
        <v>0</v>
      </c>
      <c r="AR524" s="3">
        <v>2.8571E-3</v>
      </c>
      <c r="AS524" s="3">
        <f>SUM(AR524:AR535)</f>
        <v>5.5716500000000002E-2</v>
      </c>
      <c r="AT524" s="3">
        <f t="shared" ref="AT524:AT587" si="134">IF(YEAR(A536) = YEAR(A535), 0, AS524)</f>
        <v>0</v>
      </c>
    </row>
    <row r="525" spans="1:46" x14ac:dyDescent="0.2">
      <c r="A525" s="21">
        <v>25112</v>
      </c>
      <c r="B525" s="3">
        <v>8.6689999999999996E-3</v>
      </c>
      <c r="C525" s="3">
        <f>SUM(B525:B536)</f>
        <v>-5.7713999999999988E-2</v>
      </c>
      <c r="D525" s="3">
        <f t="shared" si="120"/>
        <v>0</v>
      </c>
      <c r="E525" s="3">
        <v>1.4613999999999999E-3</v>
      </c>
      <c r="F525" s="3">
        <f>SUM(E525:E536)</f>
        <v>3.1291800000000002E-2</v>
      </c>
      <c r="G525" s="3">
        <f t="shared" si="121"/>
        <v>0</v>
      </c>
      <c r="H525" s="3">
        <v>7.2075999999999998E-3</v>
      </c>
      <c r="I525" s="3">
        <f>SUM(H525:H536)</f>
        <v>-8.9005799999999996E-2</v>
      </c>
      <c r="J525" s="3">
        <f t="shared" si="122"/>
        <v>0</v>
      </c>
      <c r="K525" s="3">
        <v>3.0409999999999999E-3</v>
      </c>
      <c r="L525" s="3">
        <f>SUM(K525:K536)</f>
        <v>-0.10985199999999996</v>
      </c>
      <c r="M525" s="3">
        <f t="shared" si="123"/>
        <v>0</v>
      </c>
      <c r="N525" s="3">
        <v>-1.6E-2</v>
      </c>
      <c r="O525" s="3">
        <f>SUM(N525:N536)</f>
        <v>-9.5599999999999991E-2</v>
      </c>
      <c r="P525" s="3">
        <f t="shared" si="124"/>
        <v>0</v>
      </c>
      <c r="Q525" s="3">
        <v>-1.3229999999999999E-2</v>
      </c>
      <c r="R525" s="3">
        <f>SUM(Q525:Q536)</f>
        <v>-0.128743</v>
      </c>
      <c r="S525" s="3">
        <f t="shared" si="125"/>
        <v>0</v>
      </c>
      <c r="T525" s="3">
        <v>4.4580000000000002E-3</v>
      </c>
      <c r="U525" s="3">
        <f>SUM(T525:T536)</f>
        <v>5.9115000000000001E-2</v>
      </c>
      <c r="V525" s="3">
        <f t="shared" si="126"/>
        <v>0</v>
      </c>
      <c r="W525" s="3">
        <v>-1.7689999999999997E-2</v>
      </c>
      <c r="X525" s="3">
        <f>SUM(W525:W536)</f>
        <v>-0.18785700000000002</v>
      </c>
      <c r="Y525" s="3">
        <f t="shared" si="127"/>
        <v>0</v>
      </c>
      <c r="Z525" s="3">
        <v>5.4341999999999994E-2</v>
      </c>
      <c r="AA525" s="3">
        <f>SUM(Z525:Z536)</f>
        <v>0.73414699999999988</v>
      </c>
      <c r="AB525" s="3">
        <f t="shared" si="128"/>
        <v>0</v>
      </c>
      <c r="AC525" s="3">
        <v>9.1200000000000005E-4</v>
      </c>
      <c r="AD525" s="3">
        <f>SUM(AC525:AC536)</f>
        <v>-3.2930999999999995E-2</v>
      </c>
      <c r="AE525" s="3">
        <f t="shared" si="129"/>
        <v>0</v>
      </c>
      <c r="AF525" s="3">
        <v>4.3699999999999998E-3</v>
      </c>
      <c r="AG525" s="3">
        <f>SUM(AF525:AF536)</f>
        <v>6.2098000000000007E-2</v>
      </c>
      <c r="AH525" s="3">
        <f t="shared" si="130"/>
        <v>0</v>
      </c>
      <c r="AI525" s="3">
        <v>-3.4499999999999999E-3</v>
      </c>
      <c r="AJ525" s="3">
        <f>SUM(AI525:AI536)</f>
        <v>-9.5023999999999997E-2</v>
      </c>
      <c r="AK525" s="3">
        <f t="shared" si="131"/>
        <v>0</v>
      </c>
      <c r="AL525" s="3">
        <v>5.2816000000000002E-2</v>
      </c>
      <c r="AM525" s="3">
        <f>SUM(AL525:AL536)</f>
        <v>0.77965800000000007</v>
      </c>
      <c r="AN525" s="3">
        <f t="shared" si="132"/>
        <v>0</v>
      </c>
      <c r="AO525" s="3">
        <v>4.3639999999999998E-3</v>
      </c>
      <c r="AP525" s="3">
        <f>SUM(AO525:AO536)</f>
        <v>5.9262999999999982E-2</v>
      </c>
      <c r="AQ525" s="3">
        <f t="shared" si="133"/>
        <v>0</v>
      </c>
      <c r="AR525" s="3">
        <v>5.6979999999999999E-3</v>
      </c>
      <c r="AS525" s="3">
        <f>SUM(AR525:AR536)</f>
        <v>5.5562100000000003E-2</v>
      </c>
      <c r="AT525" s="3">
        <f t="shared" si="134"/>
        <v>0</v>
      </c>
    </row>
    <row r="526" spans="1:46" x14ac:dyDescent="0.2">
      <c r="A526" s="21">
        <v>25143</v>
      </c>
      <c r="B526" s="3">
        <v>5.3089999999999998E-2</v>
      </c>
      <c r="C526" s="3">
        <f>SUM(B526:B537)</f>
        <v>-2.0527999999999998E-2</v>
      </c>
      <c r="D526" s="3">
        <f t="shared" si="120"/>
        <v>0</v>
      </c>
      <c r="E526" s="3">
        <v>5.1256000000000001E-3</v>
      </c>
      <c r="F526" s="3">
        <f>SUM(E526:E537)</f>
        <v>3.1441400000000001E-2</v>
      </c>
      <c r="G526" s="3">
        <f t="shared" si="121"/>
        <v>0</v>
      </c>
      <c r="H526" s="3">
        <v>4.7964399999999997E-2</v>
      </c>
      <c r="I526" s="3">
        <f>SUM(H526:H537)</f>
        <v>-5.1969399999999999E-2</v>
      </c>
      <c r="J526" s="3">
        <f t="shared" si="122"/>
        <v>0</v>
      </c>
      <c r="K526" s="3">
        <v>7.6410000000000006E-2</v>
      </c>
      <c r="L526" s="3">
        <f>SUM(K526:K537)</f>
        <v>-5.191299999999998E-2</v>
      </c>
      <c r="M526" s="3">
        <f t="shared" si="123"/>
        <v>0</v>
      </c>
      <c r="N526" s="3">
        <v>-2.2599999999999999E-2</v>
      </c>
      <c r="O526" s="3">
        <f>SUM(N526:N537)</f>
        <v>-6.6900000000000001E-2</v>
      </c>
      <c r="P526" s="3">
        <f t="shared" si="124"/>
        <v>0</v>
      </c>
      <c r="Q526" s="3">
        <v>-2.6890000000000001E-2</v>
      </c>
      <c r="R526" s="3">
        <f>SUM(Q526:Q537)</f>
        <v>-7.8988999999999976E-2</v>
      </c>
      <c r="S526" s="3">
        <f t="shared" si="125"/>
        <v>0</v>
      </c>
      <c r="T526" s="3">
        <v>4.2690000000000002E-3</v>
      </c>
      <c r="U526" s="3">
        <f>SUM(T526:T537)</f>
        <v>6.0324999999999997E-2</v>
      </c>
      <c r="V526" s="3">
        <f t="shared" si="126"/>
        <v>0</v>
      </c>
      <c r="W526" s="3">
        <v>-3.116E-2</v>
      </c>
      <c r="X526" s="3">
        <f>SUM(W526:W537)</f>
        <v>-0.13931200000000002</v>
      </c>
      <c r="Y526" s="3">
        <f t="shared" si="127"/>
        <v>0</v>
      </c>
      <c r="Z526" s="3">
        <v>5.6647999999999997E-2</v>
      </c>
      <c r="AA526" s="3">
        <f>SUM(Z526:Z537)</f>
        <v>0.74509000000000003</v>
      </c>
      <c r="AB526" s="3">
        <f t="shared" si="128"/>
        <v>0</v>
      </c>
      <c r="AC526" s="3">
        <v>-1.2800000000000001E-3</v>
      </c>
      <c r="AD526" s="3">
        <f>SUM(AC526:AC537)</f>
        <v>-5.7399999999999812E-4</v>
      </c>
      <c r="AE526" s="3">
        <f t="shared" si="129"/>
        <v>0</v>
      </c>
      <c r="AF526" s="3">
        <v>4.15E-3</v>
      </c>
      <c r="AG526" s="3">
        <f>SUM(AF526:AF537)</f>
        <v>6.4407999999999993E-2</v>
      </c>
      <c r="AH526" s="3">
        <f t="shared" si="130"/>
        <v>0</v>
      </c>
      <c r="AI526" s="3">
        <v>-5.4300000000000008E-3</v>
      </c>
      <c r="AJ526" s="3">
        <f>SUM(AI526:AI537)</f>
        <v>-6.4984E-2</v>
      </c>
      <c r="AK526" s="3">
        <f t="shared" si="131"/>
        <v>0</v>
      </c>
      <c r="AL526" s="3">
        <v>5.4116999999999998E-2</v>
      </c>
      <c r="AM526" s="3">
        <f>SUM(AL526:AL537)</f>
        <v>0.80032300000000012</v>
      </c>
      <c r="AN526" s="3">
        <f t="shared" si="132"/>
        <v>0</v>
      </c>
      <c r="AO526" s="3">
        <v>4.2449999999999996E-3</v>
      </c>
      <c r="AP526" s="3">
        <f>SUM(AO526:AO537)</f>
        <v>6.0862999999999987E-2</v>
      </c>
      <c r="AQ526" s="3">
        <f t="shared" si="133"/>
        <v>0</v>
      </c>
      <c r="AR526" s="3">
        <v>2.8328999999999997E-3</v>
      </c>
      <c r="AS526" s="3">
        <f>SUM(AR526:AR537)</f>
        <v>5.5254899999999996E-2</v>
      </c>
      <c r="AT526" s="3">
        <f t="shared" si="134"/>
        <v>0</v>
      </c>
    </row>
    <row r="527" spans="1:46" x14ac:dyDescent="0.2">
      <c r="A527" s="21">
        <v>25173</v>
      </c>
      <c r="B527" s="3">
        <v>-4.0232999999999998E-2</v>
      </c>
      <c r="C527" s="3">
        <f>SUM(B527:B538)</f>
        <v>-0.10333799999999996</v>
      </c>
      <c r="D527" s="3">
        <f t="shared" si="120"/>
        <v>0</v>
      </c>
      <c r="E527" s="3">
        <v>1.3836999999999999E-3</v>
      </c>
      <c r="F527" s="3">
        <f>SUM(E527:E538)</f>
        <v>3.1869400000000006E-2</v>
      </c>
      <c r="G527" s="3">
        <f t="shared" si="121"/>
        <v>0</v>
      </c>
      <c r="H527" s="3">
        <v>-4.16167E-2</v>
      </c>
      <c r="I527" s="3">
        <f>SUM(H527:H538)</f>
        <v>-0.13520739999999998</v>
      </c>
      <c r="J527" s="3">
        <f t="shared" si="122"/>
        <v>0</v>
      </c>
      <c r="K527" s="3">
        <v>6.2189999999999997E-3</v>
      </c>
      <c r="L527" s="3">
        <f>SUM(K527:K538)</f>
        <v>-0.18405099999999999</v>
      </c>
      <c r="M527" s="3">
        <f t="shared" si="123"/>
        <v>0</v>
      </c>
      <c r="N527" s="3">
        <v>-2.3300000000000001E-2</v>
      </c>
      <c r="O527" s="3">
        <f>SUM(N527:N538)</f>
        <v>-9.1400000000000009E-2</v>
      </c>
      <c r="P527" s="3">
        <f t="shared" si="124"/>
        <v>0</v>
      </c>
      <c r="Q527" s="3">
        <v>-3.6269999999999997E-2</v>
      </c>
      <c r="R527" s="3">
        <f>SUM(Q527:Q538)</f>
        <v>-7.6439000000000007E-2</v>
      </c>
      <c r="S527" s="3">
        <f t="shared" si="125"/>
        <v>0</v>
      </c>
      <c r="T527" s="3">
        <v>4.9090000000000002E-3</v>
      </c>
      <c r="U527" s="3">
        <f>SUM(T527:T538)</f>
        <v>6.0996000000000002E-2</v>
      </c>
      <c r="V527" s="3">
        <f t="shared" si="126"/>
        <v>0</v>
      </c>
      <c r="W527" s="3">
        <v>-4.1180000000000001E-2</v>
      </c>
      <c r="X527" s="3">
        <f>SUM(W527:W538)</f>
        <v>-0.13743200000000003</v>
      </c>
      <c r="Y527" s="3">
        <f t="shared" si="127"/>
        <v>0</v>
      </c>
      <c r="Z527" s="3">
        <v>5.9775999999999996E-2</v>
      </c>
      <c r="AA527" s="3">
        <f>SUM(Z527:Z538)</f>
        <v>0.756073</v>
      </c>
      <c r="AB527" s="3">
        <f t="shared" si="128"/>
        <v>0</v>
      </c>
      <c r="AC527" s="3">
        <v>-1.7319999999999999E-2</v>
      </c>
      <c r="AD527" s="3">
        <f>SUM(AC527:AC538)</f>
        <v>-4.0339999999999942E-3</v>
      </c>
      <c r="AE527" s="3">
        <f t="shared" si="129"/>
        <v>0</v>
      </c>
      <c r="AF527" s="3">
        <v>4.692E-3</v>
      </c>
      <c r="AG527" s="3">
        <f>SUM(AF527:AF538)</f>
        <v>6.5809000000000006E-2</v>
      </c>
      <c r="AH527" s="3">
        <f t="shared" si="130"/>
        <v>0</v>
      </c>
      <c r="AI527" s="3">
        <v>-2.2019999999999998E-2</v>
      </c>
      <c r="AJ527" s="3">
        <f>SUM(AI527:AI538)</f>
        <v>-6.9843999999999989E-2</v>
      </c>
      <c r="AK527" s="3">
        <f t="shared" si="131"/>
        <v>0</v>
      </c>
      <c r="AL527" s="3">
        <v>5.9560000000000002E-2</v>
      </c>
      <c r="AM527" s="3">
        <f>SUM(AL527:AL538)</f>
        <v>0.82228000000000001</v>
      </c>
      <c r="AN527" s="3">
        <f t="shared" si="132"/>
        <v>0</v>
      </c>
      <c r="AO527" s="3">
        <v>4.2759999999999994E-3</v>
      </c>
      <c r="AP527" s="3">
        <f>SUM(AO527:AO538)</f>
        <v>6.1773999999999989E-2</v>
      </c>
      <c r="AQ527" s="3">
        <f t="shared" si="133"/>
        <v>0</v>
      </c>
      <c r="AR527" s="3">
        <v>2.8249E-3</v>
      </c>
      <c r="AS527" s="3">
        <f>SUM(AR527:AR538)</f>
        <v>5.7783899999999999E-2</v>
      </c>
      <c r="AT527" s="3">
        <f t="shared" si="134"/>
        <v>0</v>
      </c>
    </row>
    <row r="528" spans="1:46" x14ac:dyDescent="0.2">
      <c r="A528" s="21">
        <v>25204</v>
      </c>
      <c r="B528" s="3">
        <v>-6.8360000000000001E-3</v>
      </c>
      <c r="C528" s="3">
        <f>SUM(B528:B539)</f>
        <v>-8.0799999999999997E-2</v>
      </c>
      <c r="D528" s="3">
        <f t="shared" si="120"/>
        <v>-8.0799999999999997E-2</v>
      </c>
      <c r="E528" s="3">
        <v>1.3481000000000001E-3</v>
      </c>
      <c r="F528" s="3">
        <f>SUM(E528:E539)</f>
        <v>3.1445399999999998E-2</v>
      </c>
      <c r="G528" s="3">
        <f t="shared" si="121"/>
        <v>3.1445399999999998E-2</v>
      </c>
      <c r="H528" s="3">
        <v>-8.1840999999999997E-3</v>
      </c>
      <c r="I528" s="3">
        <f>SUM(H528:H539)</f>
        <v>-0.11224539999999997</v>
      </c>
      <c r="J528" s="3">
        <f t="shared" si="122"/>
        <v>-0.11224539999999997</v>
      </c>
      <c r="K528" s="3">
        <v>-1.6594000000000001E-2</v>
      </c>
      <c r="L528" s="3">
        <f>SUM(K528:K539)</f>
        <v>-0.25901799999999997</v>
      </c>
      <c r="M528" s="3">
        <f t="shared" si="123"/>
        <v>-0.25901799999999997</v>
      </c>
      <c r="N528" s="3">
        <v>1.3899999999999999E-2</v>
      </c>
      <c r="O528" s="3">
        <f>SUM(N528:N539)</f>
        <v>-8.1500000000000003E-2</v>
      </c>
      <c r="P528" s="3">
        <f t="shared" si="124"/>
        <v>-8.1500000000000003E-2</v>
      </c>
      <c r="Q528" s="3">
        <v>-2.0560000000000002E-2</v>
      </c>
      <c r="R528" s="3">
        <f>SUM(Q528:Q539)</f>
        <v>-4.6999000000000006E-2</v>
      </c>
      <c r="S528" s="3">
        <f t="shared" si="125"/>
        <v>-4.6999000000000006E-2</v>
      </c>
      <c r="T528" s="3">
        <v>5.0149999999999995E-3</v>
      </c>
      <c r="U528" s="3">
        <f>SUM(T528:T539)</f>
        <v>6.2118999999999994E-2</v>
      </c>
      <c r="V528" s="3">
        <f t="shared" si="126"/>
        <v>6.2118999999999994E-2</v>
      </c>
      <c r="W528" s="3">
        <v>-2.5579999999999999E-2</v>
      </c>
      <c r="X528" s="3">
        <f>SUM(W528:W539)</f>
        <v>-0.109122</v>
      </c>
      <c r="Y528" s="3">
        <f t="shared" si="127"/>
        <v>-0.109122</v>
      </c>
      <c r="Z528" s="3">
        <v>6.1744E-2</v>
      </c>
      <c r="AA528" s="3">
        <f>SUM(Z528:Z539)</f>
        <v>0.76496700000000006</v>
      </c>
      <c r="AB528" s="3">
        <f t="shared" si="128"/>
        <v>0.76496700000000006</v>
      </c>
      <c r="AC528" s="3">
        <v>8.6359999999999996E-3</v>
      </c>
      <c r="AD528" s="3">
        <f>SUM(AC528:AC539)</f>
        <v>-5.9739999999999984E-3</v>
      </c>
      <c r="AE528" s="3">
        <f t="shared" si="129"/>
        <v>-5.9739999999999984E-3</v>
      </c>
      <c r="AF528" s="3">
        <v>5.4000000000000003E-3</v>
      </c>
      <c r="AG528" s="3">
        <f>SUM(AF528:AF539)</f>
        <v>6.7890000000000006E-2</v>
      </c>
      <c r="AH528" s="3">
        <f t="shared" si="130"/>
        <v>6.7890000000000006E-2</v>
      </c>
      <c r="AI528" s="3">
        <v>3.2360000000000002E-3</v>
      </c>
      <c r="AJ528" s="3">
        <f>SUM(AI528:AI539)</f>
        <v>-7.3854000000000003E-2</v>
      </c>
      <c r="AK528" s="3">
        <f t="shared" si="131"/>
        <v>-7.3854000000000003E-2</v>
      </c>
      <c r="AL528" s="3">
        <v>6.3714000000000007E-2</v>
      </c>
      <c r="AM528" s="3">
        <f>SUM(AL528:AL539)</f>
        <v>0.84557799999999994</v>
      </c>
      <c r="AN528" s="3">
        <f t="shared" si="132"/>
        <v>0.84557799999999994</v>
      </c>
      <c r="AO528" s="3">
        <v>5.2669999999999991E-3</v>
      </c>
      <c r="AP528" s="3">
        <f>SUM(AO528:AO539)</f>
        <v>6.3933000000000004E-2</v>
      </c>
      <c r="AQ528" s="3">
        <f t="shared" si="133"/>
        <v>6.3933000000000004E-2</v>
      </c>
      <c r="AR528" s="3">
        <v>2.8168999999999998E-3</v>
      </c>
      <c r="AS528" s="3">
        <f>SUM(AR528:AR539)</f>
        <v>6.0292299999999993E-2</v>
      </c>
      <c r="AT528" s="3">
        <f t="shared" si="134"/>
        <v>6.0292299999999993E-2</v>
      </c>
    </row>
    <row r="529" spans="1:46" x14ac:dyDescent="0.2">
      <c r="A529" s="21">
        <v>25235</v>
      </c>
      <c r="B529" s="3">
        <v>-4.2617000000000002E-2</v>
      </c>
      <c r="C529" s="3">
        <f>SUM(B529:B540)</f>
        <v>-0.148312</v>
      </c>
      <c r="D529" s="3">
        <f t="shared" si="120"/>
        <v>0</v>
      </c>
      <c r="E529" s="3">
        <v>4.7569999999999999E-3</v>
      </c>
      <c r="F529" s="3">
        <f>SUM(E529:E540)</f>
        <v>3.2221199999999998E-2</v>
      </c>
      <c r="G529" s="3">
        <f t="shared" si="121"/>
        <v>0</v>
      </c>
      <c r="H529" s="3">
        <v>-4.7373999999999999E-2</v>
      </c>
      <c r="I529" s="3">
        <f>SUM(H529:H540)</f>
        <v>-0.18053319999999995</v>
      </c>
      <c r="J529" s="3">
        <f t="shared" si="122"/>
        <v>0</v>
      </c>
      <c r="K529" s="3">
        <v>-9.8986999999999992E-2</v>
      </c>
      <c r="L529" s="3">
        <f>SUM(K529:K540)</f>
        <v>-0.30325399999999997</v>
      </c>
      <c r="M529" s="3">
        <f t="shared" si="123"/>
        <v>0</v>
      </c>
      <c r="N529" s="3">
        <v>-1.6E-2</v>
      </c>
      <c r="O529" s="3">
        <f>SUM(N529:N540)</f>
        <v>-8.1299999999999997E-2</v>
      </c>
      <c r="P529" s="3">
        <f t="shared" si="124"/>
        <v>0</v>
      </c>
      <c r="Q529" s="3">
        <v>4.1670000000000006E-3</v>
      </c>
      <c r="R529" s="3">
        <f>SUM(Q529:Q540)</f>
        <v>-2.8579E-2</v>
      </c>
      <c r="S529" s="3">
        <f t="shared" si="125"/>
        <v>0</v>
      </c>
      <c r="T529" s="3">
        <v>4.6169999999999996E-3</v>
      </c>
      <c r="U529" s="3">
        <f>SUM(T529:T540)</f>
        <v>6.2669000000000002E-2</v>
      </c>
      <c r="V529" s="3">
        <f t="shared" si="126"/>
        <v>0</v>
      </c>
      <c r="W529" s="3">
        <v>-4.4999999999999999E-4</v>
      </c>
      <c r="X529" s="3">
        <f>SUM(W529:W540)</f>
        <v>-9.1242000000000004E-2</v>
      </c>
      <c r="Y529" s="3">
        <f t="shared" si="127"/>
        <v>0</v>
      </c>
      <c r="Z529" s="3">
        <v>6.1771E-2</v>
      </c>
      <c r="AA529" s="3">
        <f>SUM(Z529:Z540)</f>
        <v>0.7725200000000001</v>
      </c>
      <c r="AB529" s="3">
        <f t="shared" si="128"/>
        <v>0</v>
      </c>
      <c r="AC529" s="3">
        <v>-1.32E-3</v>
      </c>
      <c r="AD529" s="3">
        <f>SUM(AC529:AC540)</f>
        <v>-1.1563999999999996E-2</v>
      </c>
      <c r="AE529" s="3">
        <f t="shared" si="129"/>
        <v>0</v>
      </c>
      <c r="AF529" s="3">
        <v>4.7599999999999995E-3</v>
      </c>
      <c r="AG529" s="3">
        <f>SUM(AF529:AF540)</f>
        <v>6.9053000000000003E-2</v>
      </c>
      <c r="AH529" s="3">
        <f t="shared" si="130"/>
        <v>0</v>
      </c>
      <c r="AI529" s="3">
        <v>-6.0799999999999995E-3</v>
      </c>
      <c r="AJ529" s="3">
        <f>SUM(AI529:AI540)</f>
        <v>-8.0600000000000005E-2</v>
      </c>
      <c r="AK529" s="3">
        <f t="shared" si="131"/>
        <v>0</v>
      </c>
      <c r="AL529" s="3">
        <v>6.5079999999999999E-2</v>
      </c>
      <c r="AM529" s="3">
        <f>SUM(AL529:AL540)</f>
        <v>0.86391099999999998</v>
      </c>
      <c r="AN529" s="3">
        <f t="shared" si="132"/>
        <v>0</v>
      </c>
      <c r="AO529" s="3">
        <v>4.6089999999999994E-3</v>
      </c>
      <c r="AP529" s="3">
        <f>SUM(AO529:AO540)</f>
        <v>6.470999999999999E-2</v>
      </c>
      <c r="AQ529" s="3">
        <f t="shared" si="133"/>
        <v>0</v>
      </c>
      <c r="AR529" s="3">
        <v>5.6179999999999997E-3</v>
      </c>
      <c r="AS529" s="3">
        <f>SUM(AR529:AR540)</f>
        <v>6.0127899999999998E-2</v>
      </c>
      <c r="AT529" s="3">
        <f t="shared" si="134"/>
        <v>0</v>
      </c>
    </row>
    <row r="530" spans="1:46" x14ac:dyDescent="0.2">
      <c r="A530" s="21">
        <v>25263</v>
      </c>
      <c r="B530" s="3">
        <v>3.5871E-2</v>
      </c>
      <c r="C530" s="3">
        <f>SUM(B530:B541)</f>
        <v>-4.9943399999999978E-2</v>
      </c>
      <c r="D530" s="3">
        <f t="shared" si="120"/>
        <v>0</v>
      </c>
      <c r="E530" s="3">
        <v>1.4269E-3</v>
      </c>
      <c r="F530" s="3">
        <f>SUM(E530:E541)</f>
        <v>3.0522300000000002E-2</v>
      </c>
      <c r="G530" s="3">
        <f t="shared" si="121"/>
        <v>0</v>
      </c>
      <c r="H530" s="3">
        <v>3.4444099999999998E-2</v>
      </c>
      <c r="I530" s="3">
        <f>SUM(H530:H541)</f>
        <v>-8.0465699999999973E-2</v>
      </c>
      <c r="J530" s="3">
        <f t="shared" si="122"/>
        <v>0</v>
      </c>
      <c r="K530" s="3">
        <v>3.9559999999999998E-2</v>
      </c>
      <c r="L530" s="3">
        <f>SUM(K530:K541)</f>
        <v>-0.16554699999999997</v>
      </c>
      <c r="M530" s="3">
        <f t="shared" si="123"/>
        <v>0</v>
      </c>
      <c r="N530" s="3">
        <v>-0.02</v>
      </c>
      <c r="O530" s="3">
        <f>SUM(N530:N541)</f>
        <v>-2.52E-2</v>
      </c>
      <c r="P530" s="3">
        <f t="shared" si="124"/>
        <v>0</v>
      </c>
      <c r="Q530" s="3">
        <v>1.0299999999999999E-3</v>
      </c>
      <c r="R530" s="3">
        <f>SUM(Q530:Q541)</f>
        <v>2.5951000000000002E-2</v>
      </c>
      <c r="S530" s="3">
        <f t="shared" si="125"/>
        <v>0</v>
      </c>
      <c r="T530" s="3">
        <v>4.6779999999999999E-3</v>
      </c>
      <c r="U530" s="3">
        <f>SUM(T530:T541)</f>
        <v>6.3225000000000003E-2</v>
      </c>
      <c r="V530" s="3">
        <f t="shared" si="126"/>
        <v>0</v>
      </c>
      <c r="W530" s="3">
        <v>-3.64E-3</v>
      </c>
      <c r="X530" s="3">
        <f>SUM(W530:W541)</f>
        <v>-3.7267999999999996E-2</v>
      </c>
      <c r="Y530" s="3">
        <f t="shared" si="127"/>
        <v>0</v>
      </c>
      <c r="Z530" s="3">
        <v>6.2046000000000004E-2</v>
      </c>
      <c r="AA530" s="3">
        <f>SUM(Z530:Z541)</f>
        <v>0.7758250000000001</v>
      </c>
      <c r="AB530" s="3">
        <f t="shared" si="128"/>
        <v>0</v>
      </c>
      <c r="AC530" s="3">
        <v>9.7199999999999995E-3</v>
      </c>
      <c r="AD530" s="3">
        <f>SUM(AC530:AC541)</f>
        <v>3.3649000000000005E-2</v>
      </c>
      <c r="AE530" s="3">
        <f t="shared" si="129"/>
        <v>0</v>
      </c>
      <c r="AF530" s="3">
        <v>4.9249999999999997E-3</v>
      </c>
      <c r="AG530" s="3">
        <f>SUM(AF530:AF541)</f>
        <v>7.0398000000000002E-2</v>
      </c>
      <c r="AH530" s="3">
        <f t="shared" si="130"/>
        <v>0</v>
      </c>
      <c r="AI530" s="3">
        <v>4.7949999999999998E-3</v>
      </c>
      <c r="AJ530" s="3">
        <f>SUM(AI530:AI541)</f>
        <v>-3.6732000000000001E-2</v>
      </c>
      <c r="AK530" s="3">
        <f t="shared" si="131"/>
        <v>0</v>
      </c>
      <c r="AL530" s="3">
        <v>6.4029000000000003E-2</v>
      </c>
      <c r="AM530" s="3">
        <f>SUM(AL530:AL541)</f>
        <v>0.87182099999999996</v>
      </c>
      <c r="AN530" s="3">
        <f t="shared" si="132"/>
        <v>0</v>
      </c>
      <c r="AO530" s="3">
        <v>4.6410000000000002E-3</v>
      </c>
      <c r="AP530" s="3">
        <f>SUM(AO530:AO541)</f>
        <v>6.6281000000000007E-2</v>
      </c>
      <c r="AQ530" s="3">
        <f t="shared" si="133"/>
        <v>0</v>
      </c>
      <c r="AR530" s="3">
        <v>8.3799000000000009E-3</v>
      </c>
      <c r="AS530" s="3">
        <f>SUM(AR530:AR541)</f>
        <v>5.9800900000000004E-2</v>
      </c>
      <c r="AT530" s="3">
        <f t="shared" si="134"/>
        <v>0</v>
      </c>
    </row>
    <row r="531" spans="1:46" x14ac:dyDescent="0.2">
      <c r="A531" s="21">
        <v>25294</v>
      </c>
      <c r="B531" s="3">
        <v>2.2855E-2</v>
      </c>
      <c r="C531" s="3">
        <f>SUM(B531:B542)</f>
        <v>-8.1456999999999988E-2</v>
      </c>
      <c r="D531" s="3">
        <f t="shared" si="120"/>
        <v>0</v>
      </c>
      <c r="E531" s="3">
        <v>1.3793E-3</v>
      </c>
      <c r="F531" s="3">
        <f>SUM(E531:E542)</f>
        <v>3.2000300000000002E-2</v>
      </c>
      <c r="G531" s="3">
        <f t="shared" si="121"/>
        <v>0</v>
      </c>
      <c r="H531" s="3">
        <v>2.14757E-2</v>
      </c>
      <c r="I531" s="3">
        <f>SUM(H531:H542)</f>
        <v>-0.11345729999999996</v>
      </c>
      <c r="J531" s="3">
        <f t="shared" si="122"/>
        <v>0</v>
      </c>
      <c r="K531" s="3">
        <v>3.9467000000000002E-2</v>
      </c>
      <c r="L531" s="3">
        <f>SUM(K531:K542)</f>
        <v>-0.23356099999999996</v>
      </c>
      <c r="M531" s="3">
        <f t="shared" si="123"/>
        <v>0</v>
      </c>
      <c r="N531" s="3">
        <v>3.3500000000000002E-2</v>
      </c>
      <c r="O531" s="3">
        <f>SUM(N531:N542)</f>
        <v>-9.7000000000000038E-3</v>
      </c>
      <c r="P531" s="3">
        <f t="shared" si="124"/>
        <v>0</v>
      </c>
      <c r="Q531" s="3">
        <v>4.2657E-2</v>
      </c>
      <c r="R531" s="3">
        <f>SUM(Q531:Q542)</f>
        <v>1.814099999999999E-2</v>
      </c>
      <c r="S531" s="3">
        <f t="shared" si="125"/>
        <v>0</v>
      </c>
      <c r="T531" s="3">
        <v>5.5400000000000007E-3</v>
      </c>
      <c r="U531" s="3">
        <f>SUM(T531:T542)</f>
        <v>6.4176999999999998E-2</v>
      </c>
      <c r="V531" s="3">
        <f t="shared" si="126"/>
        <v>0</v>
      </c>
      <c r="W531" s="3">
        <v>3.7116999999999997E-2</v>
      </c>
      <c r="X531" s="3">
        <f>SUM(W531:W542)</f>
        <v>-4.6037999999999996E-2</v>
      </c>
      <c r="Y531" s="3">
        <f t="shared" si="127"/>
        <v>0</v>
      </c>
      <c r="Z531" s="3">
        <v>5.9305999999999998E-2</v>
      </c>
      <c r="AA531" s="3">
        <f>SUM(Z531:Z542)</f>
        <v>0.77983199999999986</v>
      </c>
      <c r="AB531" s="3">
        <f t="shared" si="128"/>
        <v>0</v>
      </c>
      <c r="AC531" s="3">
        <v>7.8530000000000006E-3</v>
      </c>
      <c r="AD531" s="3">
        <f>SUM(AC531:AC542)</f>
        <v>3.2678000000000006E-2</v>
      </c>
      <c r="AE531" s="3">
        <f t="shared" si="129"/>
        <v>0</v>
      </c>
      <c r="AF531" s="3">
        <v>5.7140000000000003E-3</v>
      </c>
      <c r="AG531" s="3">
        <f>SUM(AF531:AF542)</f>
        <v>7.1778000000000008E-2</v>
      </c>
      <c r="AH531" s="3">
        <f t="shared" si="130"/>
        <v>0</v>
      </c>
      <c r="AI531" s="3">
        <v>2.1379999999999997E-3</v>
      </c>
      <c r="AJ531" s="3">
        <f>SUM(AI531:AI542)</f>
        <v>-3.9082999999999993E-2</v>
      </c>
      <c r="AK531" s="3">
        <f t="shared" si="131"/>
        <v>0</v>
      </c>
      <c r="AL531" s="3">
        <v>6.3550999999999996E-2</v>
      </c>
      <c r="AM531" s="3">
        <f>SUM(AL531:AL542)</f>
        <v>0.88019399999999992</v>
      </c>
      <c r="AN531" s="3">
        <f t="shared" si="132"/>
        <v>0</v>
      </c>
      <c r="AO531" s="3">
        <v>5.3309999999999998E-3</v>
      </c>
      <c r="AP531" s="3">
        <f>SUM(AO531:AO542)</f>
        <v>6.7345000000000002E-2</v>
      </c>
      <c r="AQ531" s="3">
        <f t="shared" si="133"/>
        <v>0</v>
      </c>
      <c r="AR531" s="3">
        <v>5.5401999999999995E-3</v>
      </c>
      <c r="AS531" s="3">
        <f>SUM(AR531:AR542)</f>
        <v>5.6684200000000011E-2</v>
      </c>
      <c r="AT531" s="3">
        <f t="shared" si="134"/>
        <v>0</v>
      </c>
    </row>
    <row r="532" spans="1:46" x14ac:dyDescent="0.2">
      <c r="A532" s="21">
        <v>25324</v>
      </c>
      <c r="B532" s="3">
        <v>2.6040000000000004E-3</v>
      </c>
      <c r="C532" s="3">
        <f>SUM(B532:B543)</f>
        <v>-0.19178259999999997</v>
      </c>
      <c r="D532" s="3">
        <f t="shared" si="120"/>
        <v>0</v>
      </c>
      <c r="E532" s="3">
        <v>4.8221999999999996E-3</v>
      </c>
      <c r="F532" s="3">
        <f>SUM(E532:E543)</f>
        <v>3.3633500000000004E-2</v>
      </c>
      <c r="G532" s="3">
        <f t="shared" si="121"/>
        <v>0</v>
      </c>
      <c r="H532" s="3">
        <v>-2.2182E-3</v>
      </c>
      <c r="I532" s="3">
        <f>SUM(H532:H543)</f>
        <v>-0.22541609999999995</v>
      </c>
      <c r="J532" s="3">
        <f t="shared" si="122"/>
        <v>0</v>
      </c>
      <c r="K532" s="3">
        <v>1.7349E-2</v>
      </c>
      <c r="L532" s="3">
        <f>SUM(K532:K543)</f>
        <v>-0.44580599999999998</v>
      </c>
      <c r="M532" s="3">
        <f t="shared" si="123"/>
        <v>0</v>
      </c>
      <c r="N532" s="3">
        <v>-2.2700000000000001E-2</v>
      </c>
      <c r="O532" s="3">
        <f>SUM(N532:N543)</f>
        <v>-6.8200000000000011E-2</v>
      </c>
      <c r="P532" s="3">
        <f t="shared" si="124"/>
        <v>0</v>
      </c>
      <c r="Q532" s="3">
        <v>-4.9020000000000001E-2</v>
      </c>
      <c r="R532" s="3">
        <f>SUM(Q532:Q543)</f>
        <v>-6.5836000000000006E-2</v>
      </c>
      <c r="S532" s="3">
        <f t="shared" si="125"/>
        <v>0</v>
      </c>
      <c r="T532" s="3">
        <v>4.6540000000000002E-3</v>
      </c>
      <c r="U532" s="3">
        <f>SUM(T532:T543)</f>
        <v>6.3992999999999994E-2</v>
      </c>
      <c r="V532" s="3">
        <f t="shared" si="126"/>
        <v>0</v>
      </c>
      <c r="W532" s="3">
        <v>-5.3680000000000005E-2</v>
      </c>
      <c r="X532" s="3">
        <f>SUM(W532:W543)</f>
        <v>-0.12983500000000001</v>
      </c>
      <c r="Y532" s="3">
        <f t="shared" si="127"/>
        <v>0</v>
      </c>
      <c r="Z532" s="3">
        <v>6.3499E-2</v>
      </c>
      <c r="AA532" s="3">
        <f>SUM(Z532:Z543)</f>
        <v>0.79039400000000004</v>
      </c>
      <c r="AB532" s="3">
        <f t="shared" si="128"/>
        <v>0</v>
      </c>
      <c r="AC532" s="3">
        <v>-8.1599999999999989E-3</v>
      </c>
      <c r="AD532" s="3">
        <f>SUM(AC532:AC543)</f>
        <v>4.1049999999999975E-3</v>
      </c>
      <c r="AE532" s="3">
        <f t="shared" si="129"/>
        <v>0</v>
      </c>
      <c r="AF532" s="3">
        <v>4.9830000000000004E-3</v>
      </c>
      <c r="AG532" s="3">
        <f>SUM(AF532:AF543)</f>
        <v>7.1926999999999991E-2</v>
      </c>
      <c r="AH532" s="3">
        <f t="shared" si="130"/>
        <v>0</v>
      </c>
      <c r="AI532" s="3">
        <v>-1.3140000000000001E-2</v>
      </c>
      <c r="AJ532" s="3">
        <f>SUM(AI532:AI543)</f>
        <v>-6.7801E-2</v>
      </c>
      <c r="AK532" s="3">
        <f t="shared" si="131"/>
        <v>0</v>
      </c>
      <c r="AL532" s="3">
        <v>6.6569000000000003E-2</v>
      </c>
      <c r="AM532" s="3">
        <f>SUM(AL532:AL543)</f>
        <v>0.8956829999999999</v>
      </c>
      <c r="AN532" s="3">
        <f t="shared" si="132"/>
        <v>0</v>
      </c>
      <c r="AO532" s="3">
        <v>4.8330000000000005E-3</v>
      </c>
      <c r="AP532" s="3">
        <f>SUM(AO532:AO543)</f>
        <v>6.7057000000000005E-2</v>
      </c>
      <c r="AQ532" s="3">
        <f t="shared" si="133"/>
        <v>0</v>
      </c>
      <c r="AR532" s="3">
        <v>2.7548E-3</v>
      </c>
      <c r="AS532" s="3">
        <f>SUM(AR532:AR543)</f>
        <v>5.8997400000000005E-2</v>
      </c>
      <c r="AT532" s="3">
        <f t="shared" si="134"/>
        <v>0</v>
      </c>
    </row>
    <row r="533" spans="1:46" x14ac:dyDescent="0.2">
      <c r="A533" s="21">
        <v>25355</v>
      </c>
      <c r="B533" s="3">
        <v>-5.4223999999999994E-2</v>
      </c>
      <c r="C533" s="3">
        <f>SUM(B533:B544)</f>
        <v>-0.2521639</v>
      </c>
      <c r="D533" s="3">
        <f t="shared" si="120"/>
        <v>0</v>
      </c>
      <c r="E533" s="3">
        <v>1.353E-3</v>
      </c>
      <c r="F533" s="3">
        <f>SUM(E533:E544)</f>
        <v>3.2000600000000004E-2</v>
      </c>
      <c r="G533" s="3">
        <f t="shared" si="121"/>
        <v>0</v>
      </c>
      <c r="H533" s="3">
        <v>-5.5576999999999994E-2</v>
      </c>
      <c r="I533" s="3">
        <f>SUM(H533:H544)</f>
        <v>-0.28416449999999999</v>
      </c>
      <c r="J533" s="3">
        <f t="shared" si="122"/>
        <v>0</v>
      </c>
      <c r="K533" s="3">
        <v>-0.11647199999999999</v>
      </c>
      <c r="L533" s="3">
        <f>SUM(K533:K544)</f>
        <v>-0.56629099999999999</v>
      </c>
      <c r="M533" s="3">
        <f t="shared" si="123"/>
        <v>0</v>
      </c>
      <c r="N533" s="3">
        <v>3.4999999999999996E-3</v>
      </c>
      <c r="O533" s="3">
        <f>SUM(N533:N544)</f>
        <v>-6.1799999999999994E-2</v>
      </c>
      <c r="P533" s="3">
        <f t="shared" si="124"/>
        <v>0</v>
      </c>
      <c r="Q533" s="3">
        <v>2.1436999999999998E-2</v>
      </c>
      <c r="R533" s="3">
        <f>SUM(Q533:Q544)</f>
        <v>-6.365599999999999E-2</v>
      </c>
      <c r="S533" s="3">
        <f t="shared" si="125"/>
        <v>0</v>
      </c>
      <c r="T533" s="3">
        <v>5.4949999999999999E-3</v>
      </c>
      <c r="U533" s="3">
        <f>SUM(T533:T544)</f>
        <v>6.4809999999999993E-2</v>
      </c>
      <c r="V533" s="3">
        <f t="shared" si="126"/>
        <v>0</v>
      </c>
      <c r="W533" s="3">
        <v>1.5942000000000001E-2</v>
      </c>
      <c r="X533" s="3">
        <f>SUM(W533:W544)</f>
        <v>-0.128465</v>
      </c>
      <c r="Y533" s="3">
        <f t="shared" si="127"/>
        <v>0</v>
      </c>
      <c r="Z533" s="3">
        <v>6.2279000000000001E-2</v>
      </c>
      <c r="AA533" s="3">
        <f>SUM(Z533:Z544)</f>
        <v>0.80117600000000011</v>
      </c>
      <c r="AB533" s="3">
        <f t="shared" si="128"/>
        <v>0</v>
      </c>
      <c r="AC533" s="3">
        <v>-8.3899999999999999E-3</v>
      </c>
      <c r="AD533" s="3">
        <f>SUM(AC533:AC544)</f>
        <v>2.3304999999999999E-2</v>
      </c>
      <c r="AE533" s="3">
        <f t="shared" si="129"/>
        <v>0</v>
      </c>
      <c r="AF533" s="3">
        <v>5.7580000000000001E-3</v>
      </c>
      <c r="AG533" s="3">
        <f>SUM(AF533:AF544)</f>
        <v>7.3122000000000006E-2</v>
      </c>
      <c r="AH533" s="3">
        <f t="shared" si="130"/>
        <v>0</v>
      </c>
      <c r="AI533" s="3">
        <v>-1.4150000000000001E-2</v>
      </c>
      <c r="AJ533" s="3">
        <f>SUM(AI533:AI544)</f>
        <v>-4.9798999999999996E-2</v>
      </c>
      <c r="AK533" s="3">
        <f t="shared" si="131"/>
        <v>0</v>
      </c>
      <c r="AL533" s="3">
        <v>6.989200000000001E-2</v>
      </c>
      <c r="AM533" s="3">
        <f>SUM(AL533:AL544)</f>
        <v>0.90693299999999988</v>
      </c>
      <c r="AN533" s="3">
        <f t="shared" si="132"/>
        <v>0</v>
      </c>
      <c r="AO533" s="3">
        <v>5.1190000000000003E-3</v>
      </c>
      <c r="AP533" s="3">
        <f>SUM(AO533:AO544)</f>
        <v>6.7492999999999997E-2</v>
      </c>
      <c r="AQ533" s="3">
        <f t="shared" si="133"/>
        <v>0</v>
      </c>
      <c r="AR533" s="3">
        <v>5.4945000000000003E-3</v>
      </c>
      <c r="AS533" s="3">
        <f>SUM(AR533:AR544)</f>
        <v>5.8840000000000003E-2</v>
      </c>
      <c r="AT533" s="3">
        <f t="shared" si="134"/>
        <v>0</v>
      </c>
    </row>
    <row r="534" spans="1:46" x14ac:dyDescent="0.2">
      <c r="A534" s="21">
        <v>25385</v>
      </c>
      <c r="B534" s="3">
        <v>-5.8745000000000006E-2</v>
      </c>
      <c r="C534" s="3">
        <f>SUM(B534:B545)</f>
        <v>-0.24457609999999999</v>
      </c>
      <c r="D534" s="3">
        <f t="shared" si="120"/>
        <v>0</v>
      </c>
      <c r="E534" s="3">
        <v>1.4330999999999999E-3</v>
      </c>
      <c r="F534" s="3">
        <f>SUM(E534:E545)</f>
        <v>3.4044100000000008E-2</v>
      </c>
      <c r="G534" s="3">
        <f t="shared" si="121"/>
        <v>0</v>
      </c>
      <c r="H534" s="3">
        <v>-6.0178099999999998E-2</v>
      </c>
      <c r="I534" s="3">
        <f>SUM(H534:H545)</f>
        <v>-0.27862019999999998</v>
      </c>
      <c r="J534" s="3">
        <f t="shared" si="122"/>
        <v>0</v>
      </c>
      <c r="K534" s="3">
        <v>-0.10696600000000001</v>
      </c>
      <c r="L534" s="3">
        <f>SUM(K534:K545)</f>
        <v>-0.54269299999999998</v>
      </c>
      <c r="M534" s="3">
        <f t="shared" si="123"/>
        <v>0</v>
      </c>
      <c r="N534" s="3">
        <v>5.0000000000000001E-4</v>
      </c>
      <c r="O534" s="3">
        <f>SUM(N534:N545)</f>
        <v>-6.5199999999999994E-2</v>
      </c>
      <c r="P534" s="3">
        <f t="shared" si="124"/>
        <v>0</v>
      </c>
      <c r="Q534" s="3">
        <v>7.925999999999999E-3</v>
      </c>
      <c r="R534" s="3">
        <f>SUM(Q534:Q545)</f>
        <v>-3.6455000000000001E-2</v>
      </c>
      <c r="S534" s="3">
        <f t="shared" si="125"/>
        <v>0</v>
      </c>
      <c r="T534" s="3">
        <v>5.2220000000000001E-3</v>
      </c>
      <c r="U534" s="3">
        <f>SUM(T534:T545)</f>
        <v>6.5729999999999997E-2</v>
      </c>
      <c r="V534" s="3">
        <f t="shared" si="126"/>
        <v>0</v>
      </c>
      <c r="W534" s="3">
        <v>2.7039999999999998E-3</v>
      </c>
      <c r="X534" s="3">
        <f>SUM(W534:W545)</f>
        <v>-0.10218399999999998</v>
      </c>
      <c r="Y534" s="3">
        <f t="shared" si="127"/>
        <v>0</v>
      </c>
      <c r="Z534" s="3">
        <v>6.2070999999999994E-2</v>
      </c>
      <c r="AA534" s="3">
        <f>SUM(Z534:Z545)</f>
        <v>0.80974999999999997</v>
      </c>
      <c r="AB534" s="3">
        <f t="shared" si="128"/>
        <v>0</v>
      </c>
      <c r="AC534" s="3">
        <v>8.2480000000000001E-3</v>
      </c>
      <c r="AD534" s="3">
        <f>SUM(AC534:AC545)</f>
        <v>3.7787000000000001E-2</v>
      </c>
      <c r="AE534" s="3">
        <f t="shared" si="129"/>
        <v>0</v>
      </c>
      <c r="AF534" s="3">
        <v>5.8520000000000004E-3</v>
      </c>
      <c r="AG534" s="3">
        <f>SUM(AF534:AF545)</f>
        <v>7.4079999999999993E-2</v>
      </c>
      <c r="AH534" s="3">
        <f t="shared" si="130"/>
        <v>0</v>
      </c>
      <c r="AI534" s="3">
        <v>2.3969999999999998E-3</v>
      </c>
      <c r="AJ534" s="3">
        <f>SUM(AI534:AI545)</f>
        <v>-3.6269000000000003E-2</v>
      </c>
      <c r="AK534" s="3">
        <f t="shared" si="131"/>
        <v>0</v>
      </c>
      <c r="AL534" s="3">
        <v>6.9321999999999995E-2</v>
      </c>
      <c r="AM534" s="3">
        <f>SUM(AL534:AL545)</f>
        <v>0.91501999999999994</v>
      </c>
      <c r="AN534" s="3">
        <f t="shared" si="132"/>
        <v>0</v>
      </c>
      <c r="AO534" s="3">
        <v>5.3149999999999994E-3</v>
      </c>
      <c r="AP534" s="3">
        <f>SUM(AO534:AO545)</f>
        <v>6.8184999999999996E-2</v>
      </c>
      <c r="AQ534" s="3">
        <f t="shared" si="133"/>
        <v>0</v>
      </c>
      <c r="AR534" s="3">
        <v>5.4644999999999997E-3</v>
      </c>
      <c r="AS534" s="3">
        <f>SUM(AR534:AR545)</f>
        <v>5.8526800000000004E-2</v>
      </c>
      <c r="AT534" s="3">
        <f t="shared" si="134"/>
        <v>0</v>
      </c>
    </row>
    <row r="535" spans="1:46" x14ac:dyDescent="0.2">
      <c r="A535" s="21">
        <v>25416</v>
      </c>
      <c r="B535" s="3">
        <v>4.5410000000000006E-2</v>
      </c>
      <c r="C535" s="3">
        <f>SUM(B535:B546)</f>
        <v>-0.10896079999999997</v>
      </c>
      <c r="D535" s="3">
        <f t="shared" si="120"/>
        <v>0</v>
      </c>
      <c r="E535" s="3">
        <v>5.3359000000000002E-3</v>
      </c>
      <c r="F535" s="3">
        <f>SUM(E535:E546)</f>
        <v>3.6186500000000003E-2</v>
      </c>
      <c r="G535" s="3">
        <f t="shared" si="121"/>
        <v>0</v>
      </c>
      <c r="H535" s="3">
        <v>4.0074100000000001E-2</v>
      </c>
      <c r="I535" s="3">
        <f>SUM(H535:H546)</f>
        <v>-0.14514729999999998</v>
      </c>
      <c r="J535" s="3">
        <f t="shared" si="122"/>
        <v>0</v>
      </c>
      <c r="K535" s="3">
        <v>7.3207000000000008E-2</v>
      </c>
      <c r="L535" s="3">
        <f>SUM(K535:K546)</f>
        <v>-0.38037499999999996</v>
      </c>
      <c r="M535" s="3">
        <f t="shared" si="123"/>
        <v>0</v>
      </c>
      <c r="N535" s="3">
        <v>-2E-3</v>
      </c>
      <c r="O535" s="3">
        <f>SUM(N535:N546)</f>
        <v>-1.0099999999999998E-2</v>
      </c>
      <c r="P535" s="3">
        <f t="shared" si="124"/>
        <v>0</v>
      </c>
      <c r="Q535" s="3">
        <v>-6.8799999999999998E-3</v>
      </c>
      <c r="R535" s="3">
        <f>SUM(Q535:Q546)</f>
        <v>-1.2434999999999988E-2</v>
      </c>
      <c r="S535" s="3">
        <f t="shared" si="125"/>
        <v>0</v>
      </c>
      <c r="T535" s="3">
        <v>4.8050000000000002E-3</v>
      </c>
      <c r="U535" s="3">
        <f>SUM(T535:T546)</f>
        <v>6.6438999999999998E-2</v>
      </c>
      <c r="V535" s="3">
        <f t="shared" si="126"/>
        <v>0</v>
      </c>
      <c r="W535" s="3">
        <v>-1.1679999999999999E-2</v>
      </c>
      <c r="X535" s="3">
        <f>SUM(W535:W546)</f>
        <v>-7.8872999999999999E-2</v>
      </c>
      <c r="Y535" s="3">
        <f t="shared" si="127"/>
        <v>0</v>
      </c>
      <c r="Z535" s="3">
        <v>6.2995999999999996E-2</v>
      </c>
      <c r="AA535" s="3">
        <f>SUM(Z535:Z546)</f>
        <v>0.81642099999999995</v>
      </c>
      <c r="AB535" s="3">
        <f t="shared" si="128"/>
        <v>0</v>
      </c>
      <c r="AC535" s="3">
        <v>-1.83E-3</v>
      </c>
      <c r="AD535" s="3">
        <f>SUM(AC535:AC546)</f>
        <v>4.4707000000000004E-2</v>
      </c>
      <c r="AE535" s="3">
        <f t="shared" si="129"/>
        <v>0</v>
      </c>
      <c r="AF535" s="3">
        <v>5.3530000000000001E-3</v>
      </c>
      <c r="AG535" s="3">
        <f>SUM(AF535:AF546)</f>
        <v>7.4746000000000007E-2</v>
      </c>
      <c r="AH535" s="3">
        <f t="shared" si="130"/>
        <v>0</v>
      </c>
      <c r="AI535" s="3">
        <v>-7.1799999999999998E-3</v>
      </c>
      <c r="AJ535" s="3">
        <f>SUM(AI535:AI546)</f>
        <v>-3.0016000000000001E-2</v>
      </c>
      <c r="AK535" s="3">
        <f t="shared" si="131"/>
        <v>0</v>
      </c>
      <c r="AL535" s="3">
        <v>7.1064000000000002E-2</v>
      </c>
      <c r="AM535" s="3">
        <f>SUM(AL535:AL546)</f>
        <v>0.92141799999999996</v>
      </c>
      <c r="AN535" s="3">
        <f t="shared" si="132"/>
        <v>0</v>
      </c>
      <c r="AO535" s="3">
        <v>5.0490000000000005E-3</v>
      </c>
      <c r="AP535" s="3">
        <f>SUM(AO535:AO546)</f>
        <v>6.810200000000001E-2</v>
      </c>
      <c r="AQ535" s="3">
        <f t="shared" si="133"/>
        <v>0</v>
      </c>
      <c r="AR535" s="3">
        <v>5.4348E-3</v>
      </c>
      <c r="AS535" s="3">
        <f>SUM(AR535:AR546)</f>
        <v>5.8216900000000009E-2</v>
      </c>
      <c r="AT535" s="3">
        <f t="shared" si="134"/>
        <v>0</v>
      </c>
    </row>
    <row r="536" spans="1:46" x14ac:dyDescent="0.2">
      <c r="A536" s="21">
        <v>25447</v>
      </c>
      <c r="B536" s="3">
        <v>-2.3557999999999999E-2</v>
      </c>
      <c r="C536" s="3">
        <f>SUM(B536:B547)</f>
        <v>-0.10658099999999998</v>
      </c>
      <c r="D536" s="3">
        <f t="shared" si="120"/>
        <v>0</v>
      </c>
      <c r="E536" s="3">
        <v>1.4656000000000001E-3</v>
      </c>
      <c r="F536" s="3">
        <f>SUM(E536:E547)</f>
        <v>3.4181699999999995E-2</v>
      </c>
      <c r="G536" s="3">
        <f t="shared" si="121"/>
        <v>0</v>
      </c>
      <c r="H536" s="3">
        <v>-2.50236E-2</v>
      </c>
      <c r="I536" s="3">
        <f>SUM(H536:H547)</f>
        <v>-0.14076269999999996</v>
      </c>
      <c r="J536" s="3">
        <f t="shared" si="122"/>
        <v>0</v>
      </c>
      <c r="K536" s="3">
        <v>-2.6086000000000002E-2</v>
      </c>
      <c r="L536" s="3">
        <f>SUM(K536:K547)</f>
        <v>-0.35871199999999998</v>
      </c>
      <c r="M536" s="3">
        <f t="shared" si="123"/>
        <v>0</v>
      </c>
      <c r="N536" s="3">
        <v>-2.4399999999999998E-2</v>
      </c>
      <c r="O536" s="3">
        <f>SUM(N536:N547)</f>
        <v>1.9000000000000041E-3</v>
      </c>
      <c r="P536" s="3">
        <f t="shared" si="124"/>
        <v>0</v>
      </c>
      <c r="Q536" s="3">
        <v>-5.3109999999999997E-2</v>
      </c>
      <c r="R536" s="3">
        <f>SUM(Q536:Q547)</f>
        <v>-7.4749999999999903E-3</v>
      </c>
      <c r="S536" s="3">
        <f t="shared" si="125"/>
        <v>0</v>
      </c>
      <c r="T536" s="3">
        <v>5.4530000000000004E-3</v>
      </c>
      <c r="U536" s="3">
        <f>SUM(T536:T547)</f>
        <v>6.7303999999999989E-2</v>
      </c>
      <c r="V536" s="3">
        <f t="shared" si="126"/>
        <v>0</v>
      </c>
      <c r="W536" s="3">
        <v>-5.8560000000000001E-2</v>
      </c>
      <c r="X536" s="3">
        <f>SUM(W536:W547)</f>
        <v>-7.4783000000000002E-2</v>
      </c>
      <c r="Y536" s="3">
        <f t="shared" si="127"/>
        <v>0</v>
      </c>
      <c r="Z536" s="3">
        <v>6.7668999999999993E-2</v>
      </c>
      <c r="AA536" s="3">
        <f>SUM(Z536:Z547)</f>
        <v>0.82280600000000015</v>
      </c>
      <c r="AB536" s="3">
        <f t="shared" si="128"/>
        <v>0</v>
      </c>
      <c r="AC536" s="3">
        <v>-0.03</v>
      </c>
      <c r="AD536" s="3">
        <f>SUM(AC536:AC547)</f>
        <v>5.8169999999999999E-2</v>
      </c>
      <c r="AE536" s="3">
        <f t="shared" si="129"/>
        <v>0</v>
      </c>
      <c r="AF536" s="3">
        <v>6.1409999999999998E-3</v>
      </c>
      <c r="AG536" s="3">
        <f>SUM(AF536:AF547)</f>
        <v>7.5627E-2</v>
      </c>
      <c r="AH536" s="3">
        <f t="shared" si="130"/>
        <v>0</v>
      </c>
      <c r="AI536" s="3">
        <v>-3.6139999999999999E-2</v>
      </c>
      <c r="AJ536" s="3">
        <f>SUM(AI536:AI547)</f>
        <v>-1.7436999999999994E-2</v>
      </c>
      <c r="AK536" s="3">
        <f t="shared" si="131"/>
        <v>0</v>
      </c>
      <c r="AL536" s="3">
        <v>7.9944000000000001E-2</v>
      </c>
      <c r="AM536" s="3">
        <f>SUM(AL536:AL547)</f>
        <v>0.92462699999999998</v>
      </c>
      <c r="AN536" s="3">
        <f t="shared" si="132"/>
        <v>0</v>
      </c>
      <c r="AO536" s="3">
        <v>6.2139999999999999E-3</v>
      </c>
      <c r="AP536" s="3">
        <f>SUM(AO536:AO547)</f>
        <v>6.8391999999999994E-2</v>
      </c>
      <c r="AQ536" s="3">
        <f t="shared" si="133"/>
        <v>0</v>
      </c>
      <c r="AR536" s="3">
        <v>2.7027000000000002E-3</v>
      </c>
      <c r="AS536" s="3">
        <f>SUM(AR536:AR547)</f>
        <v>5.2782100000000005E-2</v>
      </c>
      <c r="AT536" s="3">
        <f t="shared" si="134"/>
        <v>0</v>
      </c>
    </row>
    <row r="537" spans="1:46" x14ac:dyDescent="0.2">
      <c r="A537" s="21">
        <v>25477</v>
      </c>
      <c r="B537" s="3">
        <v>4.5855E-2</v>
      </c>
      <c r="C537" s="3">
        <f>SUM(B537:B548)</f>
        <v>-4.6835499999999988E-2</v>
      </c>
      <c r="D537" s="3">
        <f t="shared" si="120"/>
        <v>0</v>
      </c>
      <c r="E537" s="3">
        <v>1.611E-3</v>
      </c>
      <c r="F537" s="3">
        <f>SUM(E537:E548)</f>
        <v>3.5905599999999996E-2</v>
      </c>
      <c r="G537" s="3">
        <f t="shared" si="121"/>
        <v>0</v>
      </c>
      <c r="H537" s="3">
        <v>4.4244000000000006E-2</v>
      </c>
      <c r="I537" s="3">
        <f>SUM(H537:H548)</f>
        <v>-8.2741099999999998E-2</v>
      </c>
      <c r="J537" s="3">
        <f t="shared" si="122"/>
        <v>0</v>
      </c>
      <c r="K537" s="3">
        <v>6.0979999999999999E-2</v>
      </c>
      <c r="L537" s="3">
        <f>SUM(K537:K548)</f>
        <v>-0.22403499999999998</v>
      </c>
      <c r="M537" s="3">
        <f t="shared" si="123"/>
        <v>0</v>
      </c>
      <c r="N537" s="3">
        <v>1.2699999999999999E-2</v>
      </c>
      <c r="O537" s="3">
        <f>SUM(N537:N548)</f>
        <v>4.02E-2</v>
      </c>
      <c r="P537" s="3">
        <f t="shared" si="124"/>
        <v>0</v>
      </c>
      <c r="Q537" s="3">
        <v>3.6524000000000001E-2</v>
      </c>
      <c r="R537" s="3">
        <f>SUM(Q537:Q548)</f>
        <v>6.8422000000000011E-2</v>
      </c>
      <c r="S537" s="3">
        <f t="shared" si="125"/>
        <v>0</v>
      </c>
      <c r="T537" s="3">
        <v>5.6679999999999994E-3</v>
      </c>
      <c r="U537" s="3">
        <f>SUM(T537:T548)</f>
        <v>6.7472999999999991E-2</v>
      </c>
      <c r="V537" s="3">
        <f t="shared" si="126"/>
        <v>0</v>
      </c>
      <c r="W537" s="3">
        <v>3.0855E-2</v>
      </c>
      <c r="X537" s="3">
        <f>SUM(W537:W548)</f>
        <v>9.4300000000000286E-4</v>
      </c>
      <c r="Y537" s="3">
        <f t="shared" si="127"/>
        <v>0</v>
      </c>
      <c r="Z537" s="3">
        <v>6.5284999999999996E-2</v>
      </c>
      <c r="AA537" s="3">
        <f>SUM(Z537:Z548)</f>
        <v>0.82314999999999994</v>
      </c>
      <c r="AB537" s="3">
        <f t="shared" si="128"/>
        <v>0</v>
      </c>
      <c r="AC537" s="3">
        <v>3.3269E-2</v>
      </c>
      <c r="AD537" s="3">
        <f>SUM(AC537:AC548)</f>
        <v>0.107797</v>
      </c>
      <c r="AE537" s="3">
        <f t="shared" si="129"/>
        <v>0</v>
      </c>
      <c r="AF537" s="3">
        <v>6.6800000000000002E-3</v>
      </c>
      <c r="AG537" s="3">
        <f>SUM(AF537:AF548)</f>
        <v>7.549800000000001E-2</v>
      </c>
      <c r="AH537" s="3">
        <f t="shared" si="130"/>
        <v>0</v>
      </c>
      <c r="AI537" s="3">
        <v>2.6589999999999999E-2</v>
      </c>
      <c r="AJ537" s="3">
        <f>SUM(AI537:AI548)</f>
        <v>3.2318E-2</v>
      </c>
      <c r="AK537" s="3">
        <f t="shared" si="131"/>
        <v>0</v>
      </c>
      <c r="AL537" s="3">
        <v>7.3480999999999991E-2</v>
      </c>
      <c r="AM537" s="3">
        <f>SUM(AL537:AL548)</f>
        <v>0.915377</v>
      </c>
      <c r="AN537" s="3">
        <f t="shared" si="132"/>
        <v>0</v>
      </c>
      <c r="AO537" s="3">
        <v>5.9640000000000006E-3</v>
      </c>
      <c r="AP537" s="3">
        <f>SUM(AO537:AO548)</f>
        <v>6.7545999999999995E-2</v>
      </c>
      <c r="AQ537" s="3">
        <f t="shared" si="133"/>
        <v>0</v>
      </c>
      <c r="AR537" s="3">
        <v>5.3908000000000003E-3</v>
      </c>
      <c r="AS537" s="3">
        <f>SUM(AR537:AR548)</f>
        <v>5.5207600000000003E-2</v>
      </c>
      <c r="AT537" s="3">
        <f t="shared" si="134"/>
        <v>0</v>
      </c>
    </row>
    <row r="538" spans="1:46" x14ac:dyDescent="0.2">
      <c r="A538" s="21">
        <v>25508</v>
      </c>
      <c r="B538" s="3">
        <v>-2.972E-2</v>
      </c>
      <c r="C538" s="3">
        <f>SUM(B538:B549)</f>
        <v>-0.1010031</v>
      </c>
      <c r="D538" s="3">
        <f t="shared" si="120"/>
        <v>0</v>
      </c>
      <c r="E538" s="3">
        <v>5.5535999999999997E-3</v>
      </c>
      <c r="F538" s="3">
        <f>SUM(E538:E549)</f>
        <v>3.7382099999999994E-2</v>
      </c>
      <c r="G538" s="3">
        <f t="shared" si="121"/>
        <v>0</v>
      </c>
      <c r="H538" s="3">
        <v>-3.5273599999999995E-2</v>
      </c>
      <c r="I538" s="3">
        <f>SUM(H538:H549)</f>
        <v>-0.13838519999999999</v>
      </c>
      <c r="J538" s="3">
        <f t="shared" si="122"/>
        <v>0</v>
      </c>
      <c r="K538" s="3">
        <v>-5.5728E-2</v>
      </c>
      <c r="L538" s="3">
        <f>SUM(K538:K549)</f>
        <v>-0.35563599999999995</v>
      </c>
      <c r="M538" s="3">
        <f t="shared" si="123"/>
        <v>0</v>
      </c>
      <c r="N538" s="3">
        <v>-4.7100000000000003E-2</v>
      </c>
      <c r="O538" s="3">
        <f>SUM(N538:N549)</f>
        <v>1.7899999999999992E-2</v>
      </c>
      <c r="P538" s="3">
        <f t="shared" si="124"/>
        <v>0</v>
      </c>
      <c r="Q538" s="3">
        <v>-2.4340000000000001E-2</v>
      </c>
      <c r="R538" s="3">
        <f>SUM(Q538:Q549)</f>
        <v>2.1038000000000001E-2</v>
      </c>
      <c r="S538" s="3">
        <f t="shared" si="125"/>
        <v>0</v>
      </c>
      <c r="T538" s="3">
        <v>4.9399999999999999E-3</v>
      </c>
      <c r="U538" s="3">
        <f>SUM(T538:T549)</f>
        <v>6.7317000000000002E-2</v>
      </c>
      <c r="V538" s="3">
        <f t="shared" si="126"/>
        <v>0</v>
      </c>
      <c r="W538" s="3">
        <v>-2.928E-2</v>
      </c>
      <c r="X538" s="3">
        <f>SUM(W538:W549)</f>
        <v>-4.628199999999999E-2</v>
      </c>
      <c r="Y538" s="3">
        <f t="shared" si="127"/>
        <v>0</v>
      </c>
      <c r="Z538" s="3">
        <v>6.7630999999999997E-2</v>
      </c>
      <c r="AA538" s="3">
        <f>SUM(Z538:Z549)</f>
        <v>0.82721399999999989</v>
      </c>
      <c r="AB538" s="3">
        <f t="shared" si="128"/>
        <v>0</v>
      </c>
      <c r="AC538" s="3">
        <v>-4.7399999999999994E-3</v>
      </c>
      <c r="AD538" s="3">
        <f>SUM(AC538:AC549)</f>
        <v>8.3989999999999995E-2</v>
      </c>
      <c r="AE538" s="3">
        <f t="shared" si="129"/>
        <v>0</v>
      </c>
      <c r="AF538" s="3">
        <v>5.5510000000000004E-3</v>
      </c>
      <c r="AG538" s="3">
        <f>SUM(AF538:AF549)</f>
        <v>7.4543999999999999E-2</v>
      </c>
      <c r="AH538" s="3">
        <f t="shared" si="130"/>
        <v>0</v>
      </c>
      <c r="AI538" s="3">
        <v>-1.0289999999999999E-2</v>
      </c>
      <c r="AJ538" s="3">
        <f>SUM(AI538:AI549)</f>
        <v>9.4630000000000044E-3</v>
      </c>
      <c r="AK538" s="3">
        <f t="shared" si="131"/>
        <v>0</v>
      </c>
      <c r="AL538" s="3">
        <v>7.6074000000000003E-2</v>
      </c>
      <c r="AM538" s="3">
        <f>SUM(AL538:AL549)</f>
        <v>0.91158300000000003</v>
      </c>
      <c r="AN538" s="3">
        <f t="shared" si="132"/>
        <v>0</v>
      </c>
      <c r="AO538" s="3">
        <v>5.1559999999999991E-3</v>
      </c>
      <c r="AP538" s="3">
        <f>SUM(AO538:AO549)</f>
        <v>6.6181999999999991E-2</v>
      </c>
      <c r="AQ538" s="3">
        <f t="shared" si="133"/>
        <v>0</v>
      </c>
      <c r="AR538" s="3">
        <v>5.3619000000000002E-3</v>
      </c>
      <c r="AS538" s="3">
        <f>SUM(AR538:AR549)</f>
        <v>5.4918800000000004E-2</v>
      </c>
      <c r="AT538" s="3">
        <f t="shared" si="134"/>
        <v>0</v>
      </c>
    </row>
    <row r="539" spans="1:46" x14ac:dyDescent="0.2">
      <c r="A539" s="21">
        <v>25538</v>
      </c>
      <c r="B539" s="3">
        <v>-1.7695000000000002E-2</v>
      </c>
      <c r="C539" s="3">
        <f>SUM(B539:B550)</f>
        <v>-2.0712399999999999E-2</v>
      </c>
      <c r="D539" s="3">
        <f t="shared" si="120"/>
        <v>0</v>
      </c>
      <c r="E539" s="3">
        <v>9.5969999999999996E-4</v>
      </c>
      <c r="F539" s="3">
        <f>SUM(E539:E550)</f>
        <v>3.4951700000000002E-2</v>
      </c>
      <c r="G539" s="3">
        <f t="shared" si="121"/>
        <v>0</v>
      </c>
      <c r="H539" s="3">
        <v>-1.86547E-2</v>
      </c>
      <c r="I539" s="3">
        <f>SUM(H539:H550)</f>
        <v>-5.5664099999999987E-2</v>
      </c>
      <c r="J539" s="3">
        <f t="shared" si="122"/>
        <v>0</v>
      </c>
      <c r="K539" s="3">
        <v>-6.874799999999999E-2</v>
      </c>
      <c r="L539" s="3">
        <f>SUM(K539:K550)</f>
        <v>-0.28619799999999995</v>
      </c>
      <c r="M539" s="3">
        <f t="shared" si="123"/>
        <v>0</v>
      </c>
      <c r="N539" s="3">
        <v>-1.34E-2</v>
      </c>
      <c r="O539" s="3">
        <f>SUM(N539:N550)</f>
        <v>0.12340000000000001</v>
      </c>
      <c r="P539" s="3">
        <f t="shared" si="124"/>
        <v>0</v>
      </c>
      <c r="Q539" s="3">
        <v>-6.8300000000000001E-3</v>
      </c>
      <c r="R539" s="3">
        <f>SUM(Q539:Q550)</f>
        <v>0.1245</v>
      </c>
      <c r="S539" s="3">
        <f t="shared" si="125"/>
        <v>0</v>
      </c>
      <c r="T539" s="3">
        <v>6.0319999999999992E-3</v>
      </c>
      <c r="U539" s="3">
        <f>SUM(T539:T550)</f>
        <v>6.8183999999999995E-2</v>
      </c>
      <c r="V539" s="3">
        <f t="shared" si="126"/>
        <v>0</v>
      </c>
      <c r="W539" s="3">
        <v>-1.2869999999999999E-2</v>
      </c>
      <c r="X539" s="3">
        <f>SUM(W539:W550)</f>
        <v>5.6313000000000016E-2</v>
      </c>
      <c r="Y539" s="3">
        <f t="shared" si="127"/>
        <v>0</v>
      </c>
      <c r="Z539" s="3">
        <v>6.8669999999999995E-2</v>
      </c>
      <c r="AA539" s="3">
        <f>SUM(Z539:Z550)</f>
        <v>0.823237</v>
      </c>
      <c r="AB539" s="3">
        <f t="shared" si="128"/>
        <v>0</v>
      </c>
      <c r="AC539" s="3">
        <v>-1.9259999999999999E-2</v>
      </c>
      <c r="AD539" s="3">
        <f>SUM(AC539:AC550)</f>
        <v>0.13381700000000002</v>
      </c>
      <c r="AE539" s="3">
        <f t="shared" si="129"/>
        <v>0</v>
      </c>
      <c r="AF539" s="3">
        <v>6.7730000000000004E-3</v>
      </c>
      <c r="AG539" s="3">
        <f>SUM(AF539:AF550)</f>
        <v>7.4828000000000006E-2</v>
      </c>
      <c r="AH539" s="3">
        <f t="shared" si="130"/>
        <v>0</v>
      </c>
      <c r="AI539" s="3">
        <v>-2.6030000000000001E-2</v>
      </c>
      <c r="AJ539" s="3">
        <f>SUM(AI539:AI550)</f>
        <v>5.9006000000000003E-2</v>
      </c>
      <c r="AK539" s="3">
        <f t="shared" si="131"/>
        <v>0</v>
      </c>
      <c r="AL539" s="3">
        <v>8.2858000000000001E-2</v>
      </c>
      <c r="AM539" s="3">
        <f>SUM(AL539:AL550)</f>
        <v>0.89461200000000007</v>
      </c>
      <c r="AN539" s="3">
        <f t="shared" si="132"/>
        <v>0</v>
      </c>
      <c r="AO539" s="3">
        <v>6.4349999999999997E-3</v>
      </c>
      <c r="AP539" s="3">
        <f>SUM(AO539:AO550)</f>
        <v>6.5579999999999999E-2</v>
      </c>
      <c r="AQ539" s="3">
        <f t="shared" si="133"/>
        <v>0</v>
      </c>
      <c r="AR539" s="3">
        <v>5.3333E-3</v>
      </c>
      <c r="AS539" s="3">
        <f>SUM(AR539:AR550)</f>
        <v>5.4633000000000001E-2</v>
      </c>
      <c r="AT539" s="3">
        <f t="shared" si="134"/>
        <v>0</v>
      </c>
    </row>
    <row r="540" spans="1:46" x14ac:dyDescent="0.2">
      <c r="A540" s="21">
        <v>25569</v>
      </c>
      <c r="B540" s="3">
        <v>-7.4347999999999997E-2</v>
      </c>
      <c r="C540" s="3">
        <f>SUM(B540:B551)</f>
        <v>5.6730200000000015E-2</v>
      </c>
      <c r="D540" s="3">
        <f t="shared" si="120"/>
        <v>5.6730200000000015E-2</v>
      </c>
      <c r="E540" s="3">
        <v>2.1238999999999997E-3</v>
      </c>
      <c r="F540" s="3">
        <f>SUM(E540:E551)</f>
        <v>3.6973499999999999E-2</v>
      </c>
      <c r="G540" s="3">
        <f t="shared" si="121"/>
        <v>3.6973499999999999E-2</v>
      </c>
      <c r="H540" s="3">
        <v>-7.6471899999999995E-2</v>
      </c>
      <c r="I540" s="3">
        <f>SUM(H540:H551)</f>
        <v>1.9756699999999981E-2</v>
      </c>
      <c r="J540" s="3">
        <f t="shared" si="122"/>
        <v>1.9756699999999981E-2</v>
      </c>
      <c r="K540" s="3">
        <v>-6.0830000000000002E-2</v>
      </c>
      <c r="L540" s="3">
        <f>SUM(K540:K551)</f>
        <v>-0.14483999999999997</v>
      </c>
      <c r="M540" s="3">
        <f t="shared" si="123"/>
        <v>-0.14483999999999997</v>
      </c>
      <c r="N540" s="3">
        <v>1.41E-2</v>
      </c>
      <c r="O540" s="3">
        <f>SUM(N540:N551)</f>
        <v>0.17399999999999999</v>
      </c>
      <c r="P540" s="3">
        <f t="shared" si="124"/>
        <v>0.17399999999999999</v>
      </c>
      <c r="Q540" s="3">
        <v>-2.14E-3</v>
      </c>
      <c r="R540" s="3">
        <f>SUM(Q540:Q551)</f>
        <v>0.12294000000000001</v>
      </c>
      <c r="S540" s="3">
        <f t="shared" si="125"/>
        <v>0.12294000000000001</v>
      </c>
      <c r="T540" s="3">
        <v>5.5649999999999996E-3</v>
      </c>
      <c r="U540" s="3">
        <f>SUM(T540:T551)</f>
        <v>6.7488000000000006E-2</v>
      </c>
      <c r="V540" s="3">
        <f t="shared" si="126"/>
        <v>6.7488000000000006E-2</v>
      </c>
      <c r="W540" s="3">
        <v>-7.7000000000000002E-3</v>
      </c>
      <c r="X540" s="3">
        <f>SUM(W540:W551)</f>
        <v>5.5453000000000009E-2</v>
      </c>
      <c r="Y540" s="3">
        <f t="shared" si="127"/>
        <v>5.5453000000000009E-2</v>
      </c>
      <c r="Z540" s="3">
        <v>6.9296999999999997E-2</v>
      </c>
      <c r="AA540" s="3">
        <f>SUM(Z540:Z551)</f>
        <v>0.81932799999999995</v>
      </c>
      <c r="AB540" s="3">
        <f t="shared" si="128"/>
        <v>0.81932799999999995</v>
      </c>
      <c r="AC540" s="3">
        <v>3.0459999999999997E-3</v>
      </c>
      <c r="AD540" s="3">
        <f>SUM(AC540:AC551)</f>
        <v>0.15848900000000002</v>
      </c>
      <c r="AE540" s="3">
        <f t="shared" si="129"/>
        <v>0.15848900000000002</v>
      </c>
      <c r="AF540" s="3">
        <v>6.5630000000000003E-3</v>
      </c>
      <c r="AG540" s="3">
        <f>SUM(AF540:AF551)</f>
        <v>7.3014000000000009E-2</v>
      </c>
      <c r="AH540" s="3">
        <f t="shared" si="130"/>
        <v>7.3014000000000009E-2</v>
      </c>
      <c r="AI540" s="3">
        <v>-3.5099999999999997E-3</v>
      </c>
      <c r="AJ540" s="3">
        <f>SUM(AI540:AI551)</f>
        <v>8.5488999999999996E-2</v>
      </c>
      <c r="AK540" s="3">
        <f t="shared" si="131"/>
        <v>8.5488999999999996E-2</v>
      </c>
      <c r="AL540" s="3">
        <v>8.2047000000000009E-2</v>
      </c>
      <c r="AM540" s="3">
        <f>SUM(AL540:AL551)</f>
        <v>0.87073100000000014</v>
      </c>
      <c r="AN540" s="3">
        <f t="shared" si="132"/>
        <v>0.87073100000000014</v>
      </c>
      <c r="AO540" s="3">
        <v>6.0440000000000008E-3</v>
      </c>
      <c r="AP540" s="3">
        <f>SUM(AO540:AO551)</f>
        <v>6.337799999999999E-2</v>
      </c>
      <c r="AQ540" s="3">
        <f t="shared" si="133"/>
        <v>6.337799999999999E-2</v>
      </c>
      <c r="AR540" s="3">
        <v>2.6524999999999999E-3</v>
      </c>
      <c r="AS540" s="3">
        <f>SUM(AR540:AR551)</f>
        <v>5.4350200000000001E-2</v>
      </c>
      <c r="AT540" s="3">
        <f t="shared" si="134"/>
        <v>5.4350200000000001E-2</v>
      </c>
    </row>
    <row r="541" spans="1:46" x14ac:dyDescent="0.2">
      <c r="A541" s="21">
        <v>25600</v>
      </c>
      <c r="B541" s="3">
        <v>5.5751600000000005E-2</v>
      </c>
      <c r="C541" s="3">
        <f>SUM(B541:B552)</f>
        <v>0.17426870000000003</v>
      </c>
      <c r="D541" s="3">
        <f t="shared" si="120"/>
        <v>0</v>
      </c>
      <c r="E541" s="3">
        <v>3.0581000000000002E-3</v>
      </c>
      <c r="F541" s="3">
        <f>SUM(E541:E552)</f>
        <v>3.7996700000000001E-2</v>
      </c>
      <c r="G541" s="3">
        <f t="shared" si="121"/>
        <v>0</v>
      </c>
      <c r="H541" s="3">
        <v>5.2693500000000004E-2</v>
      </c>
      <c r="I541" s="3">
        <f>SUM(H541:H552)</f>
        <v>0.136272</v>
      </c>
      <c r="J541" s="3">
        <f t="shared" si="122"/>
        <v>0</v>
      </c>
      <c r="K541" s="3">
        <v>3.8719999999999997E-2</v>
      </c>
      <c r="L541" s="3">
        <f>SUM(K541:K552)</f>
        <v>7.5202000000000047E-2</v>
      </c>
      <c r="M541" s="3">
        <f t="shared" si="123"/>
        <v>0</v>
      </c>
      <c r="N541" s="3">
        <v>4.0099999999999997E-2</v>
      </c>
      <c r="O541" s="3">
        <f>SUM(N541:N552)</f>
        <v>0.21310000000000001</v>
      </c>
      <c r="P541" s="3">
        <f t="shared" si="124"/>
        <v>0</v>
      </c>
      <c r="Q541" s="3">
        <v>5.8696999999999999E-2</v>
      </c>
      <c r="R541" s="3">
        <f>SUM(Q541:Q552)</f>
        <v>0.17564299999999999</v>
      </c>
      <c r="S541" s="3">
        <f t="shared" si="125"/>
        <v>0</v>
      </c>
      <c r="T541" s="3">
        <v>5.1729999999999996E-3</v>
      </c>
      <c r="U541" s="3">
        <f>SUM(T541:T552)</f>
        <v>6.7000000000000004E-2</v>
      </c>
      <c r="V541" s="3">
        <f t="shared" si="126"/>
        <v>0</v>
      </c>
      <c r="W541" s="3">
        <v>5.3524000000000002E-2</v>
      </c>
      <c r="X541" s="3">
        <f>SUM(W541:W552)</f>
        <v>0.10864000000000001</v>
      </c>
      <c r="Y541" s="3">
        <f t="shared" si="127"/>
        <v>0</v>
      </c>
      <c r="Z541" s="3">
        <v>6.5075999999999995E-2</v>
      </c>
      <c r="AA541" s="3">
        <f>SUM(Z541:Z552)</f>
        <v>0.8112299999999999</v>
      </c>
      <c r="AB541" s="3">
        <f t="shared" si="128"/>
        <v>0</v>
      </c>
      <c r="AC541" s="3">
        <v>4.3893000000000001E-2</v>
      </c>
      <c r="AD541" s="3">
        <f>SUM(AC541:AC552)</f>
        <v>0.17228400000000002</v>
      </c>
      <c r="AE541" s="3">
        <f t="shared" si="129"/>
        <v>0</v>
      </c>
      <c r="AF541" s="3">
        <v>6.1050000000000002E-3</v>
      </c>
      <c r="AG541" s="3">
        <f>SUM(AF541:AF552)</f>
        <v>7.1148000000000017E-2</v>
      </c>
      <c r="AH541" s="3">
        <f t="shared" si="130"/>
        <v>0</v>
      </c>
      <c r="AI541" s="3">
        <v>3.7788000000000002E-2</v>
      </c>
      <c r="AJ541" s="3">
        <f>SUM(AI541:AI552)</f>
        <v>0.10114400000000001</v>
      </c>
      <c r="AK541" s="3">
        <f t="shared" si="131"/>
        <v>0</v>
      </c>
      <c r="AL541" s="3">
        <v>7.2989999999999999E-2</v>
      </c>
      <c r="AM541" s="3">
        <f>SUM(AL541:AL552)</f>
        <v>0.84565599999999996</v>
      </c>
      <c r="AN541" s="3">
        <f t="shared" si="132"/>
        <v>0</v>
      </c>
      <c r="AO541" s="3">
        <v>6.1799999999999997E-3</v>
      </c>
      <c r="AP541" s="3">
        <f>SUM(AO541:AO552)</f>
        <v>6.1157000000000003E-2</v>
      </c>
      <c r="AQ541" s="3">
        <f t="shared" si="133"/>
        <v>0</v>
      </c>
      <c r="AR541" s="3">
        <v>5.2910000000000006E-3</v>
      </c>
      <c r="AS541" s="3">
        <f>SUM(AR541:AR552)</f>
        <v>5.1697699999999999E-2</v>
      </c>
      <c r="AT541" s="3">
        <f t="shared" si="134"/>
        <v>0</v>
      </c>
    </row>
    <row r="542" spans="1:46" x14ac:dyDescent="0.2">
      <c r="A542" s="21">
        <v>25628</v>
      </c>
      <c r="B542" s="3">
        <v>4.3574E-3</v>
      </c>
      <c r="C542" s="3">
        <f>SUM(B542:B553)</f>
        <v>0.13019829999999999</v>
      </c>
      <c r="D542" s="3">
        <f t="shared" si="120"/>
        <v>0</v>
      </c>
      <c r="E542" s="3">
        <v>2.9049000000000002E-3</v>
      </c>
      <c r="F542" s="3">
        <f>SUM(E542:E553)</f>
        <v>3.7124799999999999E-2</v>
      </c>
      <c r="G542" s="3">
        <f t="shared" si="121"/>
        <v>0</v>
      </c>
      <c r="H542" s="3">
        <v>1.4524999999999998E-3</v>
      </c>
      <c r="I542" s="3">
        <f>SUM(H542:H553)</f>
        <v>9.3073499999999962E-2</v>
      </c>
      <c r="J542" s="3">
        <f t="shared" si="122"/>
        <v>0</v>
      </c>
      <c r="K542" s="3">
        <v>-2.8454E-2</v>
      </c>
      <c r="L542" s="3">
        <f>SUM(K542:K553)</f>
        <v>6.8159000000000067E-2</v>
      </c>
      <c r="M542" s="3">
        <f t="shared" si="123"/>
        <v>0</v>
      </c>
      <c r="N542" s="3">
        <v>-4.5000000000000005E-3</v>
      </c>
      <c r="O542" s="3">
        <f>SUM(N542:N553)</f>
        <v>0.13640000000000002</v>
      </c>
      <c r="P542" s="3">
        <f t="shared" si="124"/>
        <v>0</v>
      </c>
      <c r="Q542" s="3">
        <v>-6.7800000000000004E-3</v>
      </c>
      <c r="R542" s="3">
        <f>SUM(Q542:Q553)</f>
        <v>0.10063600000000002</v>
      </c>
      <c r="S542" s="3">
        <f t="shared" si="125"/>
        <v>0</v>
      </c>
      <c r="T542" s="3">
        <v>5.6299999999999996E-3</v>
      </c>
      <c r="U542" s="3">
        <f>SUM(T542:T553)</f>
        <v>6.6414000000000001E-2</v>
      </c>
      <c r="V542" s="3">
        <f t="shared" si="126"/>
        <v>0</v>
      </c>
      <c r="W542" s="3">
        <v>-1.2410000000000001E-2</v>
      </c>
      <c r="X542" s="3">
        <f>SUM(W542:W553)</f>
        <v>3.4226000000000006E-2</v>
      </c>
      <c r="Y542" s="3">
        <f t="shared" si="127"/>
        <v>0</v>
      </c>
      <c r="Z542" s="3">
        <v>6.6053000000000001E-2</v>
      </c>
      <c r="AA542" s="3">
        <f>SUM(Z542:Z553)</f>
        <v>0.80903799999999992</v>
      </c>
      <c r="AB542" s="3">
        <f t="shared" si="128"/>
        <v>0</v>
      </c>
      <c r="AC542" s="3">
        <v>8.7489999999999998E-3</v>
      </c>
      <c r="AD542" s="3">
        <f>SUM(AC542:AC553)</f>
        <v>0.15076200000000001</v>
      </c>
      <c r="AE542" s="3">
        <f t="shared" si="129"/>
        <v>0</v>
      </c>
      <c r="AF542" s="3">
        <v>6.3049999999999998E-3</v>
      </c>
      <c r="AG542" s="3">
        <f>SUM(AF542:AF553)</f>
        <v>6.9310999999999998E-2</v>
      </c>
      <c r="AH542" s="3">
        <f t="shared" si="130"/>
        <v>0</v>
      </c>
      <c r="AI542" s="3">
        <v>2.444E-3</v>
      </c>
      <c r="AJ542" s="3">
        <f>SUM(AI542:AI553)</f>
        <v>8.1458000000000003E-2</v>
      </c>
      <c r="AK542" s="3">
        <f t="shared" si="131"/>
        <v>0</v>
      </c>
      <c r="AL542" s="3">
        <v>7.2401999999999994E-2</v>
      </c>
      <c r="AM542" s="3">
        <f>SUM(AL542:AL553)</f>
        <v>0.82530500000000007</v>
      </c>
      <c r="AN542" s="3">
        <f t="shared" si="132"/>
        <v>0</v>
      </c>
      <c r="AO542" s="3">
        <v>5.705E-3</v>
      </c>
      <c r="AP542" s="3">
        <f>SUM(AO542:AO553)</f>
        <v>5.8293999999999999E-2</v>
      </c>
      <c r="AQ542" s="3">
        <f t="shared" si="133"/>
        <v>0</v>
      </c>
      <c r="AR542" s="3">
        <v>5.2632E-3</v>
      </c>
      <c r="AS542" s="3">
        <f>SUM(AR542:AR553)</f>
        <v>4.8919299999999999E-2</v>
      </c>
      <c r="AT542" s="3">
        <f t="shared" si="134"/>
        <v>0</v>
      </c>
    </row>
    <row r="543" spans="1:46" x14ac:dyDescent="0.2">
      <c r="A543" s="21">
        <v>25659</v>
      </c>
      <c r="B543" s="3">
        <v>-8.7470599999999996E-2</v>
      </c>
      <c r="C543" s="3">
        <f>SUM(B543:B554)</f>
        <v>0.1652208</v>
      </c>
      <c r="D543" s="3">
        <f t="shared" si="120"/>
        <v>0</v>
      </c>
      <c r="E543" s="3">
        <v>3.0125E-3</v>
      </c>
      <c r="F543" s="3">
        <f>SUM(E543:E554)</f>
        <v>3.6803900000000001E-2</v>
      </c>
      <c r="G543" s="3">
        <f t="shared" si="121"/>
        <v>0</v>
      </c>
      <c r="H543" s="3">
        <v>-9.0483100000000011E-2</v>
      </c>
      <c r="I543" s="3">
        <f>SUM(H543:H554)</f>
        <v>0.1284169</v>
      </c>
      <c r="J543" s="3">
        <f t="shared" si="122"/>
        <v>0</v>
      </c>
      <c r="K543" s="3">
        <v>-0.17277799999999999</v>
      </c>
      <c r="L543" s="3">
        <f>SUM(K543:K554)</f>
        <v>0.15299900000000005</v>
      </c>
      <c r="M543" s="3">
        <f t="shared" si="123"/>
        <v>0</v>
      </c>
      <c r="N543" s="3">
        <v>-2.5000000000000001E-2</v>
      </c>
      <c r="O543" s="3">
        <f>SUM(N543:N554)</f>
        <v>0.16670000000000001</v>
      </c>
      <c r="P543" s="3">
        <f t="shared" si="124"/>
        <v>0</v>
      </c>
      <c r="Q543" s="3">
        <v>-4.1319999999999996E-2</v>
      </c>
      <c r="R543" s="3">
        <f>SUM(Q543:Q554)</f>
        <v>0.16003500000000004</v>
      </c>
      <c r="S543" s="3">
        <f t="shared" si="125"/>
        <v>0</v>
      </c>
      <c r="T543" s="3">
        <v>5.3559999999999997E-3</v>
      </c>
      <c r="U543" s="3">
        <f>SUM(T543:T554)</f>
        <v>6.6397999999999999E-2</v>
      </c>
      <c r="V543" s="3">
        <f t="shared" si="126"/>
        <v>0</v>
      </c>
      <c r="W543" s="3">
        <v>-4.6679999999999999E-2</v>
      </c>
      <c r="X543" s="3">
        <f>SUM(W543:W554)</f>
        <v>9.3642000000000003E-2</v>
      </c>
      <c r="Y543" s="3">
        <f t="shared" si="127"/>
        <v>0</v>
      </c>
      <c r="Z543" s="3">
        <v>6.9868E-2</v>
      </c>
      <c r="AA543" s="3">
        <f>SUM(Z543:Z554)</f>
        <v>0.80228100000000002</v>
      </c>
      <c r="AB543" s="3">
        <f t="shared" si="128"/>
        <v>0</v>
      </c>
      <c r="AC543" s="3">
        <v>-2.0720000000000002E-2</v>
      </c>
      <c r="AD543" s="3">
        <f>SUM(AC543:AC554)</f>
        <v>0.160634</v>
      </c>
      <c r="AE543" s="3">
        <f t="shared" si="129"/>
        <v>0</v>
      </c>
      <c r="AF543" s="3">
        <v>5.8630000000000002E-3</v>
      </c>
      <c r="AG543" s="3">
        <f>SUM(AF543:AF554)</f>
        <v>6.7714999999999997E-2</v>
      </c>
      <c r="AH543" s="3">
        <f t="shared" si="130"/>
        <v>0</v>
      </c>
      <c r="AI543" s="3">
        <v>-2.6579999999999999E-2</v>
      </c>
      <c r="AJ543" s="3">
        <f>SUM(AI543:AI554)</f>
        <v>9.2926000000000009E-2</v>
      </c>
      <c r="AK543" s="3">
        <f t="shared" si="131"/>
        <v>0</v>
      </c>
      <c r="AL543" s="3">
        <v>7.9039999999999999E-2</v>
      </c>
      <c r="AM543" s="3">
        <f>SUM(AL543:AL554)</f>
        <v>0.80223900000000004</v>
      </c>
      <c r="AN543" s="3">
        <f t="shared" si="132"/>
        <v>0</v>
      </c>
      <c r="AO543" s="3">
        <v>5.0429999999999997E-3</v>
      </c>
      <c r="AP543" s="3">
        <f>SUM(AO543:AO554)</f>
        <v>5.5568000000000006E-2</v>
      </c>
      <c r="AQ543" s="3">
        <f t="shared" si="133"/>
        <v>0</v>
      </c>
      <c r="AR543" s="3">
        <v>7.8534E-3</v>
      </c>
      <c r="AS543" s="3">
        <f>SUM(AR543:AR554)</f>
        <v>4.6162399999999999E-2</v>
      </c>
      <c r="AT543" s="3">
        <f t="shared" si="134"/>
        <v>0</v>
      </c>
    </row>
    <row r="544" spans="1:46" x14ac:dyDescent="0.2">
      <c r="A544" s="21">
        <v>25689</v>
      </c>
      <c r="B544" s="3">
        <v>-5.7777300000000004E-2</v>
      </c>
      <c r="C544" s="3">
        <f>SUM(B544:B555)</f>
        <v>0.29157090000000002</v>
      </c>
      <c r="D544" s="3">
        <f t="shared" si="120"/>
        <v>0</v>
      </c>
      <c r="E544" s="3">
        <v>3.1892999999999999E-3</v>
      </c>
      <c r="F544" s="3">
        <f>SUM(E544:E555)</f>
        <v>3.7280599999999997E-2</v>
      </c>
      <c r="G544" s="3">
        <f t="shared" si="121"/>
        <v>0</v>
      </c>
      <c r="H544" s="3">
        <v>-6.0966600000000003E-2</v>
      </c>
      <c r="I544" s="3">
        <f>SUM(H544:H555)</f>
        <v>0.25429030000000002</v>
      </c>
      <c r="J544" s="3">
        <f t="shared" si="122"/>
        <v>0</v>
      </c>
      <c r="K544" s="3">
        <v>-0.10313599999999999</v>
      </c>
      <c r="L544" s="3">
        <f>SUM(K544:K555)</f>
        <v>0.35043799999999997</v>
      </c>
      <c r="M544" s="3">
        <f t="shared" si="123"/>
        <v>0</v>
      </c>
      <c r="N544" s="3">
        <v>-1.6299999999999999E-2</v>
      </c>
      <c r="O544" s="3">
        <f>SUM(N544:N555)</f>
        <v>0.1681</v>
      </c>
      <c r="P544" s="3">
        <f t="shared" si="124"/>
        <v>0</v>
      </c>
      <c r="Q544" s="3">
        <v>-4.684E-2</v>
      </c>
      <c r="R544" s="3">
        <f>SUM(Q544:Q555)</f>
        <v>0.17304500000000003</v>
      </c>
      <c r="S544" s="3">
        <f t="shared" si="125"/>
        <v>0</v>
      </c>
      <c r="T544" s="3">
        <v>5.4710000000000002E-3</v>
      </c>
      <c r="U544" s="3">
        <f>SUM(T544:T555)</f>
        <v>6.5856000000000012E-2</v>
      </c>
      <c r="V544" s="3">
        <f t="shared" si="126"/>
        <v>0</v>
      </c>
      <c r="W544" s="3">
        <v>-5.2309999999999995E-2</v>
      </c>
      <c r="X544" s="3">
        <f>SUM(W544:W555)</f>
        <v>0.10719200000000001</v>
      </c>
      <c r="Y544" s="3">
        <f t="shared" si="127"/>
        <v>0</v>
      </c>
      <c r="Z544" s="3">
        <v>7.4281E-2</v>
      </c>
      <c r="AA544" s="3">
        <f>SUM(Z544:Z555)</f>
        <v>0.79435299999999998</v>
      </c>
      <c r="AB544" s="3">
        <f t="shared" si="128"/>
        <v>0</v>
      </c>
      <c r="AC544" s="3">
        <v>1.1040000000000001E-2</v>
      </c>
      <c r="AD544" s="3">
        <f>SUM(AC544:AC555)</f>
        <v>0.14862400000000001</v>
      </c>
      <c r="AE544" s="3">
        <f t="shared" si="129"/>
        <v>0</v>
      </c>
      <c r="AF544" s="3">
        <v>6.1780000000000003E-3</v>
      </c>
      <c r="AG544" s="3">
        <f>SUM(AF544:AF555)</f>
        <v>6.5865999999999994E-2</v>
      </c>
      <c r="AH544" s="3">
        <f t="shared" si="130"/>
        <v>0</v>
      </c>
      <c r="AI544" s="3">
        <v>4.862E-3</v>
      </c>
      <c r="AJ544" s="3">
        <f>SUM(AI544:AI555)</f>
        <v>8.2766000000000034E-2</v>
      </c>
      <c r="AK544" s="3">
        <f t="shared" si="131"/>
        <v>0</v>
      </c>
      <c r="AL544" s="3">
        <v>7.7818999999999999E-2</v>
      </c>
      <c r="AM544" s="3">
        <f>SUM(AL544:AL555)</f>
        <v>0.78168800000000005</v>
      </c>
      <c r="AN544" s="3">
        <f t="shared" si="132"/>
        <v>0</v>
      </c>
      <c r="AO544" s="3">
        <v>5.2690000000000002E-3</v>
      </c>
      <c r="AP544" s="3">
        <f>SUM(AO544:AO555)</f>
        <v>5.3284000000000005E-2</v>
      </c>
      <c r="AQ544" s="3">
        <f t="shared" si="133"/>
        <v>0</v>
      </c>
      <c r="AR544" s="3">
        <v>2.5974000000000001E-3</v>
      </c>
      <c r="AS544" s="3">
        <f>SUM(AR544:AR555)</f>
        <v>4.0809000000000005E-2</v>
      </c>
      <c r="AT544" s="3">
        <f t="shared" si="134"/>
        <v>0</v>
      </c>
    </row>
    <row r="545" spans="1:46" x14ac:dyDescent="0.2">
      <c r="A545" s="21">
        <v>25720</v>
      </c>
      <c r="B545" s="3">
        <v>-4.6636199999999996E-2</v>
      </c>
      <c r="C545" s="3">
        <f>SUM(B545:B556)</f>
        <v>0.31028950000000005</v>
      </c>
      <c r="D545" s="3">
        <f t="shared" si="120"/>
        <v>0</v>
      </c>
      <c r="E545" s="3">
        <v>3.3965000000000002E-3</v>
      </c>
      <c r="F545" s="3">
        <f>SUM(E545:E556)</f>
        <v>3.5760500000000001E-2</v>
      </c>
      <c r="G545" s="3">
        <f t="shared" si="121"/>
        <v>0</v>
      </c>
      <c r="H545" s="3">
        <v>-5.0032699999999999E-2</v>
      </c>
      <c r="I545" s="3">
        <f>SUM(H545:H556)</f>
        <v>0.27452900000000002</v>
      </c>
      <c r="J545" s="3">
        <f t="shared" si="122"/>
        <v>0</v>
      </c>
      <c r="K545" s="3">
        <v>-9.2873999999999998E-2</v>
      </c>
      <c r="L545" s="3">
        <f>SUM(K545:K556)</f>
        <v>0.39307600000000004</v>
      </c>
      <c r="M545" s="3">
        <f t="shared" si="123"/>
        <v>0</v>
      </c>
      <c r="N545" s="3">
        <v>1E-4</v>
      </c>
      <c r="O545" s="3">
        <f>SUM(N545:N556)</f>
        <v>0.16829999999999998</v>
      </c>
      <c r="P545" s="3">
        <f t="shared" si="124"/>
        <v>0</v>
      </c>
      <c r="Q545" s="3">
        <v>4.8638000000000001E-2</v>
      </c>
      <c r="R545" s="3">
        <f>SUM(Q545:Q556)</f>
        <v>0.21929499999999999</v>
      </c>
      <c r="S545" s="3">
        <f t="shared" si="125"/>
        <v>0</v>
      </c>
      <c r="T545" s="3">
        <v>6.4149999999999997E-3</v>
      </c>
      <c r="U545" s="3">
        <f>SUM(T545:T556)</f>
        <v>6.5074999999999994E-2</v>
      </c>
      <c r="V545" s="3">
        <f t="shared" si="126"/>
        <v>0</v>
      </c>
      <c r="W545" s="3">
        <v>4.2222999999999997E-2</v>
      </c>
      <c r="X545" s="3">
        <f>SUM(W545:W556)</f>
        <v>0.15422200000000003</v>
      </c>
      <c r="Y545" s="3">
        <f t="shared" si="127"/>
        <v>0</v>
      </c>
      <c r="Z545" s="3">
        <v>7.0852999999999999E-2</v>
      </c>
      <c r="AA545" s="3">
        <f>SUM(Z545:Z556)</f>
        <v>0.78243299999999993</v>
      </c>
      <c r="AB545" s="3">
        <f t="shared" si="128"/>
        <v>0</v>
      </c>
      <c r="AC545" s="3">
        <v>6.0919999999999993E-3</v>
      </c>
      <c r="AD545" s="3">
        <f>SUM(AC545:AC556)</f>
        <v>0.13863799999999998</v>
      </c>
      <c r="AE545" s="3">
        <f t="shared" si="129"/>
        <v>0</v>
      </c>
      <c r="AF545" s="3">
        <v>6.7159999999999997E-3</v>
      </c>
      <c r="AG545" s="3">
        <f>SUM(AF545:AF556)</f>
        <v>6.4119999999999996E-2</v>
      </c>
      <c r="AH545" s="3">
        <f t="shared" si="130"/>
        <v>0</v>
      </c>
      <c r="AI545" s="3">
        <v>-6.2E-4</v>
      </c>
      <c r="AJ545" s="3">
        <f>SUM(AI545:AI556)</f>
        <v>7.4534000000000003E-2</v>
      </c>
      <c r="AK545" s="3">
        <f t="shared" si="131"/>
        <v>0</v>
      </c>
      <c r="AL545" s="3">
        <v>7.7979000000000007E-2</v>
      </c>
      <c r="AM545" s="3">
        <f>SUM(AL545:AL556)</f>
        <v>0.76320200000000005</v>
      </c>
      <c r="AN545" s="3">
        <f t="shared" si="132"/>
        <v>0</v>
      </c>
      <c r="AO545" s="3">
        <v>5.8109999999999993E-3</v>
      </c>
      <c r="AP545" s="3">
        <f>SUM(AO545:AO556)</f>
        <v>5.0948E-2</v>
      </c>
      <c r="AQ545" s="3">
        <f t="shared" si="133"/>
        <v>0</v>
      </c>
      <c r="AR545" s="3">
        <v>5.1812999999999998E-3</v>
      </c>
      <c r="AS545" s="3">
        <f>SUM(AR545:AR556)</f>
        <v>4.3199100000000004E-2</v>
      </c>
      <c r="AT545" s="3">
        <f t="shared" si="134"/>
        <v>0</v>
      </c>
    </row>
    <row r="546" spans="1:46" x14ac:dyDescent="0.2">
      <c r="A546" s="21">
        <v>25750</v>
      </c>
      <c r="B546" s="3">
        <v>7.6870300000000003E-2</v>
      </c>
      <c r="C546" s="3">
        <f>SUM(B546:B557)</f>
        <v>0.36023949999999999</v>
      </c>
      <c r="D546" s="3">
        <f t="shared" si="120"/>
        <v>0</v>
      </c>
      <c r="E546" s="3">
        <v>3.5754999999999997E-3</v>
      </c>
      <c r="F546" s="3">
        <f>SUM(E546:E557)</f>
        <v>3.4975200000000005E-2</v>
      </c>
      <c r="G546" s="3">
        <f t="shared" si="121"/>
        <v>0</v>
      </c>
      <c r="H546" s="3">
        <v>7.3294800000000007E-2</v>
      </c>
      <c r="I546" s="3">
        <f>SUM(H546:H557)</f>
        <v>0.32526430000000001</v>
      </c>
      <c r="J546" s="3">
        <f t="shared" si="122"/>
        <v>0</v>
      </c>
      <c r="K546" s="3">
        <v>5.5351999999999998E-2</v>
      </c>
      <c r="L546" s="3">
        <f>SUM(K546:K557)</f>
        <v>0.45400200000000007</v>
      </c>
      <c r="M546" s="3">
        <f t="shared" si="123"/>
        <v>0</v>
      </c>
      <c r="N546" s="3">
        <v>5.5599999999999997E-2</v>
      </c>
      <c r="O546" s="3">
        <f>SUM(N546:N557)</f>
        <v>0.1789</v>
      </c>
      <c r="P546" s="3">
        <f t="shared" si="124"/>
        <v>0</v>
      </c>
      <c r="Q546" s="3">
        <v>3.1946000000000002E-2</v>
      </c>
      <c r="R546" s="3">
        <f>SUM(Q546:Q557)</f>
        <v>0.15478700000000001</v>
      </c>
      <c r="S546" s="3">
        <f t="shared" si="125"/>
        <v>0</v>
      </c>
      <c r="T546" s="3">
        <v>5.9309999999999996E-3</v>
      </c>
      <c r="U546" s="3">
        <f>SUM(T546:T557)</f>
        <v>6.4226999999999992E-2</v>
      </c>
      <c r="V546" s="3">
        <f t="shared" si="126"/>
        <v>0</v>
      </c>
      <c r="W546" s="3">
        <v>2.6015E-2</v>
      </c>
      <c r="X546" s="3">
        <f>SUM(W546:W557)</f>
        <v>9.0559000000000014E-2</v>
      </c>
      <c r="Y546" s="3">
        <f t="shared" si="127"/>
        <v>0</v>
      </c>
      <c r="Z546" s="3">
        <v>6.8741999999999998E-2</v>
      </c>
      <c r="AA546" s="3">
        <f>SUM(Z546:Z557)</f>
        <v>0.77568599999999999</v>
      </c>
      <c r="AB546" s="3">
        <f t="shared" si="128"/>
        <v>0</v>
      </c>
      <c r="AC546" s="3">
        <v>1.5167999999999999E-2</v>
      </c>
      <c r="AD546" s="3">
        <f>SUM(AC546:AC557)</f>
        <v>0.11381599999999997</v>
      </c>
      <c r="AE546" s="3">
        <f t="shared" si="129"/>
        <v>0</v>
      </c>
      <c r="AF546" s="3">
        <v>6.5180000000000004E-3</v>
      </c>
      <c r="AG546" s="3">
        <f>SUM(AF546:AF557)</f>
        <v>6.2703999999999996E-2</v>
      </c>
      <c r="AH546" s="3">
        <f t="shared" si="130"/>
        <v>0</v>
      </c>
      <c r="AI546" s="3">
        <v>8.6499999999999997E-3</v>
      </c>
      <c r="AJ546" s="3">
        <f>SUM(AI546:AI557)</f>
        <v>5.1124000000000017E-2</v>
      </c>
      <c r="AK546" s="3">
        <f t="shared" si="131"/>
        <v>0</v>
      </c>
      <c r="AL546" s="3">
        <v>7.5719999999999996E-2</v>
      </c>
      <c r="AM546" s="3">
        <f>SUM(AL546:AL557)</f>
        <v>0.75079400000000007</v>
      </c>
      <c r="AN546" s="3">
        <f t="shared" si="132"/>
        <v>0</v>
      </c>
      <c r="AO546" s="3">
        <v>5.2319999999999997E-3</v>
      </c>
      <c r="AP546" s="3">
        <f>SUM(AO546:AO557)</f>
        <v>4.8871999999999999E-2</v>
      </c>
      <c r="AQ546" s="3">
        <f t="shared" si="133"/>
        <v>0</v>
      </c>
      <c r="AR546" s="3">
        <v>5.1546000000000005E-3</v>
      </c>
      <c r="AS546" s="3">
        <f>SUM(AR546:AR557)</f>
        <v>4.5461999999999995E-2</v>
      </c>
      <c r="AT546" s="3">
        <f t="shared" si="134"/>
        <v>0</v>
      </c>
    </row>
    <row r="547" spans="1:46" x14ac:dyDescent="0.2">
      <c r="A547" s="21">
        <v>25781</v>
      </c>
      <c r="B547" s="3">
        <v>4.77898E-2</v>
      </c>
      <c r="C547" s="3">
        <f>SUM(B547:B558)</f>
        <v>0.24465309999999998</v>
      </c>
      <c r="D547" s="3">
        <f t="shared" si="120"/>
        <v>0</v>
      </c>
      <c r="E547" s="3">
        <v>3.3311E-3</v>
      </c>
      <c r="F547" s="3">
        <f>SUM(E547:E558)</f>
        <v>3.3806999999999997E-2</v>
      </c>
      <c r="G547" s="3">
        <f t="shared" si="121"/>
        <v>0</v>
      </c>
      <c r="H547" s="3">
        <v>4.4458700000000004E-2</v>
      </c>
      <c r="I547" s="3">
        <f>SUM(H547:H558)</f>
        <v>0.21084610000000001</v>
      </c>
      <c r="J547" s="3">
        <f t="shared" si="122"/>
        <v>0</v>
      </c>
      <c r="K547" s="3">
        <v>9.4869999999999996E-2</v>
      </c>
      <c r="L547" s="3">
        <f>SUM(K547:K558)</f>
        <v>0.34235300000000007</v>
      </c>
      <c r="M547" s="3">
        <f t="shared" si="123"/>
        <v>0</v>
      </c>
      <c r="N547" s="3">
        <v>0.01</v>
      </c>
      <c r="O547" s="3">
        <f>SUM(N547:N558)</f>
        <v>0.12079999999999998</v>
      </c>
      <c r="P547" s="3">
        <f t="shared" si="124"/>
        <v>0</v>
      </c>
      <c r="Q547" s="3">
        <v>-1.92E-3</v>
      </c>
      <c r="R547" s="3">
        <f>SUM(Q547:Q558)</f>
        <v>0.125803</v>
      </c>
      <c r="S547" s="3">
        <f t="shared" si="125"/>
        <v>0</v>
      </c>
      <c r="T547" s="3">
        <v>5.6699999999999997E-3</v>
      </c>
      <c r="U547" s="3">
        <f>SUM(T547:T558)</f>
        <v>6.3495999999999997E-2</v>
      </c>
      <c r="V547" s="3">
        <f t="shared" si="126"/>
        <v>0</v>
      </c>
      <c r="W547" s="3">
        <v>-7.5900000000000004E-3</v>
      </c>
      <c r="X547" s="3">
        <f>SUM(W547:W558)</f>
        <v>6.2314000000000001E-2</v>
      </c>
      <c r="Y547" s="3">
        <f t="shared" si="127"/>
        <v>0</v>
      </c>
      <c r="Z547" s="3">
        <v>6.9380999999999998E-2</v>
      </c>
      <c r="AA547" s="3">
        <f>SUM(Z547:Z558)</f>
        <v>0.77123200000000003</v>
      </c>
      <c r="AB547" s="3">
        <f t="shared" si="128"/>
        <v>0</v>
      </c>
      <c r="AC547" s="3">
        <v>1.1632999999999999E-2</v>
      </c>
      <c r="AD547" s="3">
        <f>SUM(AC547:AC558)</f>
        <v>0.10129899999999999</v>
      </c>
      <c r="AE547" s="3">
        <f t="shared" si="129"/>
        <v>0</v>
      </c>
      <c r="AF547" s="3">
        <v>6.234E-3</v>
      </c>
      <c r="AG547" s="3">
        <f>SUM(AF547:AF558)</f>
        <v>6.1502999999999995E-2</v>
      </c>
      <c r="AH547" s="3">
        <f t="shared" si="130"/>
        <v>0</v>
      </c>
      <c r="AI547" s="3">
        <v>5.3990000000000002E-3</v>
      </c>
      <c r="AJ547" s="3">
        <f>SUM(AI547:AI558)</f>
        <v>3.9814000000000023E-2</v>
      </c>
      <c r="AK547" s="3">
        <f t="shared" si="131"/>
        <v>0</v>
      </c>
      <c r="AL547" s="3">
        <v>7.4272999999999992E-2</v>
      </c>
      <c r="AM547" s="3">
        <f>SUM(AL547:AL558)</f>
        <v>0.74134599999999995</v>
      </c>
      <c r="AN547" s="3">
        <f t="shared" si="132"/>
        <v>0</v>
      </c>
      <c r="AO547" s="3">
        <v>5.339E-3</v>
      </c>
      <c r="AP547" s="3">
        <f>SUM(AO547:AO558)</f>
        <v>4.7659E-2</v>
      </c>
      <c r="AQ547" s="3">
        <f t="shared" si="133"/>
        <v>0</v>
      </c>
      <c r="AR547" s="3">
        <v>0</v>
      </c>
      <c r="AS547" s="3">
        <f>SUM(AR547:AR558)</f>
        <v>4.2770500000000003E-2</v>
      </c>
      <c r="AT547" s="3">
        <f t="shared" si="134"/>
        <v>0</v>
      </c>
    </row>
    <row r="548" spans="1:46" x14ac:dyDescent="0.2">
      <c r="A548" s="21">
        <v>25812</v>
      </c>
      <c r="B548" s="3">
        <v>3.6187499999999997E-2</v>
      </c>
      <c r="C548" s="3">
        <f>SUM(B548:B559)</f>
        <v>0.23567890000000002</v>
      </c>
      <c r="D548" s="3">
        <f t="shared" si="120"/>
        <v>0</v>
      </c>
      <c r="E548" s="3">
        <v>3.1895000000000001E-3</v>
      </c>
      <c r="F548" s="3">
        <f>SUM(E548:E559)</f>
        <v>3.3412800000000006E-2</v>
      </c>
      <c r="G548" s="3">
        <f t="shared" si="121"/>
        <v>0</v>
      </c>
      <c r="H548" s="3">
        <v>3.2998E-2</v>
      </c>
      <c r="I548" s="3">
        <f>SUM(H548:H559)</f>
        <v>0.20226609999999995</v>
      </c>
      <c r="J548" s="3">
        <f t="shared" si="122"/>
        <v>0</v>
      </c>
      <c r="K548" s="3">
        <v>0.10859099999999999</v>
      </c>
      <c r="L548" s="3">
        <f>SUM(K548:K559)</f>
        <v>0.30579900000000004</v>
      </c>
      <c r="M548" s="3">
        <f t="shared" si="123"/>
        <v>0</v>
      </c>
      <c r="N548" s="3">
        <v>1.3899999999999999E-2</v>
      </c>
      <c r="O548" s="3">
        <f>SUM(N548:N559)</f>
        <v>0.16620000000000001</v>
      </c>
      <c r="P548" s="3">
        <f t="shared" si="124"/>
        <v>0</v>
      </c>
      <c r="Q548" s="3">
        <v>2.2787000000000002E-2</v>
      </c>
      <c r="R548" s="3">
        <f>SUM(Q548:Q559)</f>
        <v>0.17480899999999996</v>
      </c>
      <c r="S548" s="3">
        <f t="shared" si="125"/>
        <v>0</v>
      </c>
      <c r="T548" s="3">
        <v>5.6220000000000003E-3</v>
      </c>
      <c r="U548" s="3">
        <f>SUM(T548:T559)</f>
        <v>6.3312000000000007E-2</v>
      </c>
      <c r="V548" s="3">
        <f t="shared" si="126"/>
        <v>0</v>
      </c>
      <c r="W548" s="3">
        <v>1.7166000000000001E-2</v>
      </c>
      <c r="X548" s="3">
        <f>SUM(W548:W559)</f>
        <v>0.11150300000000002</v>
      </c>
      <c r="Y548" s="3">
        <f t="shared" si="127"/>
        <v>0</v>
      </c>
      <c r="Z548" s="3">
        <v>6.8013000000000004E-2</v>
      </c>
      <c r="AA548" s="3">
        <f>SUM(Z548:Z559)</f>
        <v>0.76283299999999998</v>
      </c>
      <c r="AB548" s="3">
        <f t="shared" si="128"/>
        <v>0</v>
      </c>
      <c r="AC548" s="3">
        <v>1.9626999999999999E-2</v>
      </c>
      <c r="AD548" s="3">
        <f>SUM(AC548:AC559)</f>
        <v>0.12467399999999998</v>
      </c>
      <c r="AE548" s="3">
        <f t="shared" si="129"/>
        <v>0</v>
      </c>
      <c r="AF548" s="3">
        <v>6.012E-3</v>
      </c>
      <c r="AG548" s="3">
        <f>SUM(AF548:AF559)</f>
        <v>6.0912999999999995E-2</v>
      </c>
      <c r="AH548" s="3">
        <f t="shared" si="130"/>
        <v>0</v>
      </c>
      <c r="AI548" s="3">
        <v>1.3614999999999999E-2</v>
      </c>
      <c r="AJ548" s="3">
        <f>SUM(AI548:AI559)</f>
        <v>6.3779000000000002E-2</v>
      </c>
      <c r="AK548" s="3">
        <f t="shared" si="131"/>
        <v>0</v>
      </c>
      <c r="AL548" s="3">
        <v>7.0693999999999993E-2</v>
      </c>
      <c r="AM548" s="3">
        <f>SUM(AL548:AL559)</f>
        <v>0.72559800000000008</v>
      </c>
      <c r="AN548" s="3">
        <f t="shared" si="132"/>
        <v>0</v>
      </c>
      <c r="AO548" s="3">
        <v>5.3680000000000004E-3</v>
      </c>
      <c r="AP548" s="3">
        <f>SUM(AO548:AO559)</f>
        <v>4.6998000000000005E-2</v>
      </c>
      <c r="AQ548" s="3">
        <f t="shared" si="133"/>
        <v>0</v>
      </c>
      <c r="AR548" s="3">
        <v>5.1282000000000003E-3</v>
      </c>
      <c r="AS548" s="3">
        <f>SUM(AR548:AR559)</f>
        <v>4.5227500000000004E-2</v>
      </c>
      <c r="AT548" s="3">
        <f t="shared" si="134"/>
        <v>0</v>
      </c>
    </row>
    <row r="549" spans="1:46" x14ac:dyDescent="0.2">
      <c r="A549" s="21">
        <v>25842</v>
      </c>
      <c r="B549" s="3">
        <v>-8.3125999999999999E-3</v>
      </c>
      <c r="C549" s="3">
        <f>SUM(B549:B560)</f>
        <v>0.19504839999999998</v>
      </c>
      <c r="D549" s="3">
        <f t="shared" si="120"/>
        <v>0</v>
      </c>
      <c r="E549" s="3">
        <v>3.0875000000000004E-3</v>
      </c>
      <c r="F549" s="3">
        <f>SUM(E549:E560)</f>
        <v>3.2747900000000003E-2</v>
      </c>
      <c r="G549" s="3">
        <f t="shared" si="121"/>
        <v>0</v>
      </c>
      <c r="H549" s="3">
        <v>-1.14001E-2</v>
      </c>
      <c r="I549" s="3">
        <f>SUM(H549:H560)</f>
        <v>0.16230049999999999</v>
      </c>
      <c r="J549" s="3">
        <f t="shared" si="122"/>
        <v>0</v>
      </c>
      <c r="K549" s="3">
        <v>-7.0621000000000003E-2</v>
      </c>
      <c r="L549" s="3">
        <f>SUM(K549:K560)</f>
        <v>0.17456600000000003</v>
      </c>
      <c r="M549" s="3">
        <f t="shared" si="123"/>
        <v>0</v>
      </c>
      <c r="N549" s="3">
        <v>-9.5999999999999992E-3</v>
      </c>
      <c r="O549" s="3">
        <f>SUM(N549:N560)</f>
        <v>0.1421</v>
      </c>
      <c r="P549" s="3">
        <f t="shared" si="124"/>
        <v>0</v>
      </c>
      <c r="Q549" s="3">
        <v>-1.0860000000000002E-2</v>
      </c>
      <c r="R549" s="3">
        <f>SUM(Q549:Q560)</f>
        <v>0.172376</v>
      </c>
      <c r="S549" s="3">
        <f t="shared" si="125"/>
        <v>0</v>
      </c>
      <c r="T549" s="3">
        <v>5.5120000000000004E-3</v>
      </c>
      <c r="U549" s="3">
        <f>SUM(T549:T560)</f>
        <v>6.2640000000000001E-2</v>
      </c>
      <c r="V549" s="3">
        <f t="shared" si="126"/>
        <v>0</v>
      </c>
      <c r="W549" s="3">
        <v>-1.6369999999999999E-2</v>
      </c>
      <c r="X549" s="3">
        <f>SUM(W549:W560)</f>
        <v>0.10974200000000001</v>
      </c>
      <c r="Y549" s="3">
        <f t="shared" si="127"/>
        <v>0</v>
      </c>
      <c r="Z549" s="3">
        <v>6.9348999999999994E-2</v>
      </c>
      <c r="AA549" s="3">
        <f>SUM(Z549:Z560)</f>
        <v>0.75459699999999996</v>
      </c>
      <c r="AB549" s="3">
        <f t="shared" si="128"/>
        <v>0</v>
      </c>
      <c r="AC549" s="3">
        <v>9.4619999999999999E-3</v>
      </c>
      <c r="AD549" s="3">
        <f>SUM(AC549:AC560)</f>
        <v>0.107597</v>
      </c>
      <c r="AE549" s="3">
        <f t="shared" si="129"/>
        <v>0</v>
      </c>
      <c r="AF549" s="3">
        <v>5.7260000000000002E-3</v>
      </c>
      <c r="AG549" s="3">
        <f>SUM(AF549:AF560)</f>
        <v>5.9653000000000005E-2</v>
      </c>
      <c r="AH549" s="3">
        <f t="shared" si="130"/>
        <v>0</v>
      </c>
      <c r="AI549" s="3">
        <v>3.735E-3</v>
      </c>
      <c r="AJ549" s="3">
        <f>SUM(AI549:AI560)</f>
        <v>4.7964000000000014E-2</v>
      </c>
      <c r="AK549" s="3">
        <f t="shared" si="131"/>
        <v>0</v>
      </c>
      <c r="AL549" s="3">
        <v>6.9686999999999999E-2</v>
      </c>
      <c r="AM549" s="3">
        <f>SUM(AL549:AL560)</f>
        <v>0.7140120000000002</v>
      </c>
      <c r="AN549" s="3">
        <f t="shared" si="132"/>
        <v>0</v>
      </c>
      <c r="AO549" s="3">
        <v>4.5999999999999999E-3</v>
      </c>
      <c r="AP549" s="3">
        <f>SUM(AO549:AO560)</f>
        <v>4.5304000000000011E-2</v>
      </c>
      <c r="AQ549" s="3">
        <f t="shared" si="133"/>
        <v>0</v>
      </c>
      <c r="AR549" s="3">
        <v>5.1019999999999998E-3</v>
      </c>
      <c r="AS549" s="3">
        <f>SUM(AR549:AR560)</f>
        <v>4.0099299999999997E-2</v>
      </c>
      <c r="AT549" s="3">
        <f t="shared" si="134"/>
        <v>0</v>
      </c>
    </row>
    <row r="550" spans="1:46" x14ac:dyDescent="0.2">
      <c r="A550" s="21">
        <v>25873</v>
      </c>
      <c r="B550" s="3">
        <v>5.0570700000000003E-2</v>
      </c>
      <c r="C550" s="3">
        <f>SUM(B550:B561)</f>
        <v>0.164211</v>
      </c>
      <c r="D550" s="3">
        <f t="shared" si="120"/>
        <v>0</v>
      </c>
      <c r="E550" s="3">
        <v>3.1232E-3</v>
      </c>
      <c r="F550" s="3">
        <f>SUM(E550:E561)</f>
        <v>3.3727800000000002E-2</v>
      </c>
      <c r="G550" s="3">
        <f t="shared" si="121"/>
        <v>0</v>
      </c>
      <c r="H550" s="3">
        <v>4.7447499999999997E-2</v>
      </c>
      <c r="I550" s="3">
        <f>SUM(H550:H561)</f>
        <v>0.13048319999999997</v>
      </c>
      <c r="J550" s="3">
        <f t="shared" si="122"/>
        <v>0</v>
      </c>
      <c r="K550" s="3">
        <v>1.371E-2</v>
      </c>
      <c r="L550" s="3">
        <f>SUM(K550:K561)</f>
        <v>0.19008000000000005</v>
      </c>
      <c r="M550" s="3">
        <f t="shared" si="123"/>
        <v>0</v>
      </c>
      <c r="N550" s="3">
        <v>5.8400000000000001E-2</v>
      </c>
      <c r="O550" s="3">
        <f>SUM(N550:N561)</f>
        <v>0.1799</v>
      </c>
      <c r="P550" s="3">
        <f t="shared" si="124"/>
        <v>0</v>
      </c>
      <c r="Q550" s="3">
        <v>7.9121999999999998E-2</v>
      </c>
      <c r="R550" s="3">
        <f>SUM(Q550:Q561)</f>
        <v>0.19991600000000004</v>
      </c>
      <c r="S550" s="3">
        <f t="shared" si="125"/>
        <v>0</v>
      </c>
      <c r="T550" s="3">
        <v>5.8069999999999997E-3</v>
      </c>
      <c r="U550" s="3">
        <f>SUM(T550:T561)</f>
        <v>6.1818999999999999E-2</v>
      </c>
      <c r="V550" s="3">
        <f t="shared" si="126"/>
        <v>0</v>
      </c>
      <c r="W550" s="3">
        <v>7.3315000000000005E-2</v>
      </c>
      <c r="X550" s="3">
        <f>SUM(W550:W561)</f>
        <v>0.138101</v>
      </c>
      <c r="Y550" s="3">
        <f t="shared" si="127"/>
        <v>0</v>
      </c>
      <c r="Z550" s="3">
        <v>6.3654000000000002E-2</v>
      </c>
      <c r="AA550" s="3">
        <f>SUM(Z550:Z561)</f>
        <v>0.74408399999999997</v>
      </c>
      <c r="AB550" s="3">
        <f t="shared" si="128"/>
        <v>0</v>
      </c>
      <c r="AC550" s="3">
        <v>4.5087000000000002E-2</v>
      </c>
      <c r="AD550" s="3">
        <f>SUM(AC550:AC561)</f>
        <v>0.120114</v>
      </c>
      <c r="AE550" s="3">
        <f t="shared" si="129"/>
        <v>0</v>
      </c>
      <c r="AF550" s="3">
        <v>5.8349999999999999E-3</v>
      </c>
      <c r="AG550" s="3">
        <f>SUM(AF550:AF561)</f>
        <v>5.8565999999999993E-2</v>
      </c>
      <c r="AH550" s="3">
        <f t="shared" si="130"/>
        <v>0</v>
      </c>
      <c r="AI550" s="3">
        <v>3.9253000000000003E-2</v>
      </c>
      <c r="AJ550" s="3">
        <f>SUM(AI550:AI561)</f>
        <v>6.1569000000000026E-2</v>
      </c>
      <c r="AK550" s="3">
        <f t="shared" si="131"/>
        <v>0</v>
      </c>
      <c r="AL550" s="3">
        <v>5.9103000000000003E-2</v>
      </c>
      <c r="AM550" s="3">
        <f>SUM(AL550:AL561)</f>
        <v>0.69880100000000001</v>
      </c>
      <c r="AN550" s="3">
        <f t="shared" si="132"/>
        <v>0</v>
      </c>
      <c r="AO550" s="3">
        <v>4.5539999999999999E-3</v>
      </c>
      <c r="AP550" s="3">
        <f>SUM(AO550:AO561)</f>
        <v>4.4380000000000003E-2</v>
      </c>
      <c r="AQ550" s="3">
        <f t="shared" si="133"/>
        <v>0</v>
      </c>
      <c r="AR550" s="3">
        <v>5.0761000000000001E-3</v>
      </c>
      <c r="AS550" s="3">
        <f>SUM(AR550:AR561)</f>
        <v>3.7448300000000004E-2</v>
      </c>
      <c r="AT550" s="3">
        <f t="shared" si="134"/>
        <v>0</v>
      </c>
    </row>
    <row r="551" spans="1:46" x14ac:dyDescent="0.2">
      <c r="A551" s="21">
        <v>25903</v>
      </c>
      <c r="B551" s="3">
        <v>5.9747599999999998E-2</v>
      </c>
      <c r="C551" s="3">
        <f>SUM(B551:B562)</f>
        <v>0.11385260000000003</v>
      </c>
      <c r="D551" s="3">
        <f t="shared" si="120"/>
        <v>0</v>
      </c>
      <c r="E551" s="3">
        <v>2.9815000000000002E-3</v>
      </c>
      <c r="F551" s="3">
        <f>SUM(E551:E562)</f>
        <v>3.1879700000000004E-2</v>
      </c>
      <c r="G551" s="3">
        <f t="shared" si="121"/>
        <v>0</v>
      </c>
      <c r="H551" s="3">
        <v>5.67661E-2</v>
      </c>
      <c r="I551" s="3">
        <f>SUM(H551:H562)</f>
        <v>8.1972899999999974E-2</v>
      </c>
      <c r="J551" s="3">
        <f t="shared" si="122"/>
        <v>0</v>
      </c>
      <c r="K551" s="3">
        <v>7.2610000000000008E-2</v>
      </c>
      <c r="L551" s="3">
        <f>SUM(K551:K562)</f>
        <v>0.13903800000000005</v>
      </c>
      <c r="M551" s="3">
        <f t="shared" si="123"/>
        <v>0</v>
      </c>
      <c r="N551" s="3">
        <v>3.7200000000000004E-2</v>
      </c>
      <c r="O551" s="3">
        <f>SUM(N551:N562)</f>
        <v>0.12440000000000001</v>
      </c>
      <c r="P551" s="3">
        <f t="shared" si="124"/>
        <v>0</v>
      </c>
      <c r="Q551" s="3">
        <v>-8.3899999999999999E-3</v>
      </c>
      <c r="R551" s="3">
        <f>SUM(Q551:Q562)</f>
        <v>0.11612399999999998</v>
      </c>
      <c r="S551" s="3">
        <f t="shared" si="125"/>
        <v>0</v>
      </c>
      <c r="T551" s="3">
        <v>5.3359999999999996E-3</v>
      </c>
      <c r="U551" s="3">
        <f>SUM(T551:T562)</f>
        <v>6.1109000000000011E-2</v>
      </c>
      <c r="V551" s="3">
        <f t="shared" si="126"/>
        <v>0</v>
      </c>
      <c r="W551" s="3">
        <v>-1.3729999999999999E-2</v>
      </c>
      <c r="X551" s="3">
        <f>SUM(W551:W562)</f>
        <v>5.5016000000000009E-2</v>
      </c>
      <c r="Y551" s="3">
        <f t="shared" si="127"/>
        <v>0</v>
      </c>
      <c r="Z551" s="3">
        <v>6.4760999999999999E-2</v>
      </c>
      <c r="AA551" s="3">
        <f>SUM(Z551:Z562)</f>
        <v>0.74004599999999998</v>
      </c>
      <c r="AB551" s="3">
        <f t="shared" si="128"/>
        <v>0</v>
      </c>
      <c r="AC551" s="3">
        <v>5.4120000000000001E-3</v>
      </c>
      <c r="AD551" s="3">
        <f>SUM(AC551:AC562)</f>
        <v>8.0238999999999977E-2</v>
      </c>
      <c r="AE551" s="3">
        <f t="shared" si="129"/>
        <v>0</v>
      </c>
      <c r="AF551" s="3">
        <v>4.9589999999999999E-3</v>
      </c>
      <c r="AG551" s="3">
        <f>SUM(AF551:AF562)</f>
        <v>5.7453999999999998E-2</v>
      </c>
      <c r="AH551" s="3">
        <f t="shared" si="130"/>
        <v>0</v>
      </c>
      <c r="AI551" s="3">
        <v>4.5300000000000001E-4</v>
      </c>
      <c r="AJ551" s="3">
        <f>SUM(AI551:AI562)</f>
        <v>2.2804999999999995E-2</v>
      </c>
      <c r="AK551" s="3">
        <f t="shared" si="131"/>
        <v>0</v>
      </c>
      <c r="AL551" s="3">
        <v>5.8977000000000002E-2</v>
      </c>
      <c r="AM551" s="3">
        <f>SUM(AL551:AL562)</f>
        <v>0.69403899999999996</v>
      </c>
      <c r="AN551" s="3">
        <f t="shared" si="132"/>
        <v>0</v>
      </c>
      <c r="AO551" s="3">
        <v>4.2329999999999998E-3</v>
      </c>
      <c r="AP551" s="3">
        <f>SUM(AO551:AO562)</f>
        <v>4.3549999999999998E-2</v>
      </c>
      <c r="AQ551" s="3">
        <f t="shared" si="133"/>
        <v>0</v>
      </c>
      <c r="AR551" s="3">
        <v>5.0505000000000003E-3</v>
      </c>
      <c r="AS551" s="3">
        <f>SUM(AR551:AR562)</f>
        <v>3.2372199999999997E-2</v>
      </c>
      <c r="AT551" s="3">
        <f t="shared" si="134"/>
        <v>0</v>
      </c>
    </row>
    <row r="552" spans="1:46" x14ac:dyDescent="0.2">
      <c r="A552" s="21">
        <v>25934</v>
      </c>
      <c r="B552" s="3">
        <v>4.31905E-2</v>
      </c>
      <c r="C552" s="3">
        <f>SUM(B552:B563)</f>
        <v>0.14294419999999999</v>
      </c>
      <c r="D552" s="3">
        <f t="shared" si="120"/>
        <v>0.14294419999999999</v>
      </c>
      <c r="E552" s="3">
        <v>3.1470999999999999E-3</v>
      </c>
      <c r="F552" s="3">
        <f>SUM(E552:E563)</f>
        <v>3.30475E-2</v>
      </c>
      <c r="G552" s="3">
        <f t="shared" si="121"/>
        <v>3.30475E-2</v>
      </c>
      <c r="H552" s="3">
        <v>4.00434E-2</v>
      </c>
      <c r="I552" s="3">
        <f>SUM(H552:H563)</f>
        <v>0.1098967</v>
      </c>
      <c r="J552" s="3">
        <f t="shared" si="122"/>
        <v>0.1098967</v>
      </c>
      <c r="K552" s="3">
        <v>0.15921200000000002</v>
      </c>
      <c r="L552" s="3">
        <f>SUM(K552:K563)</f>
        <v>0.18086400000000002</v>
      </c>
      <c r="M552" s="3">
        <f t="shared" si="123"/>
        <v>0.18086400000000002</v>
      </c>
      <c r="N552" s="3">
        <v>5.3200000000000004E-2</v>
      </c>
      <c r="O552" s="3">
        <f>SUM(N552:N563)</f>
        <v>0.10950000000000001</v>
      </c>
      <c r="P552" s="3">
        <f t="shared" si="124"/>
        <v>0.10950000000000001</v>
      </c>
      <c r="Q552" s="3">
        <v>5.0563000000000004E-2</v>
      </c>
      <c r="R552" s="3">
        <f>SUM(Q552:Q563)</f>
        <v>0.12893499999999999</v>
      </c>
      <c r="S552" s="3">
        <f t="shared" si="125"/>
        <v>0.12893499999999999</v>
      </c>
      <c r="T552" s="3">
        <v>5.0770000000000008E-3</v>
      </c>
      <c r="U552" s="3">
        <f>SUM(T552:T563)</f>
        <v>6.0775000000000003E-2</v>
      </c>
      <c r="V552" s="3">
        <f t="shared" si="126"/>
        <v>6.0775000000000003E-2</v>
      </c>
      <c r="W552" s="3">
        <v>4.5487E-2</v>
      </c>
      <c r="X552" s="3">
        <f>SUM(W552:W563)</f>
        <v>6.8166000000000004E-2</v>
      </c>
      <c r="Y552" s="3">
        <f t="shared" si="127"/>
        <v>6.8166000000000004E-2</v>
      </c>
      <c r="Z552" s="3">
        <v>6.1199000000000003E-2</v>
      </c>
      <c r="AA552" s="3">
        <f>SUM(Z552:Z563)</f>
        <v>0.73494700000000002</v>
      </c>
      <c r="AB552" s="3">
        <f t="shared" si="128"/>
        <v>0.73494700000000002</v>
      </c>
      <c r="AC552" s="3">
        <v>1.6840999999999998E-2</v>
      </c>
      <c r="AD552" s="3">
        <f>SUM(AC552:AC563)</f>
        <v>8.5812999999999973E-2</v>
      </c>
      <c r="AE552" s="3">
        <f t="shared" si="129"/>
        <v>8.5812999999999973E-2</v>
      </c>
      <c r="AF552" s="3">
        <v>4.6969999999999998E-3</v>
      </c>
      <c r="AG552" s="3">
        <f>SUM(AF552:AF563)</f>
        <v>5.7058999999999992E-2</v>
      </c>
      <c r="AH552" s="3">
        <f t="shared" si="130"/>
        <v>5.7058999999999992E-2</v>
      </c>
      <c r="AI552" s="3">
        <v>1.2145E-2</v>
      </c>
      <c r="AJ552" s="3">
        <f>SUM(AI552:AI563)</f>
        <v>2.8774000000000001E-2</v>
      </c>
      <c r="AK552" s="3">
        <f t="shared" si="131"/>
        <v>2.8774000000000001E-2</v>
      </c>
      <c r="AL552" s="3">
        <v>5.6971999999999995E-2</v>
      </c>
      <c r="AM552" s="3">
        <f>SUM(AL552:AL563)</f>
        <v>0.68760100000000002</v>
      </c>
      <c r="AN552" s="3">
        <f t="shared" si="132"/>
        <v>0.68760100000000002</v>
      </c>
      <c r="AO552" s="3">
        <v>3.8229999999999996E-3</v>
      </c>
      <c r="AP552" s="3">
        <f>SUM(AO552:AO563)</f>
        <v>4.3005000000000002E-2</v>
      </c>
      <c r="AQ552" s="3">
        <f t="shared" si="133"/>
        <v>4.3005000000000002E-2</v>
      </c>
      <c r="AR552" s="3">
        <v>0</v>
      </c>
      <c r="AS552" s="3">
        <f>SUM(AR552:AR563)</f>
        <v>3.2211699999999996E-2</v>
      </c>
      <c r="AT552" s="3">
        <f t="shared" si="134"/>
        <v>3.2211699999999996E-2</v>
      </c>
    </row>
    <row r="553" spans="1:46" x14ac:dyDescent="0.2">
      <c r="A553" s="21">
        <v>25965</v>
      </c>
      <c r="B553" s="3">
        <v>1.1681200000000001E-2</v>
      </c>
      <c r="C553" s="3">
        <f>SUM(B553:B564)</f>
        <v>0.12032380000000001</v>
      </c>
      <c r="D553" s="3">
        <f t="shared" si="120"/>
        <v>0</v>
      </c>
      <c r="E553" s="3">
        <v>2.1862000000000001E-3</v>
      </c>
      <c r="F553" s="3">
        <f>SUM(E553:E564)</f>
        <v>3.0951100000000002E-2</v>
      </c>
      <c r="G553" s="3">
        <f t="shared" si="121"/>
        <v>0</v>
      </c>
      <c r="H553" s="3">
        <v>9.495E-3</v>
      </c>
      <c r="I553" s="3">
        <f>SUM(H553:H564)</f>
        <v>8.9372699999999972E-2</v>
      </c>
      <c r="J553" s="3">
        <f t="shared" si="122"/>
        <v>0</v>
      </c>
      <c r="K553" s="3">
        <v>3.1676999999999997E-2</v>
      </c>
      <c r="L553" s="3">
        <f>SUM(K553:K564)</f>
        <v>0.13463700000000001</v>
      </c>
      <c r="M553" s="3">
        <f t="shared" si="123"/>
        <v>0</v>
      </c>
      <c r="N553" s="3">
        <v>-3.6600000000000001E-2</v>
      </c>
      <c r="O553" s="3">
        <f>SUM(N553:N564)</f>
        <v>5.2999999999999992E-2</v>
      </c>
      <c r="P553" s="3">
        <f t="shared" si="124"/>
        <v>0</v>
      </c>
      <c r="Q553" s="3">
        <v>-1.6310000000000002E-2</v>
      </c>
      <c r="R553" s="3">
        <f>SUM(Q553:Q564)</f>
        <v>7.2021999999999989E-2</v>
      </c>
      <c r="S553" s="3">
        <f t="shared" si="125"/>
        <v>0</v>
      </c>
      <c r="T553" s="3">
        <v>4.5869999999999999E-3</v>
      </c>
      <c r="U553" s="3">
        <f>SUM(T553:T564)</f>
        <v>6.0704000000000008E-2</v>
      </c>
      <c r="V553" s="3">
        <f t="shared" si="126"/>
        <v>0</v>
      </c>
      <c r="W553" s="3">
        <v>-2.0889999999999999E-2</v>
      </c>
      <c r="X553" s="3">
        <f>SUM(W553:W564)</f>
        <v>1.1319000000000003E-2</v>
      </c>
      <c r="Y553" s="3">
        <f t="shared" si="127"/>
        <v>0</v>
      </c>
      <c r="Z553" s="3">
        <v>6.2883999999999995E-2</v>
      </c>
      <c r="AA553" s="3">
        <f>SUM(Z553:Z564)</f>
        <v>0.73433399999999993</v>
      </c>
      <c r="AB553" s="3">
        <f t="shared" si="128"/>
        <v>0</v>
      </c>
      <c r="AC553" s="3">
        <v>2.2370999999999999E-2</v>
      </c>
      <c r="AD553" s="3">
        <f>SUM(AC553:AC564)</f>
        <v>7.952300000000001E-2</v>
      </c>
      <c r="AE553" s="3">
        <f t="shared" si="129"/>
        <v>0</v>
      </c>
      <c r="AF553" s="3">
        <v>4.2680000000000001E-3</v>
      </c>
      <c r="AG553" s="3">
        <f>SUM(AF553:AF564)</f>
        <v>5.7136999999999993E-2</v>
      </c>
      <c r="AH553" s="3">
        <f t="shared" si="130"/>
        <v>0</v>
      </c>
      <c r="AI553" s="3">
        <v>1.8102E-2</v>
      </c>
      <c r="AJ553" s="3">
        <f>SUM(AI553:AI564)</f>
        <v>2.2404999999999994E-2</v>
      </c>
      <c r="AK553" s="3">
        <f t="shared" si="131"/>
        <v>0</v>
      </c>
      <c r="AL553" s="3">
        <v>5.2638999999999998E-2</v>
      </c>
      <c r="AM553" s="3">
        <f>SUM(AL553:AL564)</f>
        <v>0.686199</v>
      </c>
      <c r="AN553" s="3">
        <f t="shared" si="132"/>
        <v>0</v>
      </c>
      <c r="AO553" s="3">
        <v>3.3170000000000001E-3</v>
      </c>
      <c r="AP553" s="3">
        <f>SUM(AO553:AO564)</f>
        <v>4.2061999999999995E-2</v>
      </c>
      <c r="AQ553" s="3">
        <f t="shared" si="133"/>
        <v>0</v>
      </c>
      <c r="AR553" s="3">
        <v>2.5125999999999998E-3</v>
      </c>
      <c r="AS553" s="3">
        <f>SUM(AR553:AR564)</f>
        <v>3.2211699999999996E-2</v>
      </c>
      <c r="AT553" s="3">
        <f t="shared" si="134"/>
        <v>0</v>
      </c>
    </row>
    <row r="554" spans="1:46" x14ac:dyDescent="0.2">
      <c r="A554" s="21">
        <v>25993</v>
      </c>
      <c r="B554" s="3">
        <v>3.9379900000000002E-2</v>
      </c>
      <c r="C554" s="3">
        <f>SUM(B554:B565)</f>
        <v>0.1363509</v>
      </c>
      <c r="D554" s="3">
        <f t="shared" si="120"/>
        <v>0</v>
      </c>
      <c r="E554" s="3">
        <v>2.5840000000000004E-3</v>
      </c>
      <c r="F554" s="3">
        <f>SUM(E554:E565)</f>
        <v>3.1170100000000003E-2</v>
      </c>
      <c r="G554" s="3">
        <f t="shared" si="121"/>
        <v>0</v>
      </c>
      <c r="H554" s="3">
        <v>3.6795899999999999E-2</v>
      </c>
      <c r="I554" s="3">
        <f>SUM(H554:H565)</f>
        <v>0.10518079999999999</v>
      </c>
      <c r="J554" s="3">
        <f t="shared" si="122"/>
        <v>0</v>
      </c>
      <c r="K554" s="3">
        <v>5.6386000000000006E-2</v>
      </c>
      <c r="L554" s="3">
        <f>SUM(K554:K565)</f>
        <v>0.13255</v>
      </c>
      <c r="M554" s="3">
        <f t="shared" si="123"/>
        <v>0</v>
      </c>
      <c r="N554" s="3">
        <v>2.58E-2</v>
      </c>
      <c r="O554" s="3">
        <f>SUM(N554:N565)</f>
        <v>0.1003</v>
      </c>
      <c r="P554" s="3">
        <f t="shared" si="124"/>
        <v>0</v>
      </c>
      <c r="Q554" s="3">
        <v>5.2618999999999999E-2</v>
      </c>
      <c r="R554" s="3">
        <f>SUM(Q554:Q565)</f>
        <v>9.7137000000000001E-2</v>
      </c>
      <c r="S554" s="3">
        <f t="shared" si="125"/>
        <v>0</v>
      </c>
      <c r="T554" s="3">
        <v>5.6140000000000001E-3</v>
      </c>
      <c r="U554" s="3">
        <f>SUM(T554:T565)</f>
        <v>6.0810000000000003E-2</v>
      </c>
      <c r="V554" s="3">
        <f t="shared" si="126"/>
        <v>0</v>
      </c>
      <c r="W554" s="3">
        <v>4.7005999999999999E-2</v>
      </c>
      <c r="X554" s="3">
        <f>SUM(W554:W565)</f>
        <v>3.6320999999999999E-2</v>
      </c>
      <c r="Y554" s="3">
        <f t="shared" si="127"/>
        <v>0</v>
      </c>
      <c r="Z554" s="3">
        <v>5.9295999999999995E-2</v>
      </c>
      <c r="AA554" s="3">
        <f>SUM(Z554:Z565)</f>
        <v>0.73169499999999998</v>
      </c>
      <c r="AB554" s="3">
        <f t="shared" si="128"/>
        <v>0</v>
      </c>
      <c r="AC554" s="3">
        <v>1.8621000000000002E-2</v>
      </c>
      <c r="AD554" s="3">
        <f>SUM(AC554:AC565)</f>
        <v>5.8567000000000001E-2</v>
      </c>
      <c r="AE554" s="3">
        <f t="shared" si="129"/>
        <v>0</v>
      </c>
      <c r="AF554" s="3">
        <v>4.7089999999999996E-3</v>
      </c>
      <c r="AG554" s="3">
        <f>SUM(AF554:AF565)</f>
        <v>5.7232999999999992E-2</v>
      </c>
      <c r="AH554" s="3">
        <f t="shared" si="130"/>
        <v>0</v>
      </c>
      <c r="AI554" s="3">
        <v>1.3912000000000001E-2</v>
      </c>
      <c r="AJ554" s="3">
        <f>SUM(AI554:AI565)</f>
        <v>1.3529999999999935E-3</v>
      </c>
      <c r="AK554" s="3">
        <f t="shared" si="131"/>
        <v>0</v>
      </c>
      <c r="AL554" s="3">
        <v>4.9336000000000005E-2</v>
      </c>
      <c r="AM554" s="3">
        <f>SUM(AL554:AL565)</f>
        <v>0.68981599999999998</v>
      </c>
      <c r="AN554" s="3">
        <f t="shared" si="132"/>
        <v>0</v>
      </c>
      <c r="AO554" s="3">
        <v>2.9789999999999999E-3</v>
      </c>
      <c r="AP554" s="3">
        <f>SUM(AO554:AO565)</f>
        <v>4.1225000000000012E-2</v>
      </c>
      <c r="AQ554" s="3">
        <f t="shared" si="133"/>
        <v>0</v>
      </c>
      <c r="AR554" s="3">
        <v>2.5063000000000004E-3</v>
      </c>
      <c r="AS554" s="3">
        <f>SUM(AR554:AR565)</f>
        <v>3.45653E-2</v>
      </c>
      <c r="AT554" s="3">
        <f t="shared" si="134"/>
        <v>0</v>
      </c>
    </row>
    <row r="555" spans="1:46" x14ac:dyDescent="0.2">
      <c r="A555" s="21">
        <v>26024</v>
      </c>
      <c r="B555" s="3">
        <v>3.8879499999999997E-2</v>
      </c>
      <c r="C555" s="3">
        <f>SUM(B555:B566)</f>
        <v>0.10523099999999999</v>
      </c>
      <c r="D555" s="3">
        <f t="shared" si="120"/>
        <v>0</v>
      </c>
      <c r="E555" s="3">
        <v>3.4892E-3</v>
      </c>
      <c r="F555" s="3">
        <f>SUM(E555:E566)</f>
        <v>3.0934500000000007E-2</v>
      </c>
      <c r="G555" s="3">
        <f t="shared" si="121"/>
        <v>0</v>
      </c>
      <c r="H555" s="3">
        <v>3.53903E-2</v>
      </c>
      <c r="I555" s="3">
        <f>SUM(H555:H566)</f>
        <v>7.4296499999999988E-2</v>
      </c>
      <c r="J555" s="3">
        <f t="shared" si="122"/>
        <v>0</v>
      </c>
      <c r="K555" s="3">
        <v>2.4660999999999999E-2</v>
      </c>
      <c r="L555" s="3">
        <f>SUM(K555:K566)</f>
        <v>6.1814999999999995E-2</v>
      </c>
      <c r="M555" s="3">
        <f t="shared" si="123"/>
        <v>0</v>
      </c>
      <c r="N555" s="3">
        <v>-2.3599999999999999E-2</v>
      </c>
      <c r="O555" s="3">
        <f>SUM(N555:N566)</f>
        <v>7.6899999999999996E-2</v>
      </c>
      <c r="P555" s="3">
        <f t="shared" si="124"/>
        <v>0</v>
      </c>
      <c r="Q555" s="3">
        <v>-2.8309999999999998E-2</v>
      </c>
      <c r="R555" s="3">
        <f>SUM(Q555:Q566)</f>
        <v>3.6338000000000002E-2</v>
      </c>
      <c r="S555" s="3">
        <f t="shared" si="125"/>
        <v>0</v>
      </c>
      <c r="T555" s="3">
        <v>4.8139999999999997E-3</v>
      </c>
      <c r="U555" s="3">
        <f>SUM(T555:T566)</f>
        <v>6.0085999999999994E-2</v>
      </c>
      <c r="V555" s="3">
        <f t="shared" si="126"/>
        <v>0</v>
      </c>
      <c r="W555" s="3">
        <v>-3.313E-2</v>
      </c>
      <c r="X555" s="3">
        <f>SUM(W555:W566)</f>
        <v>-2.3754999999999991E-2</v>
      </c>
      <c r="Y555" s="3">
        <f t="shared" si="127"/>
        <v>0</v>
      </c>
      <c r="Z555" s="3">
        <v>6.1940000000000002E-2</v>
      </c>
      <c r="AA555" s="3">
        <f>SUM(Z555:Z566)</f>
        <v>0.73369600000000001</v>
      </c>
      <c r="AB555" s="3">
        <f t="shared" si="128"/>
        <v>0</v>
      </c>
      <c r="AC555" s="3">
        <v>-3.2730000000000002E-2</v>
      </c>
      <c r="AD555" s="3">
        <f>SUM(AC555:AC566)</f>
        <v>4.1407999999999993E-2</v>
      </c>
      <c r="AE555" s="3">
        <f t="shared" si="129"/>
        <v>0</v>
      </c>
      <c r="AF555" s="3">
        <v>4.0140000000000002E-3</v>
      </c>
      <c r="AG555" s="3">
        <f>SUM(AF555:AF566)</f>
        <v>5.7093999999999992E-2</v>
      </c>
      <c r="AH555" s="3">
        <f t="shared" si="130"/>
        <v>0</v>
      </c>
      <c r="AI555" s="3">
        <v>-3.6740000000000002E-2</v>
      </c>
      <c r="AJ555" s="3">
        <f>SUM(AI555:AI566)</f>
        <v>-1.5658999999999996E-2</v>
      </c>
      <c r="AK555" s="3">
        <f t="shared" si="131"/>
        <v>0</v>
      </c>
      <c r="AL555" s="3">
        <v>5.8489000000000006E-2</v>
      </c>
      <c r="AM555" s="3">
        <f>SUM(AL555:AL566)</f>
        <v>0.69747300000000001</v>
      </c>
      <c r="AN555" s="3">
        <f t="shared" si="132"/>
        <v>0</v>
      </c>
      <c r="AO555" s="3">
        <v>2.7589999999999997E-3</v>
      </c>
      <c r="AP555" s="3">
        <f>SUM(AO555:AO566)</f>
        <v>4.0973000000000002E-2</v>
      </c>
      <c r="AQ555" s="3">
        <f t="shared" si="133"/>
        <v>0</v>
      </c>
      <c r="AR555" s="3">
        <v>2.5000000000000001E-3</v>
      </c>
      <c r="AS555" s="3">
        <f>SUM(AR555:AR566)</f>
        <v>3.4480300000000005E-2</v>
      </c>
      <c r="AT555" s="3">
        <f t="shared" si="134"/>
        <v>0</v>
      </c>
    </row>
    <row r="556" spans="1:46" x14ac:dyDescent="0.2">
      <c r="A556" s="21">
        <v>26054</v>
      </c>
      <c r="B556" s="3">
        <v>-3.9058700000000002E-2</v>
      </c>
      <c r="C556" s="3">
        <f>SUM(B556:B567)</f>
        <v>7.3158799999999996E-2</v>
      </c>
      <c r="D556" s="3">
        <f t="shared" si="120"/>
        <v>0</v>
      </c>
      <c r="E556" s="3">
        <v>1.6692E-3</v>
      </c>
      <c r="F556" s="3">
        <f>SUM(E556:E567)</f>
        <v>2.98683E-2</v>
      </c>
      <c r="G556" s="3">
        <f t="shared" si="121"/>
        <v>0</v>
      </c>
      <c r="H556" s="3">
        <v>-4.0727900000000004E-2</v>
      </c>
      <c r="I556" s="3">
        <f>SUM(H556:H567)</f>
        <v>4.3290499999999989E-2</v>
      </c>
      <c r="J556" s="3">
        <f t="shared" si="122"/>
        <v>0</v>
      </c>
      <c r="K556" s="3">
        <v>-6.0498000000000003E-2</v>
      </c>
      <c r="L556" s="3">
        <f>SUM(K556:K567)</f>
        <v>5.0044000000000005E-2</v>
      </c>
      <c r="M556" s="3">
        <f t="shared" si="123"/>
        <v>0</v>
      </c>
      <c r="N556" s="3">
        <v>-1.61E-2</v>
      </c>
      <c r="O556" s="3">
        <f>SUM(N556:N567)</f>
        <v>0.10400000000000001</v>
      </c>
      <c r="P556" s="3">
        <f t="shared" si="124"/>
        <v>0</v>
      </c>
      <c r="Q556" s="3">
        <v>-5.8999999999999992E-4</v>
      </c>
      <c r="R556" s="3">
        <f>SUM(Q556:Q567)</f>
        <v>6.7359999999999989E-2</v>
      </c>
      <c r="S556" s="3">
        <f t="shared" si="125"/>
        <v>0</v>
      </c>
      <c r="T556" s="3">
        <v>4.6899999999999997E-3</v>
      </c>
      <c r="U556" s="3">
        <f>SUM(T556:T567)</f>
        <v>6.0080999999999996E-2</v>
      </c>
      <c r="V556" s="3">
        <f t="shared" si="126"/>
        <v>0</v>
      </c>
      <c r="W556" s="3">
        <v>-5.28E-3</v>
      </c>
      <c r="X556" s="3">
        <f>SUM(W556:W567)</f>
        <v>7.2850000000000033E-3</v>
      </c>
      <c r="Y556" s="3">
        <f t="shared" si="127"/>
        <v>0</v>
      </c>
      <c r="Z556" s="3">
        <v>6.2361000000000007E-2</v>
      </c>
      <c r="AA556" s="3">
        <f>SUM(Z556:Z567)</f>
        <v>0.73322200000000004</v>
      </c>
      <c r="AB556" s="3">
        <f t="shared" si="128"/>
        <v>0</v>
      </c>
      <c r="AC556" s="3">
        <v>1.054E-3</v>
      </c>
      <c r="AD556" s="3">
        <f>SUM(AC556:AC567)</f>
        <v>7.5549000000000005E-2</v>
      </c>
      <c r="AE556" s="3">
        <f t="shared" si="129"/>
        <v>0</v>
      </c>
      <c r="AF556" s="3">
        <v>4.4320000000000002E-3</v>
      </c>
      <c r="AG556" s="3">
        <f>SUM(AF556:AF567)</f>
        <v>5.7517999999999993E-2</v>
      </c>
      <c r="AH556" s="3">
        <f t="shared" si="130"/>
        <v>0</v>
      </c>
      <c r="AI556" s="3">
        <v>-3.3700000000000002E-3</v>
      </c>
      <c r="AJ556" s="3">
        <f>SUM(AI556:AI567)</f>
        <v>1.8061000000000001E-2</v>
      </c>
      <c r="AK556" s="3">
        <f t="shared" si="131"/>
        <v>0</v>
      </c>
      <c r="AL556" s="3">
        <v>5.9332999999999997E-2</v>
      </c>
      <c r="AM556" s="3">
        <f>SUM(AL556:AL567)</f>
        <v>0.69670900000000002</v>
      </c>
      <c r="AN556" s="3">
        <f t="shared" si="132"/>
        <v>0</v>
      </c>
      <c r="AO556" s="3">
        <v>2.9329999999999998E-3</v>
      </c>
      <c r="AP556" s="3">
        <f>SUM(AO556:AO567)</f>
        <v>4.1092999999999998E-2</v>
      </c>
      <c r="AQ556" s="3">
        <f t="shared" si="133"/>
        <v>0</v>
      </c>
      <c r="AR556" s="3">
        <v>4.9875000000000006E-3</v>
      </c>
      <c r="AS556" s="3">
        <f>SUM(AR556:AR567)</f>
        <v>3.4395800000000004E-2</v>
      </c>
      <c r="AT556" s="3">
        <f t="shared" si="134"/>
        <v>0</v>
      </c>
    </row>
    <row r="557" spans="1:46" x14ac:dyDescent="0.2">
      <c r="A557" s="21">
        <v>26085</v>
      </c>
      <c r="B557" s="3">
        <v>3.3138E-3</v>
      </c>
      <c r="C557" s="3">
        <f>SUM(B557:B568)</f>
        <v>0.13190730000000001</v>
      </c>
      <c r="D557" s="3">
        <f t="shared" si="120"/>
        <v>0</v>
      </c>
      <c r="E557" s="3">
        <v>2.6112000000000002E-3</v>
      </c>
      <c r="F557" s="3">
        <f>SUM(E557:E568)</f>
        <v>3.2285700000000007E-2</v>
      </c>
      <c r="G557" s="3">
        <f t="shared" si="121"/>
        <v>0</v>
      </c>
      <c r="H557" s="3">
        <v>7.0260000000000006E-4</v>
      </c>
      <c r="I557" s="3">
        <f>SUM(H557:H568)</f>
        <v>9.9621599999999991E-2</v>
      </c>
      <c r="J557" s="3">
        <f t="shared" si="122"/>
        <v>0</v>
      </c>
      <c r="K557" s="3">
        <v>-3.1947999999999997E-2</v>
      </c>
      <c r="L557" s="3">
        <f>SUM(K557:K568)</f>
        <v>9.1433E-2</v>
      </c>
      <c r="M557" s="3">
        <f t="shared" si="123"/>
        <v>0</v>
      </c>
      <c r="N557" s="3">
        <v>1.0700000000000001E-2</v>
      </c>
      <c r="O557" s="3">
        <f>SUM(N557:N568)</f>
        <v>0.13640000000000002</v>
      </c>
      <c r="P557" s="3">
        <f t="shared" si="124"/>
        <v>0</v>
      </c>
      <c r="Q557" s="3">
        <v>-1.5869999999999999E-2</v>
      </c>
      <c r="R557" s="3">
        <f>SUM(Q557:Q568)</f>
        <v>9.4986999999999988E-2</v>
      </c>
      <c r="S557" s="3">
        <f t="shared" si="125"/>
        <v>0</v>
      </c>
      <c r="T557" s="3">
        <v>5.5669999999999999E-3</v>
      </c>
      <c r="U557" s="3">
        <f>SUM(T557:T568)</f>
        <v>6.0879999999999997E-2</v>
      </c>
      <c r="V557" s="3">
        <f t="shared" si="126"/>
        <v>0</v>
      </c>
      <c r="W557" s="3">
        <v>-2.1440000000000001E-2</v>
      </c>
      <c r="X557" s="3">
        <f>SUM(W557:W568)</f>
        <v>3.4113000000000004E-2</v>
      </c>
      <c r="Y557" s="3">
        <f t="shared" si="127"/>
        <v>0</v>
      </c>
      <c r="Z557" s="3">
        <v>6.4105999999999996E-2</v>
      </c>
      <c r="AA557" s="3">
        <f>SUM(Z557:Z568)</f>
        <v>0.73060200000000008</v>
      </c>
      <c r="AB557" s="3">
        <f t="shared" si="128"/>
        <v>0</v>
      </c>
      <c r="AC557" s="3">
        <v>-1.873E-2</v>
      </c>
      <c r="AD557" s="3">
        <f>SUM(AC557:AC568)</f>
        <v>7.6113E-2</v>
      </c>
      <c r="AE557" s="3">
        <f t="shared" si="129"/>
        <v>0</v>
      </c>
      <c r="AF557" s="3">
        <v>5.3E-3</v>
      </c>
      <c r="AG557" s="3">
        <f>SUM(AF557:AF568)</f>
        <v>5.8243999999999997E-2</v>
      </c>
      <c r="AH557" s="3">
        <f t="shared" si="130"/>
        <v>0</v>
      </c>
      <c r="AI557" s="3">
        <v>-2.4029999999999999E-2</v>
      </c>
      <c r="AJ557" s="3">
        <f>SUM(AI557:AI568)</f>
        <v>1.7890999999999997E-2</v>
      </c>
      <c r="AK557" s="3">
        <f t="shared" si="131"/>
        <v>0</v>
      </c>
      <c r="AL557" s="3">
        <v>6.5571000000000004E-2</v>
      </c>
      <c r="AM557" s="3">
        <f>SUM(AL557:AL568)</f>
        <v>0.69596699999999989</v>
      </c>
      <c r="AN557" s="3">
        <f t="shared" si="132"/>
        <v>0</v>
      </c>
      <c r="AO557" s="3">
        <v>3.735E-3</v>
      </c>
      <c r="AP557" s="3">
        <f>SUM(AO557:AO568)</f>
        <v>4.1174000000000002E-2</v>
      </c>
      <c r="AQ557" s="3">
        <f t="shared" si="133"/>
        <v>0</v>
      </c>
      <c r="AR557" s="3">
        <v>7.4441999999999998E-3</v>
      </c>
      <c r="AS557" s="3">
        <f>SUM(AR557:AR568)</f>
        <v>3.1817900000000003E-2</v>
      </c>
      <c r="AT557" s="3">
        <f t="shared" si="134"/>
        <v>0</v>
      </c>
    </row>
    <row r="558" spans="1:46" x14ac:dyDescent="0.2">
      <c r="A558" s="21">
        <v>26115</v>
      </c>
      <c r="B558" s="3">
        <v>-3.8716100000000003E-2</v>
      </c>
      <c r="C558" s="3">
        <f>SUM(B558:B569)</f>
        <v>0.1091468</v>
      </c>
      <c r="D558" s="3">
        <f t="shared" si="120"/>
        <v>0</v>
      </c>
      <c r="E558" s="3">
        <v>2.4072999999999998E-3</v>
      </c>
      <c r="F558" s="3">
        <f>SUM(E558:E569)</f>
        <v>3.0438099999999996E-2</v>
      </c>
      <c r="G558" s="3">
        <f t="shared" si="121"/>
        <v>0</v>
      </c>
      <c r="H558" s="3">
        <v>-4.1123399999999997E-2</v>
      </c>
      <c r="I558" s="3">
        <f>SUM(H558:H569)</f>
        <v>7.8708699999999993E-2</v>
      </c>
      <c r="J558" s="3">
        <f t="shared" si="122"/>
        <v>0</v>
      </c>
      <c r="K558" s="3">
        <v>-5.6297E-2</v>
      </c>
      <c r="L558" s="3">
        <f>SUM(K558:K569)</f>
        <v>9.2866000000000004E-2</v>
      </c>
      <c r="M558" s="3">
        <f t="shared" si="123"/>
        <v>0</v>
      </c>
      <c r="N558" s="3">
        <v>-2.5000000000000001E-3</v>
      </c>
      <c r="O558" s="3">
        <f>SUM(N558:N569)</f>
        <v>0.11890000000000001</v>
      </c>
      <c r="P558" s="3">
        <f t="shared" si="124"/>
        <v>0</v>
      </c>
      <c r="Q558" s="3">
        <v>2.9620000000000002E-3</v>
      </c>
      <c r="R558" s="3">
        <f>SUM(Q558:Q569)</f>
        <v>0.10439699999999999</v>
      </c>
      <c r="S558" s="3">
        <f t="shared" si="125"/>
        <v>0</v>
      </c>
      <c r="T558" s="3">
        <v>5.1999999999999998E-3</v>
      </c>
      <c r="U558" s="3">
        <f>SUM(T558:T569)</f>
        <v>6.0163000000000001E-2</v>
      </c>
      <c r="V558" s="3">
        <f t="shared" si="126"/>
        <v>0</v>
      </c>
      <c r="W558" s="3">
        <v>-2.2300000000000002E-3</v>
      </c>
      <c r="X558" s="3">
        <f>SUM(W558:W569)</f>
        <v>4.4243000000000005E-2</v>
      </c>
      <c r="Y558" s="3">
        <f t="shared" si="127"/>
        <v>0</v>
      </c>
      <c r="Z558" s="3">
        <v>6.4287999999999998E-2</v>
      </c>
      <c r="AA558" s="3">
        <f>SUM(Z558:Z569)</f>
        <v>0.72716300000000011</v>
      </c>
      <c r="AB558" s="3">
        <f t="shared" si="128"/>
        <v>0</v>
      </c>
      <c r="AC558" s="3">
        <v>2.6510000000000001E-3</v>
      </c>
      <c r="AD558" s="3">
        <f>SUM(AC558:AC569)</f>
        <v>9.9295999999999982E-2</v>
      </c>
      <c r="AE558" s="3">
        <f t="shared" si="129"/>
        <v>0</v>
      </c>
      <c r="AF558" s="3">
        <v>5.3169999999999997E-3</v>
      </c>
      <c r="AG558" s="3">
        <f>SUM(AF558:AF569)</f>
        <v>5.7701999999999996E-2</v>
      </c>
      <c r="AH558" s="3">
        <f t="shared" si="130"/>
        <v>0</v>
      </c>
      <c r="AI558" s="3">
        <v>-2.66E-3</v>
      </c>
      <c r="AJ558" s="3">
        <f>SUM(AI558:AI569)</f>
        <v>4.1620999999999991E-2</v>
      </c>
      <c r="AK558" s="3">
        <f t="shared" si="131"/>
        <v>0</v>
      </c>
      <c r="AL558" s="3">
        <v>6.6271999999999998E-2</v>
      </c>
      <c r="AM558" s="3">
        <f>SUM(AL558:AL569)</f>
        <v>0.68906299999999998</v>
      </c>
      <c r="AN558" s="3">
        <f t="shared" si="132"/>
        <v>0</v>
      </c>
      <c r="AO558" s="3">
        <v>4.019E-3</v>
      </c>
      <c r="AP558" s="3">
        <f>SUM(AO558:AO569)</f>
        <v>4.0374E-2</v>
      </c>
      <c r="AQ558" s="3">
        <f t="shared" si="133"/>
        <v>0</v>
      </c>
      <c r="AR558" s="3">
        <v>2.4631000000000002E-3</v>
      </c>
      <c r="AS558" s="3">
        <f>SUM(AR558:AR569)</f>
        <v>2.6777500000000006E-2</v>
      </c>
      <c r="AT558" s="3">
        <f t="shared" si="134"/>
        <v>0</v>
      </c>
    </row>
    <row r="559" spans="1:46" x14ac:dyDescent="0.2">
      <c r="A559" s="21">
        <v>26146</v>
      </c>
      <c r="B559" s="3">
        <v>3.8815599999999999E-2</v>
      </c>
      <c r="C559" s="3">
        <f>SUM(B559:B570)</f>
        <v>0.15262299999999995</v>
      </c>
      <c r="D559" s="3">
        <f t="shared" si="120"/>
        <v>0</v>
      </c>
      <c r="E559" s="3">
        <v>2.9369000000000001E-3</v>
      </c>
      <c r="F559" s="3">
        <f>SUM(E559:E570)</f>
        <v>3.0457499999999995E-2</v>
      </c>
      <c r="G559" s="3">
        <f t="shared" si="121"/>
        <v>0</v>
      </c>
      <c r="H559" s="3">
        <v>3.5878699999999999E-2</v>
      </c>
      <c r="I559" s="3">
        <f>SUM(H559:H570)</f>
        <v>0.12216549999999998</v>
      </c>
      <c r="J559" s="3">
        <f t="shared" si="122"/>
        <v>0</v>
      </c>
      <c r="K559" s="3">
        <v>5.8316E-2</v>
      </c>
      <c r="L559" s="3">
        <f>SUM(K559:K570)</f>
        <v>0.10786899999999999</v>
      </c>
      <c r="M559" s="3">
        <f t="shared" si="123"/>
        <v>0</v>
      </c>
      <c r="N559" s="3">
        <v>5.5399999999999998E-2</v>
      </c>
      <c r="O559" s="3">
        <f>SUM(N559:N570)</f>
        <v>0.12440000000000001</v>
      </c>
      <c r="P559" s="3">
        <f t="shared" si="124"/>
        <v>0</v>
      </c>
      <c r="Q559" s="3">
        <v>4.7085999999999996E-2</v>
      </c>
      <c r="R559" s="3">
        <f>SUM(Q559:Q570)</f>
        <v>0.122988</v>
      </c>
      <c r="S559" s="3">
        <f t="shared" si="125"/>
        <v>0</v>
      </c>
      <c r="T559" s="3">
        <v>5.4859999999999996E-3</v>
      </c>
      <c r="U559" s="3">
        <f>SUM(T559:T570)</f>
        <v>6.0051999999999994E-2</v>
      </c>
      <c r="V559" s="3">
        <f t="shared" si="126"/>
        <v>0</v>
      </c>
      <c r="W559" s="3">
        <v>4.1599000000000004E-2</v>
      </c>
      <c r="X559" s="3">
        <f>SUM(W559:W570)</f>
        <v>6.2938000000000022E-2</v>
      </c>
      <c r="Y559" s="3">
        <f t="shared" si="127"/>
        <v>0</v>
      </c>
      <c r="Z559" s="3">
        <v>6.0982000000000001E-2</v>
      </c>
      <c r="AA559" s="3">
        <f>SUM(Z559:Z570)</f>
        <v>0.72220600000000001</v>
      </c>
      <c r="AB559" s="3">
        <f t="shared" si="128"/>
        <v>0</v>
      </c>
      <c r="AC559" s="3">
        <v>3.5007999999999997E-2</v>
      </c>
      <c r="AD559" s="3">
        <f>SUM(AC559:AC570)</f>
        <v>9.8154999999999978E-2</v>
      </c>
      <c r="AE559" s="3">
        <f t="shared" si="129"/>
        <v>0</v>
      </c>
      <c r="AF559" s="3">
        <v>5.6439999999999997E-3</v>
      </c>
      <c r="AG559" s="3">
        <f>SUM(AF559:AF570)</f>
        <v>5.7307999999999998E-2</v>
      </c>
      <c r="AH559" s="3">
        <f t="shared" si="130"/>
        <v>0</v>
      </c>
      <c r="AI559" s="3">
        <v>2.9363999999999998E-2</v>
      </c>
      <c r="AJ559" s="3">
        <f>SUM(AI559:AI570)</f>
        <v>4.0870999999999998E-2</v>
      </c>
      <c r="AK559" s="3">
        <f t="shared" si="131"/>
        <v>0</v>
      </c>
      <c r="AL559" s="3">
        <v>5.8525000000000001E-2</v>
      </c>
      <c r="AM559" s="3">
        <f>SUM(AL559:AL570)</f>
        <v>0.68232800000000005</v>
      </c>
      <c r="AN559" s="3">
        <f t="shared" si="132"/>
        <v>0</v>
      </c>
      <c r="AO559" s="3">
        <v>4.6779999999999999E-3</v>
      </c>
      <c r="AP559" s="3">
        <f>SUM(AO559:AO570)</f>
        <v>3.9478000000000006E-2</v>
      </c>
      <c r="AQ559" s="3">
        <f t="shared" si="133"/>
        <v>0</v>
      </c>
      <c r="AR559" s="3">
        <v>2.457E-3</v>
      </c>
      <c r="AS559" s="3">
        <f>SUM(AR559:AR570)</f>
        <v>2.9110600000000007E-2</v>
      </c>
      <c r="AT559" s="3">
        <f t="shared" si="134"/>
        <v>0</v>
      </c>
    </row>
    <row r="560" spans="1:46" x14ac:dyDescent="0.2">
      <c r="A560" s="21">
        <v>26177</v>
      </c>
      <c r="B560" s="3">
        <v>-4.4429999999999999E-3</v>
      </c>
      <c r="C560" s="3">
        <f>SUM(B560:B571)</f>
        <v>0.15068239999999999</v>
      </c>
      <c r="D560" s="3">
        <f t="shared" si="120"/>
        <v>0</v>
      </c>
      <c r="E560" s="3">
        <v>2.5246000000000001E-3</v>
      </c>
      <c r="F560" s="3">
        <f>SUM(E560:E571)</f>
        <v>2.9941699999999995E-2</v>
      </c>
      <c r="G560" s="3">
        <f t="shared" si="121"/>
        <v>0</v>
      </c>
      <c r="H560" s="3">
        <v>-6.9676000000000009E-3</v>
      </c>
      <c r="I560" s="3">
        <f>SUM(H560:H571)</f>
        <v>0.12074069999999998</v>
      </c>
      <c r="J560" s="3">
        <f t="shared" si="122"/>
        <v>0</v>
      </c>
      <c r="K560" s="3">
        <v>-2.2642000000000002E-2</v>
      </c>
      <c r="L560" s="3">
        <f>SUM(K560:K571)</f>
        <v>6.8193000000000004E-2</v>
      </c>
      <c r="M560" s="3">
        <f t="shared" si="123"/>
        <v>0</v>
      </c>
      <c r="N560" s="3">
        <v>-1.0200000000000001E-2</v>
      </c>
      <c r="O560" s="3">
        <f>SUM(N560:N571)</f>
        <v>7.6200000000000004E-2</v>
      </c>
      <c r="P560" s="3">
        <f t="shared" si="124"/>
        <v>0</v>
      </c>
      <c r="Q560" s="3">
        <v>2.0354000000000001E-2</v>
      </c>
      <c r="R560" s="3">
        <f>SUM(Q560:Q571)</f>
        <v>7.8755999999999993E-2</v>
      </c>
      <c r="S560" s="3">
        <f t="shared" si="125"/>
        <v>0</v>
      </c>
      <c r="T560" s="3">
        <v>4.9499999999999995E-3</v>
      </c>
      <c r="U560" s="3">
        <f>SUM(T560:T571)</f>
        <v>5.9478000000000003E-2</v>
      </c>
      <c r="V560" s="3">
        <f t="shared" si="126"/>
        <v>0</v>
      </c>
      <c r="W560" s="3">
        <v>1.5405E-2</v>
      </c>
      <c r="X560" s="3">
        <f>SUM(W560:W571)</f>
        <v>1.9289000000000001E-2</v>
      </c>
      <c r="Y560" s="3">
        <f t="shared" si="127"/>
        <v>0</v>
      </c>
      <c r="Z560" s="3">
        <v>5.9776999999999997E-2</v>
      </c>
      <c r="AA560" s="3">
        <f>SUM(Z560:Z571)</f>
        <v>0.72072700000000001</v>
      </c>
      <c r="AB560" s="3">
        <f t="shared" si="128"/>
        <v>0</v>
      </c>
      <c r="AC560" s="3">
        <v>2.5500000000000002E-3</v>
      </c>
      <c r="AD560" s="3">
        <f>SUM(AC560:AC571)</f>
        <v>6.4655000000000004E-2</v>
      </c>
      <c r="AE560" s="3">
        <f t="shared" si="129"/>
        <v>0</v>
      </c>
      <c r="AF560" s="3">
        <v>4.7520000000000001E-3</v>
      </c>
      <c r="AG560" s="3">
        <f>SUM(AF560:AF571)</f>
        <v>5.6659000000000001E-2</v>
      </c>
      <c r="AH560" s="3">
        <f t="shared" si="130"/>
        <v>0</v>
      </c>
      <c r="AI560" s="3">
        <v>-2.2000000000000001E-3</v>
      </c>
      <c r="AJ560" s="3">
        <f>SUM(AI560:AI571)</f>
        <v>8.0270000000000029E-3</v>
      </c>
      <c r="AK560" s="3">
        <f t="shared" si="131"/>
        <v>0</v>
      </c>
      <c r="AL560" s="3">
        <v>5.9108000000000001E-2</v>
      </c>
      <c r="AM560" s="3">
        <f>SUM(AL560:AL571)</f>
        <v>0.68424899999999989</v>
      </c>
      <c r="AN560" s="3">
        <f t="shared" si="132"/>
        <v>0</v>
      </c>
      <c r="AO560" s="3">
        <v>3.6740000000000002E-3</v>
      </c>
      <c r="AP560" s="3">
        <f>SUM(AO560:AO571)</f>
        <v>3.7658999999999998E-2</v>
      </c>
      <c r="AQ560" s="3">
        <f t="shared" si="133"/>
        <v>0</v>
      </c>
      <c r="AR560" s="3">
        <v>0</v>
      </c>
      <c r="AS560" s="3">
        <f>SUM(AR560:AR571)</f>
        <v>2.9040200000000002E-2</v>
      </c>
      <c r="AT560" s="3">
        <f t="shared" si="134"/>
        <v>0</v>
      </c>
    </row>
    <row r="561" spans="1:46" x14ac:dyDescent="0.2">
      <c r="A561" s="21">
        <v>26207</v>
      </c>
      <c r="B561" s="3">
        <v>-3.9149999999999997E-2</v>
      </c>
      <c r="C561" s="3">
        <f>SUM(B561:B572)</f>
        <v>0.15260489999999999</v>
      </c>
      <c r="D561" s="3">
        <f t="shared" si="120"/>
        <v>0</v>
      </c>
      <c r="E561" s="3">
        <v>4.0673999999999997E-3</v>
      </c>
      <c r="F561" s="3">
        <f>SUM(E561:E572)</f>
        <v>2.9757499999999999E-2</v>
      </c>
      <c r="G561" s="3">
        <f t="shared" si="121"/>
        <v>0</v>
      </c>
      <c r="H561" s="3">
        <v>-4.3217400000000003E-2</v>
      </c>
      <c r="I561" s="3">
        <f>SUM(H561:H572)</f>
        <v>0.1228474</v>
      </c>
      <c r="J561" s="3">
        <f t="shared" si="122"/>
        <v>0</v>
      </c>
      <c r="K561" s="3">
        <v>-5.5106999999999996E-2</v>
      </c>
      <c r="L561" s="3">
        <f>SUM(K561:K572)</f>
        <v>5.5961000000000011E-2</v>
      </c>
      <c r="M561" s="3">
        <f t="shared" si="123"/>
        <v>0</v>
      </c>
      <c r="N561" s="3">
        <v>2.8199999999999999E-2</v>
      </c>
      <c r="O561" s="3">
        <f>SUM(N561:N572)</f>
        <v>8.950000000000001E-2</v>
      </c>
      <c r="P561" s="3">
        <f t="shared" si="124"/>
        <v>0</v>
      </c>
      <c r="Q561" s="3">
        <v>1.668E-2</v>
      </c>
      <c r="R561" s="3">
        <f>SUM(Q561:Q572)</f>
        <v>5.0142000000000006E-2</v>
      </c>
      <c r="S561" s="3">
        <f t="shared" si="125"/>
        <v>0</v>
      </c>
      <c r="T561" s="3">
        <v>4.6909999999999999E-3</v>
      </c>
      <c r="U561" s="3">
        <f>SUM(T561:T572)</f>
        <v>5.9198000000000008E-2</v>
      </c>
      <c r="V561" s="3">
        <f t="shared" si="126"/>
        <v>0</v>
      </c>
      <c r="W561" s="3">
        <v>1.1989000000000001E-2</v>
      </c>
      <c r="X561" s="3">
        <f>SUM(W561:W572)</f>
        <v>-9.0459999999999968E-3</v>
      </c>
      <c r="Y561" s="3">
        <f t="shared" si="127"/>
        <v>0</v>
      </c>
      <c r="Z561" s="3">
        <v>5.8836000000000006E-2</v>
      </c>
      <c r="AA561" s="3">
        <f>SUM(Z561:Z572)</f>
        <v>0.72150500000000006</v>
      </c>
      <c r="AB561" s="3">
        <f t="shared" si="128"/>
        <v>0</v>
      </c>
      <c r="AC561" s="3">
        <v>2.1979000000000002E-2</v>
      </c>
      <c r="AD561" s="3">
        <f>SUM(AC561:AC572)</f>
        <v>6.3514000000000001E-2</v>
      </c>
      <c r="AE561" s="3">
        <f t="shared" si="129"/>
        <v>0</v>
      </c>
      <c r="AF561" s="3">
        <v>4.6389999999999999E-3</v>
      </c>
      <c r="AG561" s="3">
        <f>SUM(AF561:AF572)</f>
        <v>5.6649999999999992E-2</v>
      </c>
      <c r="AH561" s="3">
        <f t="shared" si="130"/>
        <v>0</v>
      </c>
      <c r="AI561" s="3">
        <v>1.7340000000000001E-2</v>
      </c>
      <c r="AJ561" s="3">
        <f>SUM(AI561:AI572)</f>
        <v>6.8970000000000004E-3</v>
      </c>
      <c r="AK561" s="3">
        <f t="shared" si="131"/>
        <v>0</v>
      </c>
      <c r="AL561" s="3">
        <v>5.4476000000000004E-2</v>
      </c>
      <c r="AM561" s="3">
        <f>SUM(AL561:AL572)</f>
        <v>0.68647399999999992</v>
      </c>
      <c r="AN561" s="3">
        <f t="shared" si="132"/>
        <v>0</v>
      </c>
      <c r="AO561" s="3">
        <v>3.676E-3</v>
      </c>
      <c r="AP561" s="3">
        <f>SUM(AO561:AO572)</f>
        <v>3.7398000000000001E-2</v>
      </c>
      <c r="AQ561" s="3">
        <f t="shared" si="133"/>
        <v>0</v>
      </c>
      <c r="AR561" s="3">
        <v>2.4510000000000001E-3</v>
      </c>
      <c r="AS561" s="3">
        <f>SUM(AR561:AR572)</f>
        <v>3.1421200000000003E-2</v>
      </c>
      <c r="AT561" s="3">
        <f t="shared" si="134"/>
        <v>0</v>
      </c>
    </row>
    <row r="562" spans="1:46" x14ac:dyDescent="0.2">
      <c r="A562" s="21">
        <v>26238</v>
      </c>
      <c r="B562" s="3">
        <v>2.1229999999999998E-4</v>
      </c>
      <c r="C562" s="3">
        <f>SUM(B562:B573)</f>
        <v>0.20360469999999992</v>
      </c>
      <c r="D562" s="3">
        <f t="shared" si="120"/>
        <v>0</v>
      </c>
      <c r="E562" s="3">
        <v>1.2751000000000001E-3</v>
      </c>
      <c r="F562" s="3">
        <f>SUM(E562:E573)</f>
        <v>2.8222799999999999E-2</v>
      </c>
      <c r="G562" s="3">
        <f t="shared" si="121"/>
        <v>0</v>
      </c>
      <c r="H562" s="3">
        <v>-1.0628E-3</v>
      </c>
      <c r="I562" s="3">
        <f>SUM(H562:H573)</f>
        <v>0.17538190000000001</v>
      </c>
      <c r="J562" s="3">
        <f t="shared" si="122"/>
        <v>0</v>
      </c>
      <c r="K562" s="3">
        <v>-3.7332000000000004E-2</v>
      </c>
      <c r="L562" s="3">
        <f>SUM(K562:K573)</f>
        <v>9.3577000000000021E-2</v>
      </c>
      <c r="M562" s="3">
        <f t="shared" si="123"/>
        <v>0</v>
      </c>
      <c r="N562" s="3">
        <v>2.8999999999999998E-3</v>
      </c>
      <c r="O562" s="3">
        <f>SUM(N562:N573)</f>
        <v>7.1400000000000005E-2</v>
      </c>
      <c r="P562" s="3">
        <f t="shared" si="124"/>
        <v>0</v>
      </c>
      <c r="Q562" s="3">
        <v>-4.6700000000000005E-3</v>
      </c>
      <c r="R562" s="3">
        <f>SUM(Q562:Q573)</f>
        <v>5.6899000000000005E-2</v>
      </c>
      <c r="S562" s="3">
        <f t="shared" si="125"/>
        <v>0</v>
      </c>
      <c r="T562" s="3">
        <v>5.0970000000000008E-3</v>
      </c>
      <c r="U562" s="3">
        <f>SUM(T562:T573)</f>
        <v>5.9751000000000005E-2</v>
      </c>
      <c r="V562" s="3">
        <f t="shared" si="126"/>
        <v>0</v>
      </c>
      <c r="W562" s="3">
        <v>-9.7699999999999992E-3</v>
      </c>
      <c r="X562" s="3">
        <f>SUM(W562:W573)</f>
        <v>-2.8420000000000042E-3</v>
      </c>
      <c r="Y562" s="3">
        <f t="shared" si="127"/>
        <v>0</v>
      </c>
      <c r="Z562" s="3">
        <v>5.9615999999999995E-2</v>
      </c>
      <c r="AA562" s="3">
        <f>SUM(Z562:Z573)</f>
        <v>0.72176000000000007</v>
      </c>
      <c r="AB562" s="3">
        <f t="shared" si="128"/>
        <v>0</v>
      </c>
      <c r="AC562" s="3">
        <v>5.2119999999999996E-3</v>
      </c>
      <c r="AD562" s="3">
        <f>SUM(AC562:AC573)</f>
        <v>4.3095000000000001E-2</v>
      </c>
      <c r="AE562" s="3">
        <f t="shared" si="129"/>
        <v>0</v>
      </c>
      <c r="AF562" s="3">
        <v>4.7229999999999998E-3</v>
      </c>
      <c r="AG562" s="3">
        <f>SUM(AF562:AF573)</f>
        <v>5.7277000000000002E-2</v>
      </c>
      <c r="AH562" s="3">
        <f t="shared" si="130"/>
        <v>0</v>
      </c>
      <c r="AI562" s="3">
        <v>4.8899999999999996E-4</v>
      </c>
      <c r="AJ562" s="3">
        <f>SUM(AI562:AI573)</f>
        <v>-1.4142999999999999E-2</v>
      </c>
      <c r="AK562" s="3">
        <f t="shared" si="131"/>
        <v>0</v>
      </c>
      <c r="AL562" s="3">
        <v>5.4341E-2</v>
      </c>
      <c r="AM562" s="3">
        <f>SUM(AL562:AL573)</f>
        <v>0.6943419999999999</v>
      </c>
      <c r="AN562" s="3">
        <f t="shared" si="132"/>
        <v>0</v>
      </c>
      <c r="AO562" s="3">
        <v>3.7239999999999999E-3</v>
      </c>
      <c r="AP562" s="3">
        <f>SUM(AO562:AO573)</f>
        <v>3.7698000000000002E-2</v>
      </c>
      <c r="AQ562" s="3">
        <f t="shared" si="133"/>
        <v>0</v>
      </c>
      <c r="AR562" s="3">
        <v>0</v>
      </c>
      <c r="AS562" s="3">
        <f>SUM(AR562:AR573)</f>
        <v>3.3720800000000002E-2</v>
      </c>
      <c r="AT562" s="3">
        <f t="shared" si="134"/>
        <v>0</v>
      </c>
    </row>
    <row r="563" spans="1:46" x14ac:dyDescent="0.2">
      <c r="A563" s="21">
        <v>26268</v>
      </c>
      <c r="B563" s="3">
        <v>8.8839199999999993E-2</v>
      </c>
      <c r="C563" s="3">
        <f>SUM(B563:B574)</f>
        <v>0.25151929999999989</v>
      </c>
      <c r="D563" s="3">
        <f t="shared" si="120"/>
        <v>0</v>
      </c>
      <c r="E563" s="3">
        <v>4.1492999999999999E-3</v>
      </c>
      <c r="F563" s="3">
        <f>SUM(E563:E574)</f>
        <v>2.94571E-2</v>
      </c>
      <c r="G563" s="3">
        <f t="shared" si="121"/>
        <v>0</v>
      </c>
      <c r="H563" s="3">
        <v>8.4689899999999999E-2</v>
      </c>
      <c r="I563" s="3">
        <f>SUM(H563:H574)</f>
        <v>0.22206220000000004</v>
      </c>
      <c r="J563" s="3">
        <f t="shared" si="122"/>
        <v>0</v>
      </c>
      <c r="K563" s="3">
        <v>0.114436</v>
      </c>
      <c r="L563" s="3">
        <f>SUM(K563:K574)</f>
        <v>0.19015799999999997</v>
      </c>
      <c r="M563" s="3">
        <f t="shared" si="123"/>
        <v>0</v>
      </c>
      <c r="N563" s="3">
        <v>2.23E-2</v>
      </c>
      <c r="O563" s="3">
        <f>SUM(N563:N574)</f>
        <v>9.3400000000000011E-2</v>
      </c>
      <c r="P563" s="3">
        <f t="shared" si="124"/>
        <v>0</v>
      </c>
      <c r="Q563" s="3">
        <v>4.4209999999999996E-3</v>
      </c>
      <c r="R563" s="3">
        <f>SUM(Q563:Q574)</f>
        <v>8.4185999999999997E-2</v>
      </c>
      <c r="S563" s="3">
        <f t="shared" si="125"/>
        <v>0</v>
      </c>
      <c r="T563" s="3">
        <v>5.0019999999999995E-3</v>
      </c>
      <c r="U563" s="3">
        <f>SUM(T563:T574)</f>
        <v>5.9452000000000005E-2</v>
      </c>
      <c r="V563" s="3">
        <f t="shared" si="126"/>
        <v>0</v>
      </c>
      <c r="W563" s="3">
        <v>-5.8E-4</v>
      </c>
      <c r="X563" s="3">
        <f>SUM(W563:W574)</f>
        <v>2.4747999999999999E-2</v>
      </c>
      <c r="Y563" s="3">
        <f t="shared" si="127"/>
        <v>0</v>
      </c>
      <c r="Z563" s="3">
        <v>5.9662E-2</v>
      </c>
      <c r="AA563" s="3">
        <f>SUM(Z563:Z574)</f>
        <v>0.71979899999999997</v>
      </c>
      <c r="AB563" s="3">
        <f t="shared" si="128"/>
        <v>0</v>
      </c>
      <c r="AC563" s="3">
        <v>1.0986000000000001E-2</v>
      </c>
      <c r="AD563" s="3">
        <f>SUM(AC563:AC574)</f>
        <v>4.2338000000000001E-2</v>
      </c>
      <c r="AE563" s="3">
        <f t="shared" si="129"/>
        <v>0</v>
      </c>
      <c r="AF563" s="3">
        <v>4.5639999999999995E-3</v>
      </c>
      <c r="AG563" s="3">
        <f>SUM(AF563:AF574)</f>
        <v>5.7612999999999998E-2</v>
      </c>
      <c r="AH563" s="3">
        <f t="shared" si="130"/>
        <v>0</v>
      </c>
      <c r="AI563" s="3">
        <v>6.4219999999999998E-3</v>
      </c>
      <c r="AJ563" s="3">
        <f>SUM(AI563:AI574)</f>
        <v>-1.5231999999999999E-2</v>
      </c>
      <c r="AK563" s="3">
        <f t="shared" si="131"/>
        <v>0</v>
      </c>
      <c r="AL563" s="3">
        <v>5.2538999999999995E-2</v>
      </c>
      <c r="AM563" s="3">
        <f>SUM(AL563:AL574)</f>
        <v>0.70251099999999989</v>
      </c>
      <c r="AN563" s="3">
        <f t="shared" si="132"/>
        <v>0</v>
      </c>
      <c r="AO563" s="3">
        <v>3.6880000000000003E-3</v>
      </c>
      <c r="AP563" s="3">
        <f>SUM(AO563:AO574)</f>
        <v>3.7683000000000001E-2</v>
      </c>
      <c r="AQ563" s="3">
        <f t="shared" si="133"/>
        <v>0</v>
      </c>
      <c r="AR563" s="3">
        <v>4.8900000000000002E-3</v>
      </c>
      <c r="AS563" s="3">
        <f>SUM(AR563:AR574)</f>
        <v>3.6084900000000003E-2</v>
      </c>
      <c r="AT563" s="3">
        <f t="shared" si="134"/>
        <v>0</v>
      </c>
    </row>
    <row r="564" spans="1:46" x14ac:dyDescent="0.2">
      <c r="A564" s="21">
        <v>26299</v>
      </c>
      <c r="B564" s="3">
        <v>2.0570100000000001E-2</v>
      </c>
      <c r="C564" s="3">
        <f>SUM(B564:B575)</f>
        <v>0.17690829999999999</v>
      </c>
      <c r="D564" s="3">
        <f t="shared" si="120"/>
        <v>0.17690829999999999</v>
      </c>
      <c r="E564" s="3">
        <v>1.0506999999999999E-3</v>
      </c>
      <c r="F564" s="3">
        <f>SUM(E564:E575)</f>
        <v>2.7707799999999998E-2</v>
      </c>
      <c r="G564" s="3">
        <f t="shared" si="121"/>
        <v>2.7707799999999998E-2</v>
      </c>
      <c r="H564" s="3">
        <v>1.9519399999999999E-2</v>
      </c>
      <c r="I564" s="3">
        <f>SUM(H564:H575)</f>
        <v>0.14920050000000001</v>
      </c>
      <c r="J564" s="3">
        <f t="shared" si="122"/>
        <v>0.14920050000000001</v>
      </c>
      <c r="K564" s="3">
        <v>0.112985</v>
      </c>
      <c r="L564" s="3">
        <f>SUM(K564:K575)</f>
        <v>5.4348000000000007E-2</v>
      </c>
      <c r="M564" s="3">
        <f t="shared" si="123"/>
        <v>5.4348000000000007E-2</v>
      </c>
      <c r="N564" s="3">
        <v>-3.3E-3</v>
      </c>
      <c r="O564" s="3">
        <f>SUM(N564:N575)</f>
        <v>7.0699999999999999E-2</v>
      </c>
      <c r="P564" s="3">
        <f t="shared" si="124"/>
        <v>7.0699999999999999E-2</v>
      </c>
      <c r="Q564" s="3">
        <v>-6.3499999999999997E-3</v>
      </c>
      <c r="R564" s="3">
        <f>SUM(Q564:Q575)</f>
        <v>5.6834999999999997E-2</v>
      </c>
      <c r="S564" s="3">
        <f t="shared" si="125"/>
        <v>5.6834999999999997E-2</v>
      </c>
      <c r="T564" s="3">
        <v>5.006E-3</v>
      </c>
      <c r="U564" s="3">
        <f>SUM(T564:T575)</f>
        <v>5.8976000000000001E-2</v>
      </c>
      <c r="V564" s="3">
        <f t="shared" si="126"/>
        <v>5.8976000000000001E-2</v>
      </c>
      <c r="W564" s="3">
        <v>-1.1359999999999999E-2</v>
      </c>
      <c r="X564" s="3">
        <f>SUM(W564:W575)</f>
        <v>-2.131999999999995E-3</v>
      </c>
      <c r="Y564" s="3">
        <f t="shared" si="127"/>
        <v>-2.131999999999995E-3</v>
      </c>
      <c r="Z564" s="3">
        <v>6.0586000000000001E-2</v>
      </c>
      <c r="AA564" s="3">
        <f>SUM(Z564:Z575)</f>
        <v>0.72007399999999999</v>
      </c>
      <c r="AB564" s="3">
        <f t="shared" si="128"/>
        <v>0.72007399999999999</v>
      </c>
      <c r="AC564" s="3">
        <v>1.0551E-2</v>
      </c>
      <c r="AD564" s="3">
        <f>SUM(AC564:AC575)</f>
        <v>5.0574999999999995E-2</v>
      </c>
      <c r="AE564" s="3">
        <f t="shared" si="129"/>
        <v>5.0574999999999995E-2</v>
      </c>
      <c r="AF564" s="3">
        <v>4.7749999999999997E-3</v>
      </c>
      <c r="AG564" s="3">
        <f>SUM(AF564:AF575)</f>
        <v>5.7951999999999997E-2</v>
      </c>
      <c r="AH564" s="3">
        <f t="shared" si="130"/>
        <v>5.7951999999999997E-2</v>
      </c>
      <c r="AI564" s="3">
        <v>5.7759999999999999E-3</v>
      </c>
      <c r="AJ564" s="3">
        <f>SUM(AI564:AI575)</f>
        <v>-7.3329999999999975E-3</v>
      </c>
      <c r="AK564" s="3">
        <f t="shared" si="131"/>
        <v>-7.3329999999999975E-3</v>
      </c>
      <c r="AL564" s="3">
        <v>5.5570000000000001E-2</v>
      </c>
      <c r="AM564" s="3">
        <f>SUM(AL564:AL575)</f>
        <v>0.70848199999999995</v>
      </c>
      <c r="AN564" s="3">
        <f t="shared" si="132"/>
        <v>0.70848199999999995</v>
      </c>
      <c r="AO564" s="3">
        <v>2.8799999999999997E-3</v>
      </c>
      <c r="AP564" s="3">
        <f>SUM(AO564:AO575)</f>
        <v>3.7740999999999997E-2</v>
      </c>
      <c r="AQ564" s="3">
        <f t="shared" si="133"/>
        <v>3.7740999999999997E-2</v>
      </c>
      <c r="AR564" s="3">
        <v>0</v>
      </c>
      <c r="AS564" s="3">
        <f>SUM(AR564:AR575)</f>
        <v>3.3553400000000004E-2</v>
      </c>
      <c r="AT564" s="3">
        <f t="shared" si="134"/>
        <v>3.3553400000000004E-2</v>
      </c>
    </row>
    <row r="565" spans="1:46" x14ac:dyDescent="0.2">
      <c r="A565" s="21">
        <v>26330</v>
      </c>
      <c r="B565" s="3">
        <v>2.7708300000000002E-2</v>
      </c>
      <c r="C565" s="3">
        <f>SUM(B565:B576)</f>
        <v>0.1414292</v>
      </c>
      <c r="D565" s="3">
        <f t="shared" si="120"/>
        <v>0</v>
      </c>
      <c r="E565" s="3">
        <v>2.4052000000000001E-3</v>
      </c>
      <c r="F565" s="3">
        <f>SUM(E565:E576)</f>
        <v>2.8859499999999996E-2</v>
      </c>
      <c r="G565" s="3">
        <f t="shared" si="121"/>
        <v>0</v>
      </c>
      <c r="H565" s="3">
        <v>2.5303100000000002E-2</v>
      </c>
      <c r="I565" s="3">
        <f>SUM(H565:H576)</f>
        <v>0.11256969999999999</v>
      </c>
      <c r="J565" s="3">
        <f t="shared" si="122"/>
        <v>0</v>
      </c>
      <c r="K565" s="3">
        <v>2.9590000000000002E-2</v>
      </c>
      <c r="L565" s="3">
        <f>SUM(K565:K576)</f>
        <v>-0.10183800000000001</v>
      </c>
      <c r="M565" s="3">
        <f t="shared" si="123"/>
        <v>0</v>
      </c>
      <c r="N565" s="3">
        <v>1.0700000000000001E-2</v>
      </c>
      <c r="O565" s="3">
        <f>SUM(N565:N576)</f>
        <v>6.8599999999999994E-2</v>
      </c>
      <c r="P565" s="3">
        <f t="shared" si="124"/>
        <v>0</v>
      </c>
      <c r="Q565" s="3">
        <v>8.8050000000000003E-3</v>
      </c>
      <c r="R565" s="3">
        <f>SUM(Q565:Q576)</f>
        <v>3.1084999999999995E-2</v>
      </c>
      <c r="S565" s="3">
        <f t="shared" si="125"/>
        <v>0</v>
      </c>
      <c r="T565" s="3">
        <v>4.6930000000000001E-3</v>
      </c>
      <c r="U565" s="3">
        <f>SUM(T565:T576)</f>
        <v>5.9324000000000002E-2</v>
      </c>
      <c r="V565" s="3">
        <f t="shared" si="126"/>
        <v>0</v>
      </c>
      <c r="W565" s="3">
        <v>4.1120000000000002E-3</v>
      </c>
      <c r="X565" s="3">
        <f>SUM(W565:W576)</f>
        <v>-2.8222000000000004E-2</v>
      </c>
      <c r="Y565" s="3">
        <f t="shared" si="127"/>
        <v>0</v>
      </c>
      <c r="Z565" s="3">
        <v>6.0245E-2</v>
      </c>
      <c r="AA565" s="3">
        <f>SUM(Z565:Z576)</f>
        <v>0.72798600000000002</v>
      </c>
      <c r="AB565" s="3">
        <f t="shared" si="128"/>
        <v>0</v>
      </c>
      <c r="AC565" s="3">
        <v>1.4149999999999998E-3</v>
      </c>
      <c r="AD565" s="3">
        <f>SUM(AC565:AC576)</f>
        <v>3.9394000000000005E-2</v>
      </c>
      <c r="AE565" s="3">
        <f t="shared" si="129"/>
        <v>0</v>
      </c>
      <c r="AF565" s="3">
        <v>4.3639999999999998E-3</v>
      </c>
      <c r="AG565" s="3">
        <f>SUM(AF565:AF576)</f>
        <v>5.8763000000000003E-2</v>
      </c>
      <c r="AH565" s="3">
        <f t="shared" si="130"/>
        <v>0</v>
      </c>
      <c r="AI565" s="3">
        <v>-2.9499999999999999E-3</v>
      </c>
      <c r="AJ565" s="3">
        <f>SUM(AI565:AI576)</f>
        <v>-1.9319000000000003E-2</v>
      </c>
      <c r="AK565" s="3">
        <f t="shared" si="131"/>
        <v>0</v>
      </c>
      <c r="AL565" s="3">
        <v>5.6256E-2</v>
      </c>
      <c r="AM565" s="3">
        <f>SUM(AL565:AL576)</f>
        <v>0.71698100000000009</v>
      </c>
      <c r="AN565" s="3">
        <f t="shared" si="132"/>
        <v>0</v>
      </c>
      <c r="AO565" s="3">
        <v>2.48E-3</v>
      </c>
      <c r="AP565" s="3">
        <f>SUM(AO565:AO576)</f>
        <v>3.9231000000000002E-2</v>
      </c>
      <c r="AQ565" s="3">
        <f t="shared" si="133"/>
        <v>0</v>
      </c>
      <c r="AR565" s="3">
        <v>4.8662000000000002E-3</v>
      </c>
      <c r="AS565" s="3">
        <f>SUM(AR565:AR576)</f>
        <v>3.5906300000000002E-2</v>
      </c>
      <c r="AT565" s="3">
        <f t="shared" si="134"/>
        <v>0</v>
      </c>
    </row>
    <row r="566" spans="1:46" x14ac:dyDescent="0.2">
      <c r="A566" s="21">
        <v>26359</v>
      </c>
      <c r="B566" s="3">
        <v>8.26E-3</v>
      </c>
      <c r="C566" s="3">
        <f>SUM(B566:B577)</f>
        <v>7.8471399999999983E-2</v>
      </c>
      <c r="D566" s="3">
        <f t="shared" si="120"/>
        <v>0</v>
      </c>
      <c r="E566" s="3">
        <v>2.3484000000000001E-3</v>
      </c>
      <c r="F566" s="3">
        <f>SUM(E566:E577)</f>
        <v>2.8695100000000001E-2</v>
      </c>
      <c r="G566" s="3">
        <f t="shared" si="121"/>
        <v>0</v>
      </c>
      <c r="H566" s="3">
        <v>5.9116000000000004E-3</v>
      </c>
      <c r="I566" s="3">
        <f>SUM(H566:H577)</f>
        <v>4.9776300000000002E-2</v>
      </c>
      <c r="J566" s="3">
        <f t="shared" si="122"/>
        <v>0</v>
      </c>
      <c r="K566" s="3">
        <v>-1.4349000000000001E-2</v>
      </c>
      <c r="L566" s="3">
        <f>SUM(K566:K577)</f>
        <v>-0.21132400000000007</v>
      </c>
      <c r="M566" s="3">
        <f t="shared" si="123"/>
        <v>0</v>
      </c>
      <c r="N566" s="3">
        <v>2.3999999999999998E-3</v>
      </c>
      <c r="O566" s="3">
        <f>SUM(N566:N577)</f>
        <v>6.019999999999999E-2</v>
      </c>
      <c r="P566" s="3">
        <f t="shared" si="124"/>
        <v>0</v>
      </c>
      <c r="Q566" s="3">
        <v>-8.1799999999999998E-3</v>
      </c>
      <c r="R566" s="3">
        <f>SUM(Q566:Q577)</f>
        <v>2.3678000000000001E-2</v>
      </c>
      <c r="S566" s="3">
        <f t="shared" si="125"/>
        <v>0</v>
      </c>
      <c r="T566" s="3">
        <v>4.8900000000000002E-3</v>
      </c>
      <c r="U566" s="3">
        <f>SUM(T566:T577)</f>
        <v>5.9732E-2</v>
      </c>
      <c r="V566" s="3">
        <f t="shared" si="126"/>
        <v>0</v>
      </c>
      <c r="W566" s="3">
        <v>-1.307E-2</v>
      </c>
      <c r="X566" s="3">
        <f>SUM(W566:W577)</f>
        <v>-3.6034000000000004E-2</v>
      </c>
      <c r="Y566" s="3">
        <f t="shared" si="127"/>
        <v>0</v>
      </c>
      <c r="Z566" s="3">
        <v>6.1296999999999997E-2</v>
      </c>
      <c r="AA566" s="3">
        <f>SUM(Z566:Z577)</f>
        <v>0.73658100000000015</v>
      </c>
      <c r="AB566" s="3">
        <f t="shared" si="128"/>
        <v>0</v>
      </c>
      <c r="AC566" s="3">
        <v>1.462E-3</v>
      </c>
      <c r="AD566" s="3">
        <f>SUM(AC566:AC577)</f>
        <v>3.0439000000000008E-2</v>
      </c>
      <c r="AE566" s="3">
        <f t="shared" si="129"/>
        <v>0</v>
      </c>
      <c r="AF566" s="3">
        <v>4.5700000000000003E-3</v>
      </c>
      <c r="AG566" s="3">
        <f>SUM(AF566:AF577)</f>
        <v>5.9180000000000003E-2</v>
      </c>
      <c r="AH566" s="3">
        <f t="shared" si="130"/>
        <v>0</v>
      </c>
      <c r="AI566" s="3">
        <v>-3.0999999999999999E-3</v>
      </c>
      <c r="AJ566" s="3">
        <f>SUM(AI566:AI577)</f>
        <v>-2.8688999999999999E-2</v>
      </c>
      <c r="AK566" s="3">
        <f t="shared" si="131"/>
        <v>0</v>
      </c>
      <c r="AL566" s="3">
        <v>5.6993000000000002E-2</v>
      </c>
      <c r="AM566" s="3">
        <f>SUM(AL566:AL577)</f>
        <v>0.72783799999999998</v>
      </c>
      <c r="AN566" s="3">
        <f t="shared" si="132"/>
        <v>0</v>
      </c>
      <c r="AO566" s="3">
        <v>2.7269999999999998E-3</v>
      </c>
      <c r="AP566" s="3">
        <f>SUM(AO566:AO577)</f>
        <v>4.0901E-2</v>
      </c>
      <c r="AQ566" s="3">
        <f t="shared" si="133"/>
        <v>0</v>
      </c>
      <c r="AR566" s="3">
        <v>2.4212999999999999E-3</v>
      </c>
      <c r="AS566" s="3">
        <f>SUM(AR566:AR577)</f>
        <v>3.8082400000000002E-2</v>
      </c>
      <c r="AT566" s="3">
        <f t="shared" si="134"/>
        <v>0</v>
      </c>
    </row>
    <row r="567" spans="1:46" x14ac:dyDescent="0.2">
      <c r="A567" s="21">
        <v>26390</v>
      </c>
      <c r="B567" s="3">
        <v>6.8072999999999996E-3</v>
      </c>
      <c r="C567" s="3">
        <f>SUM(B567:B578)</f>
        <v>7.1017299999999992E-2</v>
      </c>
      <c r="D567" s="3">
        <f t="shared" si="120"/>
        <v>0</v>
      </c>
      <c r="E567" s="3">
        <v>2.4229999999999998E-3</v>
      </c>
      <c r="F567" s="3">
        <f>SUM(E567:E578)</f>
        <v>2.8585300000000001E-2</v>
      </c>
      <c r="G567" s="3">
        <f t="shared" si="121"/>
        <v>0</v>
      </c>
      <c r="H567" s="3">
        <v>4.3842999999999998E-3</v>
      </c>
      <c r="I567" s="3">
        <f>SUM(H567:H578)</f>
        <v>4.2431999999999997E-2</v>
      </c>
      <c r="J567" s="3">
        <f t="shared" si="122"/>
        <v>0</v>
      </c>
      <c r="K567" s="3">
        <v>1.2889999999999999E-2</v>
      </c>
      <c r="L567" s="3">
        <f>SUM(K567:K578)</f>
        <v>-0.217727</v>
      </c>
      <c r="M567" s="3">
        <f t="shared" si="123"/>
        <v>0</v>
      </c>
      <c r="N567" s="3">
        <v>3.4999999999999996E-3</v>
      </c>
      <c r="O567" s="3">
        <f>SUM(N567:N578)</f>
        <v>6.2299999999999994E-2</v>
      </c>
      <c r="P567" s="3">
        <f t="shared" si="124"/>
        <v>0</v>
      </c>
      <c r="Q567" s="3">
        <v>2.712E-3</v>
      </c>
      <c r="R567" s="3">
        <f>SUM(Q567:Q578)</f>
        <v>4.0054999999999993E-2</v>
      </c>
      <c r="S567" s="3">
        <f t="shared" si="125"/>
        <v>0</v>
      </c>
      <c r="T567" s="3">
        <v>4.8089999999999999E-3</v>
      </c>
      <c r="U567" s="3">
        <f>SUM(T567:T578)</f>
        <v>6.0420000000000008E-2</v>
      </c>
      <c r="V567" s="3">
        <f t="shared" si="126"/>
        <v>0</v>
      </c>
      <c r="W567" s="3">
        <v>-2.0899999999999998E-3</v>
      </c>
      <c r="X567" s="3">
        <f>SUM(W567:W578)</f>
        <v>-2.0345000000000012E-2</v>
      </c>
      <c r="Y567" s="3">
        <f t="shared" si="127"/>
        <v>0</v>
      </c>
      <c r="Z567" s="3">
        <v>6.1466E-2</v>
      </c>
      <c r="AA567" s="3">
        <f>SUM(Z567:Z578)</f>
        <v>0.74388199999999993</v>
      </c>
      <c r="AB567" s="3">
        <f t="shared" si="128"/>
        <v>0</v>
      </c>
      <c r="AC567" s="3">
        <v>1.4109999999999999E-3</v>
      </c>
      <c r="AD567" s="3">
        <f>SUM(AC567:AC578)</f>
        <v>3.3611000000000002E-2</v>
      </c>
      <c r="AE567" s="3">
        <f t="shared" si="129"/>
        <v>0</v>
      </c>
      <c r="AF567" s="3">
        <v>4.4380000000000001E-3</v>
      </c>
      <c r="AG567" s="3">
        <f>SUM(AF567:AF578)</f>
        <v>6.0050000000000006E-2</v>
      </c>
      <c r="AH567" s="3">
        <f t="shared" si="130"/>
        <v>0</v>
      </c>
      <c r="AI567" s="3">
        <v>-3.0200000000000001E-3</v>
      </c>
      <c r="AJ567" s="3">
        <f>SUM(AI567:AI578)</f>
        <v>-2.6388999999999999E-2</v>
      </c>
      <c r="AK567" s="3">
        <f t="shared" si="131"/>
        <v>0</v>
      </c>
      <c r="AL567" s="3">
        <v>5.7724999999999999E-2</v>
      </c>
      <c r="AM567" s="3">
        <f>SUM(AL567:AL578)</f>
        <v>0.73815200000000003</v>
      </c>
      <c r="AN567" s="3">
        <f t="shared" si="132"/>
        <v>0</v>
      </c>
      <c r="AO567" s="3">
        <v>2.879E-3</v>
      </c>
      <c r="AP567" s="3">
        <f>SUM(AO567:AO578)</f>
        <v>4.2732000000000006E-2</v>
      </c>
      <c r="AQ567" s="3">
        <f t="shared" si="133"/>
        <v>0</v>
      </c>
      <c r="AR567" s="3">
        <v>2.4154999999999997E-3</v>
      </c>
      <c r="AS567" s="3">
        <f>SUM(AR567:AR578)</f>
        <v>4.49851E-2</v>
      </c>
      <c r="AT567" s="3">
        <f t="shared" si="134"/>
        <v>0</v>
      </c>
    </row>
    <row r="568" spans="1:46" x14ac:dyDescent="0.2">
      <c r="A568" s="21">
        <v>26420</v>
      </c>
      <c r="B568" s="3">
        <v>1.96898E-2</v>
      </c>
      <c r="C568" s="3">
        <f>SUM(B568:B579)</f>
        <v>2.5921000000000007E-2</v>
      </c>
      <c r="D568" s="3">
        <f t="shared" si="120"/>
        <v>0</v>
      </c>
      <c r="E568" s="3">
        <v>4.0866000000000001E-3</v>
      </c>
      <c r="F568" s="3">
        <f>SUM(E568:E579)</f>
        <v>2.8673199999999999E-2</v>
      </c>
      <c r="G568" s="3">
        <f t="shared" si="121"/>
        <v>0</v>
      </c>
      <c r="H568" s="3">
        <v>1.5603199999999999E-2</v>
      </c>
      <c r="I568" s="3">
        <f>SUM(H568:H579)</f>
        <v>-2.7522000000000033E-3</v>
      </c>
      <c r="J568" s="3">
        <f t="shared" si="122"/>
        <v>0</v>
      </c>
      <c r="K568" s="3">
        <v>-1.9109000000000001E-2</v>
      </c>
      <c r="L568" s="3">
        <f>SUM(K568:K579)</f>
        <v>-0.29274600000000001</v>
      </c>
      <c r="M568" s="3">
        <f t="shared" si="123"/>
        <v>0</v>
      </c>
      <c r="N568" s="3">
        <v>1.6299999999999999E-2</v>
      </c>
      <c r="O568" s="3">
        <f>SUM(N568:N579)</f>
        <v>6.4899999999999985E-2</v>
      </c>
      <c r="P568" s="3">
        <f t="shared" si="124"/>
        <v>0</v>
      </c>
      <c r="Q568" s="3">
        <v>2.7036999999999999E-2</v>
      </c>
      <c r="R568" s="3">
        <f>SUM(Q568:Q579)</f>
        <v>4.1894000000000001E-2</v>
      </c>
      <c r="S568" s="3">
        <f t="shared" si="125"/>
        <v>0</v>
      </c>
      <c r="T568" s="3">
        <v>5.4890000000000008E-3</v>
      </c>
      <c r="U568" s="3">
        <f>SUM(T568:T579)</f>
        <v>6.1356000000000001E-2</v>
      </c>
      <c r="V568" s="3">
        <f t="shared" si="126"/>
        <v>0</v>
      </c>
      <c r="W568" s="3">
        <v>2.1547999999999998E-2</v>
      </c>
      <c r="X568" s="3">
        <f>SUM(W568:W579)</f>
        <v>-1.9445000000000004E-2</v>
      </c>
      <c r="Y568" s="3">
        <f t="shared" si="127"/>
        <v>0</v>
      </c>
      <c r="Z568" s="3">
        <v>5.9741000000000002E-2</v>
      </c>
      <c r="AA568" s="3">
        <f>SUM(Z568:Z579)</f>
        <v>0.75112499999999993</v>
      </c>
      <c r="AB568" s="3">
        <f t="shared" si="128"/>
        <v>0</v>
      </c>
      <c r="AC568" s="3">
        <v>1.6180000000000001E-3</v>
      </c>
      <c r="AD568" s="3">
        <f>SUM(AC568:AC579)</f>
        <v>3.8570000000000007E-2</v>
      </c>
      <c r="AE568" s="3">
        <f t="shared" si="129"/>
        <v>0</v>
      </c>
      <c r="AF568" s="3">
        <v>5.1580000000000003E-3</v>
      </c>
      <c r="AG568" s="3">
        <f>SUM(AF568:AF579)</f>
        <v>6.1249999999999999E-2</v>
      </c>
      <c r="AH568" s="3">
        <f t="shared" si="130"/>
        <v>0</v>
      </c>
      <c r="AI568" s="3">
        <v>-3.5399999999999997E-3</v>
      </c>
      <c r="AJ568" s="3">
        <f>SUM(AI568:AI579)</f>
        <v>-2.2636999999999997E-2</v>
      </c>
      <c r="AK568" s="3">
        <f t="shared" si="131"/>
        <v>0</v>
      </c>
      <c r="AL568" s="3">
        <v>5.8590999999999997E-2</v>
      </c>
      <c r="AM568" s="3">
        <f>SUM(AL568:AL579)</f>
        <v>0.74755499999999997</v>
      </c>
      <c r="AN568" s="3">
        <f t="shared" si="132"/>
        <v>0</v>
      </c>
      <c r="AO568" s="3">
        <v>3.0140000000000002E-3</v>
      </c>
      <c r="AP568" s="3">
        <f>SUM(AO568:AO579)</f>
        <v>4.5064E-2</v>
      </c>
      <c r="AQ568" s="3">
        <f t="shared" si="133"/>
        <v>0</v>
      </c>
      <c r="AR568" s="3">
        <v>2.4096E-3</v>
      </c>
      <c r="AS568" s="3">
        <f>SUM(AR568:AR579)</f>
        <v>4.9498E-2</v>
      </c>
      <c r="AT568" s="3">
        <f t="shared" si="134"/>
        <v>0</v>
      </c>
    </row>
    <row r="569" spans="1:46" x14ac:dyDescent="0.2">
      <c r="A569" s="21">
        <v>26451</v>
      </c>
      <c r="B569" s="3">
        <v>-1.9446699999999997E-2</v>
      </c>
      <c r="C569" s="3">
        <f>SUM(B569:B580)</f>
        <v>-1.0035100000000002E-2</v>
      </c>
      <c r="D569" s="3">
        <f t="shared" si="120"/>
        <v>0</v>
      </c>
      <c r="E569" s="3">
        <v>7.6360000000000002E-4</v>
      </c>
      <c r="F569" s="3">
        <f>SUM(E569:E580)</f>
        <v>2.7204100000000002E-2</v>
      </c>
      <c r="G569" s="3">
        <f t="shared" si="121"/>
        <v>0</v>
      </c>
      <c r="H569" s="3">
        <v>-2.02103E-2</v>
      </c>
      <c r="I569" s="3">
        <f>SUM(H569:H580)</f>
        <v>-3.7239199999999986E-2</v>
      </c>
      <c r="J569" s="3">
        <f t="shared" si="122"/>
        <v>0</v>
      </c>
      <c r="K569" s="3">
        <v>-3.0515E-2</v>
      </c>
      <c r="L569" s="3">
        <f>SUM(K569:K580)</f>
        <v>-0.35474700000000003</v>
      </c>
      <c r="M569" s="3">
        <f t="shared" si="123"/>
        <v>0</v>
      </c>
      <c r="N569" s="3">
        <v>-6.8000000000000005E-3</v>
      </c>
      <c r="O569" s="3">
        <f>SUM(N569:N580)</f>
        <v>4.4699999999999997E-2</v>
      </c>
      <c r="P569" s="3">
        <f t="shared" si="124"/>
        <v>0</v>
      </c>
      <c r="Q569" s="3">
        <v>-6.4600000000000005E-3</v>
      </c>
      <c r="R569" s="3">
        <f>SUM(Q569:Q580)</f>
        <v>4.3969999999999947E-3</v>
      </c>
      <c r="S569" s="3">
        <f t="shared" si="125"/>
        <v>0</v>
      </c>
      <c r="T569" s="3">
        <v>4.8500000000000001E-3</v>
      </c>
      <c r="U569" s="3">
        <f>SUM(T569:T580)</f>
        <v>6.1621000000000002E-2</v>
      </c>
      <c r="V569" s="3">
        <f t="shared" si="126"/>
        <v>0</v>
      </c>
      <c r="W569" s="3">
        <v>-1.1310000000000001E-2</v>
      </c>
      <c r="X569" s="3">
        <f>SUM(W569:W580)</f>
        <v>-5.7213E-2</v>
      </c>
      <c r="Y569" s="3">
        <f t="shared" si="127"/>
        <v>0</v>
      </c>
      <c r="Z569" s="3">
        <v>6.0666999999999999E-2</v>
      </c>
      <c r="AA569" s="3">
        <f>SUM(Z569:Z580)</f>
        <v>0.76164000000000009</v>
      </c>
      <c r="AB569" s="3">
        <f t="shared" si="128"/>
        <v>0</v>
      </c>
      <c r="AC569" s="3">
        <v>4.4529999999999995E-3</v>
      </c>
      <c r="AD569" s="3">
        <f>SUM(AC569:AC580)</f>
        <v>4.2652999999999996E-2</v>
      </c>
      <c r="AE569" s="3">
        <f t="shared" si="129"/>
        <v>0</v>
      </c>
      <c r="AF569" s="3">
        <v>4.7580000000000001E-3</v>
      </c>
      <c r="AG569" s="3">
        <f>SUM(AF569:AF580)</f>
        <v>6.1715000000000006E-2</v>
      </c>
      <c r="AH569" s="3">
        <f t="shared" si="130"/>
        <v>0</v>
      </c>
      <c r="AI569" s="3">
        <v>-2.9999999999999997E-4</v>
      </c>
      <c r="AJ569" s="3">
        <f>SUM(AI569:AI580)</f>
        <v>-1.9019999999999999E-2</v>
      </c>
      <c r="AK569" s="3">
        <f t="shared" si="131"/>
        <v>0</v>
      </c>
      <c r="AL569" s="3">
        <v>5.8666999999999997E-2</v>
      </c>
      <c r="AM569" s="3">
        <f>SUM(AL569:AL580)</f>
        <v>0.756073</v>
      </c>
      <c r="AN569" s="3">
        <f t="shared" si="132"/>
        <v>0</v>
      </c>
      <c r="AO569" s="3">
        <v>2.9349999999999997E-3</v>
      </c>
      <c r="AP569" s="3">
        <f>SUM(AO569:AO580)</f>
        <v>4.7126999999999995E-2</v>
      </c>
      <c r="AQ569" s="3">
        <f t="shared" si="133"/>
        <v>0</v>
      </c>
      <c r="AR569" s="3">
        <v>2.4038000000000002E-3</v>
      </c>
      <c r="AS569" s="3">
        <f>SUM(AR569:AR580)</f>
        <v>5.3969100000000006E-2</v>
      </c>
      <c r="AT569" s="3">
        <f t="shared" si="134"/>
        <v>0</v>
      </c>
    </row>
    <row r="570" spans="1:46" x14ac:dyDescent="0.2">
      <c r="A570" s="21">
        <v>26481</v>
      </c>
      <c r="B570" s="3">
        <v>4.7600999999999997E-3</v>
      </c>
      <c r="C570" s="3">
        <f>SUM(B570:B581)</f>
        <v>5.4096999999999817E-3</v>
      </c>
      <c r="D570" s="3">
        <f t="shared" si="120"/>
        <v>0</v>
      </c>
      <c r="E570" s="3">
        <v>2.4267E-3</v>
      </c>
      <c r="F570" s="3">
        <f>SUM(E570:E581)</f>
        <v>2.9013199999999999E-2</v>
      </c>
      <c r="G570" s="3">
        <f t="shared" si="121"/>
        <v>0</v>
      </c>
      <c r="H570" s="3">
        <v>2.3333999999999998E-3</v>
      </c>
      <c r="I570" s="3">
        <f>SUM(H570:H581)</f>
        <v>-2.3603499999999999E-2</v>
      </c>
      <c r="J570" s="3">
        <f t="shared" si="122"/>
        <v>0</v>
      </c>
      <c r="K570" s="3">
        <v>-4.1294000000000004E-2</v>
      </c>
      <c r="L570" s="3">
        <f>SUM(K570:K581)</f>
        <v>-0.35325300000000004</v>
      </c>
      <c r="M570" s="3">
        <f t="shared" si="123"/>
        <v>0</v>
      </c>
      <c r="N570" s="3">
        <v>3.0000000000000001E-3</v>
      </c>
      <c r="O570" s="3">
        <f>SUM(N570:N581)</f>
        <v>4.590000000000001E-2</v>
      </c>
      <c r="P570" s="3">
        <f t="shared" si="124"/>
        <v>0</v>
      </c>
      <c r="Q570" s="3">
        <v>2.1552999999999999E-2</v>
      </c>
      <c r="R570" s="3">
        <f>SUM(Q570:Q581)</f>
        <v>8.7469999999999874E-3</v>
      </c>
      <c r="S570" s="3">
        <f t="shared" si="125"/>
        <v>0</v>
      </c>
      <c r="T570" s="3">
        <v>5.0889999999999998E-3</v>
      </c>
      <c r="U570" s="3">
        <f>SUM(T570:T581)</f>
        <v>6.2272000000000001E-2</v>
      </c>
      <c r="V570" s="3">
        <f t="shared" si="126"/>
        <v>0</v>
      </c>
      <c r="W570" s="3">
        <v>1.6465E-2</v>
      </c>
      <c r="X570" s="3">
        <f>SUM(W570:W581)</f>
        <v>-5.3512999999999998E-2</v>
      </c>
      <c r="Y570" s="3">
        <f t="shared" si="127"/>
        <v>0</v>
      </c>
      <c r="Z570" s="3">
        <v>5.9330999999999995E-2</v>
      </c>
      <c r="AA570" s="3">
        <f>SUM(Z570:Z581)</f>
        <v>0.77196200000000004</v>
      </c>
      <c r="AB570" s="3">
        <f t="shared" si="128"/>
        <v>0</v>
      </c>
      <c r="AC570" s="3">
        <v>1.5100000000000001E-3</v>
      </c>
      <c r="AD570" s="3">
        <f>SUM(AC570:AC581)</f>
        <v>3.7589999999999998E-2</v>
      </c>
      <c r="AE570" s="3">
        <f t="shared" si="129"/>
        <v>0</v>
      </c>
      <c r="AF570" s="3">
        <v>4.9230000000000003E-3</v>
      </c>
      <c r="AG570" s="3">
        <f>SUM(AF570:AF581)</f>
        <v>6.2214999999999999E-2</v>
      </c>
      <c r="AH570" s="3">
        <f t="shared" si="130"/>
        <v>0</v>
      </c>
      <c r="AI570" s="3">
        <v>-3.4100000000000003E-3</v>
      </c>
      <c r="AJ570" s="3">
        <f>SUM(AI570:AI581)</f>
        <v>-2.4590000000000001E-2</v>
      </c>
      <c r="AK570" s="3">
        <f t="shared" si="131"/>
        <v>0</v>
      </c>
      <c r="AL570" s="3">
        <v>5.9537000000000007E-2</v>
      </c>
      <c r="AM570" s="3">
        <f>SUM(AL570:AL581)</f>
        <v>0.76603199999999982</v>
      </c>
      <c r="AN570" s="3">
        <f t="shared" si="132"/>
        <v>0</v>
      </c>
      <c r="AO570" s="3">
        <v>3.1230000000000003E-3</v>
      </c>
      <c r="AP570" s="3">
        <f>SUM(AO570:AO581)</f>
        <v>4.9336000000000005E-2</v>
      </c>
      <c r="AQ570" s="3">
        <f t="shared" si="133"/>
        <v>0</v>
      </c>
      <c r="AR570" s="3">
        <v>4.7961999999999996E-3</v>
      </c>
      <c r="AS570" s="3">
        <f>SUM(AR570:AR581)</f>
        <v>5.8398999999999993E-2</v>
      </c>
      <c r="AT570" s="3">
        <f t="shared" si="134"/>
        <v>0</v>
      </c>
    </row>
    <row r="571" spans="1:46" x14ac:dyDescent="0.2">
      <c r="A571" s="21">
        <v>26512</v>
      </c>
      <c r="B571" s="3">
        <v>3.6874999999999998E-2</v>
      </c>
      <c r="C571" s="3">
        <f>SUM(B571:B582)</f>
        <v>4.1317099999999989E-2</v>
      </c>
      <c r="D571" s="3">
        <f t="shared" si="120"/>
        <v>0</v>
      </c>
      <c r="E571" s="3">
        <v>2.4210999999999998E-3</v>
      </c>
      <c r="F571" s="3">
        <f>SUM(E571:E582)</f>
        <v>2.9272000000000003E-2</v>
      </c>
      <c r="G571" s="3">
        <f t="shared" si="121"/>
        <v>0</v>
      </c>
      <c r="H571" s="3">
        <v>3.4453900000000003E-2</v>
      </c>
      <c r="I571" s="3">
        <f>SUM(H571:H582)</f>
        <v>1.2045100000000017E-2</v>
      </c>
      <c r="J571" s="3">
        <f t="shared" si="122"/>
        <v>0</v>
      </c>
      <c r="K571" s="3">
        <v>1.864E-2</v>
      </c>
      <c r="L571" s="3">
        <f>SUM(K571:K582)</f>
        <v>-0.19257300000000005</v>
      </c>
      <c r="M571" s="3">
        <f t="shared" si="123"/>
        <v>0</v>
      </c>
      <c r="N571" s="3">
        <v>7.1999999999999998E-3</v>
      </c>
      <c r="O571" s="3">
        <f>SUM(N571:N582)</f>
        <v>-4.6999999999999889E-3</v>
      </c>
      <c r="P571" s="3">
        <f t="shared" si="124"/>
        <v>0</v>
      </c>
      <c r="Q571" s="3">
        <v>2.8539999999999998E-3</v>
      </c>
      <c r="R571" s="3">
        <f>SUM(Q571:Q582)</f>
        <v>-5.6126000000000002E-2</v>
      </c>
      <c r="S571" s="3">
        <f t="shared" si="125"/>
        <v>0</v>
      </c>
      <c r="T571" s="3">
        <v>4.9120000000000006E-3</v>
      </c>
      <c r="U571" s="3">
        <f>SUM(T571:T582)</f>
        <v>6.3317999999999999E-2</v>
      </c>
      <c r="V571" s="3">
        <f t="shared" si="126"/>
        <v>0</v>
      </c>
      <c r="W571" s="3">
        <v>-2.0499999999999997E-3</v>
      </c>
      <c r="X571" s="3">
        <f>SUM(W571:W582)</f>
        <v>-0.11943799999999999</v>
      </c>
      <c r="Y571" s="3">
        <f t="shared" si="127"/>
        <v>0</v>
      </c>
      <c r="Z571" s="3">
        <v>5.9503E-2</v>
      </c>
      <c r="AA571" s="3">
        <f>SUM(Z571:Z582)</f>
        <v>0.78858899999999998</v>
      </c>
      <c r="AB571" s="3">
        <f t="shared" si="128"/>
        <v>0</v>
      </c>
      <c r="AC571" s="3">
        <v>1.5079999999999998E-3</v>
      </c>
      <c r="AD571" s="3">
        <f>SUM(AC571:AC582)</f>
        <v>8.4500000000000026E-3</v>
      </c>
      <c r="AE571" s="3">
        <f t="shared" si="129"/>
        <v>0</v>
      </c>
      <c r="AF571" s="3">
        <v>4.9950000000000003E-3</v>
      </c>
      <c r="AG571" s="3">
        <f>SUM(AF571:AF582)</f>
        <v>6.3225000000000003E-2</v>
      </c>
      <c r="AH571" s="3">
        <f t="shared" si="130"/>
        <v>0</v>
      </c>
      <c r="AI571" s="3">
        <v>-3.4799999999999996E-3</v>
      </c>
      <c r="AJ571" s="3">
        <f>SUM(AI571:AI582)</f>
        <v>-5.4739999999999997E-2</v>
      </c>
      <c r="AK571" s="3">
        <f t="shared" si="131"/>
        <v>0</v>
      </c>
      <c r="AL571" s="3">
        <v>6.0446E-2</v>
      </c>
      <c r="AM571" s="3">
        <f>SUM(AL571:AL582)</f>
        <v>0.78413999999999984</v>
      </c>
      <c r="AN571" s="3">
        <f t="shared" si="132"/>
        <v>0</v>
      </c>
      <c r="AO571" s="3">
        <v>2.859E-3</v>
      </c>
      <c r="AP571" s="3">
        <f>SUM(AO571:AO582)</f>
        <v>5.2605999999999986E-2</v>
      </c>
      <c r="AQ571" s="3">
        <f t="shared" si="133"/>
        <v>0</v>
      </c>
      <c r="AR571" s="3">
        <v>2.3866E-3</v>
      </c>
      <c r="AS571" s="3">
        <f>SUM(AR571:AR582)</f>
        <v>5.5865200000000004E-2</v>
      </c>
      <c r="AT571" s="3">
        <f t="shared" si="134"/>
        <v>0</v>
      </c>
    </row>
    <row r="572" spans="1:46" x14ac:dyDescent="0.2">
      <c r="A572" s="21">
        <v>26543</v>
      </c>
      <c r="B572" s="3">
        <v>-2.5205000000000002E-3</v>
      </c>
      <c r="C572" s="3">
        <f>SUM(B572:B583)</f>
        <v>-2.9655000000000008E-2</v>
      </c>
      <c r="D572" s="3">
        <f t="shared" si="120"/>
        <v>0</v>
      </c>
      <c r="E572" s="3">
        <v>2.3403999999999999E-3</v>
      </c>
      <c r="F572" s="3">
        <f>SUM(E572:E583)</f>
        <v>2.9438300000000001E-2</v>
      </c>
      <c r="G572" s="3">
        <f t="shared" si="121"/>
        <v>0</v>
      </c>
      <c r="H572" s="3">
        <v>-4.8609000000000005E-3</v>
      </c>
      <c r="I572" s="3">
        <f>SUM(H572:H583)</f>
        <v>-5.9093299999999994E-2</v>
      </c>
      <c r="J572" s="3">
        <f t="shared" si="122"/>
        <v>0</v>
      </c>
      <c r="K572" s="3">
        <v>-3.4874000000000002E-2</v>
      </c>
      <c r="L572" s="3">
        <f>SUM(K572:K583)</f>
        <v>-0.25575300000000001</v>
      </c>
      <c r="M572" s="3">
        <f t="shared" si="123"/>
        <v>0</v>
      </c>
      <c r="N572" s="3">
        <v>3.0999999999999999E-3</v>
      </c>
      <c r="O572" s="3">
        <f>SUM(N572:N583)</f>
        <v>2.3700000000000013E-2</v>
      </c>
      <c r="P572" s="3">
        <f t="shared" si="124"/>
        <v>0</v>
      </c>
      <c r="Q572" s="3">
        <v>-8.26E-3</v>
      </c>
      <c r="R572" s="3">
        <f>SUM(Q572:Q583)</f>
        <v>-1.9834000000000004E-2</v>
      </c>
      <c r="S572" s="3">
        <f t="shared" si="125"/>
        <v>0</v>
      </c>
      <c r="T572" s="3">
        <v>4.6700000000000005E-3</v>
      </c>
      <c r="U572" s="3">
        <f>SUM(T572:T583)</f>
        <v>6.4641000000000004E-2</v>
      </c>
      <c r="V572" s="3">
        <f t="shared" si="126"/>
        <v>0</v>
      </c>
      <c r="W572" s="3">
        <v>-1.2929999999999999E-2</v>
      </c>
      <c r="X572" s="3">
        <f>SUM(W572:W583)</f>
        <v>-8.4475999999999996E-2</v>
      </c>
      <c r="Y572" s="3">
        <f t="shared" si="127"/>
        <v>0</v>
      </c>
      <c r="Z572" s="3">
        <v>6.0555000000000005E-2</v>
      </c>
      <c r="AA572" s="3">
        <f>SUM(Z572:Z583)</f>
        <v>0.80184699999999987</v>
      </c>
      <c r="AB572" s="3">
        <f t="shared" si="128"/>
        <v>0</v>
      </c>
      <c r="AC572" s="3">
        <v>1.4089999999999999E-3</v>
      </c>
      <c r="AD572" s="3">
        <f>SUM(AC572:AC583)</f>
        <v>3.2356999999999997E-2</v>
      </c>
      <c r="AE572" s="3">
        <f t="shared" si="129"/>
        <v>0</v>
      </c>
      <c r="AF572" s="3">
        <v>4.7429999999999998E-3</v>
      </c>
      <c r="AG572" s="3">
        <f>SUM(AF572:AF583)</f>
        <v>6.4613000000000004E-2</v>
      </c>
      <c r="AH572" s="3">
        <f t="shared" si="130"/>
        <v>0</v>
      </c>
      <c r="AI572" s="3">
        <v>-3.3300000000000001E-3</v>
      </c>
      <c r="AJ572" s="3">
        <f>SUM(AI572:AI583)</f>
        <v>-3.2228E-2</v>
      </c>
      <c r="AK572" s="3">
        <f t="shared" si="131"/>
        <v>0</v>
      </c>
      <c r="AL572" s="3">
        <v>6.1332999999999999E-2</v>
      </c>
      <c r="AM572" s="3">
        <f>SUM(AL572:AL583)</f>
        <v>0.7962349999999998</v>
      </c>
      <c r="AN572" s="3">
        <f t="shared" si="132"/>
        <v>0</v>
      </c>
      <c r="AO572" s="3">
        <v>3.4129999999999998E-3</v>
      </c>
      <c r="AP572" s="3">
        <f>SUM(AO572:AO583)</f>
        <v>5.6743999999999989E-2</v>
      </c>
      <c r="AQ572" s="3">
        <f t="shared" si="133"/>
        <v>0</v>
      </c>
      <c r="AR572" s="3">
        <v>2.3809999999999999E-3</v>
      </c>
      <c r="AS572" s="3">
        <f>SUM(AR572:AR583)</f>
        <v>7.1537299999999998E-2</v>
      </c>
      <c r="AT572" s="3">
        <f t="shared" si="134"/>
        <v>0</v>
      </c>
    </row>
    <row r="573" spans="1:46" x14ac:dyDescent="0.2">
      <c r="A573" s="21">
        <v>26573</v>
      </c>
      <c r="B573" s="3">
        <v>1.1849799999999999E-2</v>
      </c>
      <c r="C573" s="3">
        <f>SUM(B573:B584)</f>
        <v>1.5551300000000004E-2</v>
      </c>
      <c r="D573" s="3">
        <f t="shared" si="120"/>
        <v>0</v>
      </c>
      <c r="E573" s="3">
        <v>2.5327000000000001E-3</v>
      </c>
      <c r="F573" s="3">
        <f>SUM(E573:E584)</f>
        <v>2.96878E-2</v>
      </c>
      <c r="G573" s="3">
        <f t="shared" si="121"/>
        <v>0</v>
      </c>
      <c r="H573" s="3">
        <v>9.3171E-3</v>
      </c>
      <c r="I573" s="3">
        <f>SUM(H573:H584)</f>
        <v>-1.4136499999999989E-2</v>
      </c>
      <c r="J573" s="3">
        <f t="shared" si="122"/>
        <v>0</v>
      </c>
      <c r="K573" s="3">
        <v>-1.7491E-2</v>
      </c>
      <c r="L573" s="3">
        <f>SUM(K573:K584)</f>
        <v>-0.11452500000000007</v>
      </c>
      <c r="M573" s="3">
        <f t="shared" si="123"/>
        <v>0</v>
      </c>
      <c r="N573" s="3">
        <v>1.01E-2</v>
      </c>
      <c r="O573" s="3">
        <f>SUM(N573:N584)</f>
        <v>5.6200000000000007E-2</v>
      </c>
      <c r="P573" s="3">
        <f t="shared" si="124"/>
        <v>0</v>
      </c>
      <c r="Q573" s="3">
        <v>2.3436999999999999E-2</v>
      </c>
      <c r="R573" s="3">
        <f>SUM(Q573:Q584)</f>
        <v>2.0216999999999999E-2</v>
      </c>
      <c r="S573" s="3">
        <f t="shared" si="125"/>
        <v>0</v>
      </c>
      <c r="T573" s="3">
        <v>5.2439999999999995E-3</v>
      </c>
      <c r="U573" s="3">
        <f>SUM(T573:T584)</f>
        <v>6.5468999999999999E-2</v>
      </c>
      <c r="V573" s="3">
        <f t="shared" si="126"/>
        <v>0</v>
      </c>
      <c r="W573" s="3">
        <v>1.8193000000000001E-2</v>
      </c>
      <c r="X573" s="3">
        <f>SUM(W573:W584)</f>
        <v>-4.5253000000000002E-2</v>
      </c>
      <c r="Y573" s="3">
        <f t="shared" si="127"/>
        <v>0</v>
      </c>
      <c r="Z573" s="3">
        <v>5.9090999999999998E-2</v>
      </c>
      <c r="AA573" s="3">
        <f>SUM(Z573:Z584)</f>
        <v>0.81158099999999989</v>
      </c>
      <c r="AB573" s="3">
        <f t="shared" si="128"/>
        <v>0</v>
      </c>
      <c r="AC573" s="3">
        <v>1.56E-3</v>
      </c>
      <c r="AD573" s="3">
        <f>SUM(AC573:AC584)</f>
        <v>5.5964E-2</v>
      </c>
      <c r="AE573" s="3">
        <f t="shared" si="129"/>
        <v>0</v>
      </c>
      <c r="AF573" s="3">
        <v>5.2659999999999998E-3</v>
      </c>
      <c r="AG573" s="3">
        <f>SUM(AF573:AF584)</f>
        <v>6.5351000000000006E-2</v>
      </c>
      <c r="AH573" s="3">
        <f t="shared" si="130"/>
        <v>0</v>
      </c>
      <c r="AI573" s="3">
        <v>-3.7000000000000002E-3</v>
      </c>
      <c r="AJ573" s="3">
        <f>SUM(AI573:AI584)</f>
        <v>-9.3629999999999998E-3</v>
      </c>
      <c r="AK573" s="3">
        <f t="shared" si="131"/>
        <v>0</v>
      </c>
      <c r="AL573" s="3">
        <v>6.2343999999999997E-2</v>
      </c>
      <c r="AM573" s="3">
        <f>SUM(AL573:AL584)</f>
        <v>0.80229199999999978</v>
      </c>
      <c r="AN573" s="3">
        <f t="shared" si="132"/>
        <v>0</v>
      </c>
      <c r="AO573" s="3">
        <v>3.9760000000000004E-3</v>
      </c>
      <c r="AP573" s="3">
        <f>SUM(AO573:AO584)</f>
        <v>6.0152000000000004E-2</v>
      </c>
      <c r="AQ573" s="3">
        <f t="shared" si="133"/>
        <v>0</v>
      </c>
      <c r="AR573" s="3">
        <v>4.7505999999999998E-3</v>
      </c>
      <c r="AS573" s="3">
        <f>SUM(AR573:AR584)</f>
        <v>7.1373599999999995E-2</v>
      </c>
      <c r="AT573" s="3">
        <f t="shared" si="134"/>
        <v>0</v>
      </c>
    </row>
    <row r="574" spans="1:46" x14ac:dyDescent="0.2">
      <c r="A574" s="21">
        <v>26604</v>
      </c>
      <c r="B574" s="3">
        <v>4.81269E-2</v>
      </c>
      <c r="C574" s="3">
        <f>SUM(B574:B585)</f>
        <v>5.3614999999999965E-3</v>
      </c>
      <c r="D574" s="3">
        <f t="shared" si="120"/>
        <v>0</v>
      </c>
      <c r="E574" s="3">
        <v>2.5094000000000002E-3</v>
      </c>
      <c r="F574" s="3">
        <f>SUM(E574:E585)</f>
        <v>3.0106300000000003E-2</v>
      </c>
      <c r="G574" s="3">
        <f t="shared" si="121"/>
        <v>0</v>
      </c>
      <c r="H574" s="3">
        <v>4.5617499999999998E-2</v>
      </c>
      <c r="I574" s="3">
        <f>SUM(H574:H585)</f>
        <v>-2.4744799999999977E-2</v>
      </c>
      <c r="J574" s="3">
        <f t="shared" si="122"/>
        <v>0</v>
      </c>
      <c r="K574" s="3">
        <v>5.9249000000000003E-2</v>
      </c>
      <c r="L574" s="3">
        <f>SUM(K574:K585)</f>
        <v>-8.8598000000000038E-2</v>
      </c>
      <c r="M574" s="3">
        <f t="shared" si="123"/>
        <v>0</v>
      </c>
      <c r="N574" s="3">
        <v>2.4900000000000002E-2</v>
      </c>
      <c r="O574" s="3">
        <f>SUM(N574:N585)</f>
        <v>3.95E-2</v>
      </c>
      <c r="P574" s="3">
        <f t="shared" si="124"/>
        <v>0</v>
      </c>
      <c r="Q574" s="3">
        <v>2.2616999999999998E-2</v>
      </c>
      <c r="R574" s="3">
        <f>SUM(Q574:Q585)</f>
        <v>1.8304999999999998E-2</v>
      </c>
      <c r="S574" s="3">
        <f t="shared" si="125"/>
        <v>0</v>
      </c>
      <c r="T574" s="3">
        <v>4.7980000000000002E-3</v>
      </c>
      <c r="U574" s="3">
        <f>SUM(T574:T585)</f>
        <v>6.6489999999999994E-2</v>
      </c>
      <c r="V574" s="3">
        <f t="shared" si="126"/>
        <v>0</v>
      </c>
      <c r="W574" s="3">
        <v>1.7819999999999999E-2</v>
      </c>
      <c r="X574" s="3">
        <f>SUM(W574:W585)</f>
        <v>-4.8186000000000014E-2</v>
      </c>
      <c r="Y574" s="3">
        <f t="shared" si="127"/>
        <v>0</v>
      </c>
      <c r="Z574" s="3">
        <v>5.7655000000000005E-2</v>
      </c>
      <c r="AA574" s="3">
        <f>SUM(Z574:Z585)</f>
        <v>0.82133999999999985</v>
      </c>
      <c r="AB574" s="3">
        <f t="shared" si="128"/>
        <v>0</v>
      </c>
      <c r="AC574" s="3">
        <v>4.4549999999999998E-3</v>
      </c>
      <c r="AD574" s="3">
        <f>SUM(AC574:AC585)</f>
        <v>5.9440000000000007E-2</v>
      </c>
      <c r="AE574" s="3">
        <f t="shared" si="129"/>
        <v>0</v>
      </c>
      <c r="AF574" s="3">
        <v>5.0590000000000001E-3</v>
      </c>
      <c r="AG574" s="3">
        <f>SUM(AF574:AF585)</f>
        <v>6.6095000000000001E-2</v>
      </c>
      <c r="AH574" s="3">
        <f t="shared" si="130"/>
        <v>0</v>
      </c>
      <c r="AI574" s="3">
        <v>-5.9999999999999995E-4</v>
      </c>
      <c r="AJ574" s="3">
        <f>SUM(AI574:AI585)</f>
        <v>-6.6329999999999983E-3</v>
      </c>
      <c r="AK574" s="3">
        <f t="shared" si="131"/>
        <v>0</v>
      </c>
      <c r="AL574" s="3">
        <v>6.251000000000001E-2</v>
      </c>
      <c r="AM574" s="3">
        <f>SUM(AL574:AL585)</f>
        <v>0.80760599999999982</v>
      </c>
      <c r="AN574" s="3">
        <f t="shared" si="132"/>
        <v>0</v>
      </c>
      <c r="AO574" s="3">
        <v>3.7090000000000001E-3</v>
      </c>
      <c r="AP574" s="3">
        <f>SUM(AO574:AO585)</f>
        <v>6.2698000000000004E-2</v>
      </c>
      <c r="AQ574" s="3">
        <f t="shared" si="133"/>
        <v>0</v>
      </c>
      <c r="AR574" s="3">
        <v>2.3641000000000001E-3</v>
      </c>
      <c r="AS574" s="3">
        <f>SUM(AR574:AR585)</f>
        <v>7.5472600000000001E-2</v>
      </c>
      <c r="AT574" s="3">
        <f t="shared" si="134"/>
        <v>0</v>
      </c>
    </row>
    <row r="575" spans="1:46" x14ac:dyDescent="0.2">
      <c r="A575" s="21">
        <v>26634</v>
      </c>
      <c r="B575" s="3">
        <v>1.42282E-2</v>
      </c>
      <c r="C575" s="3">
        <f>SUM(B575:B586)</f>
        <v>-0.15367130000000001</v>
      </c>
      <c r="D575" s="3">
        <f t="shared" si="120"/>
        <v>0</v>
      </c>
      <c r="E575" s="3">
        <v>2.3999999999999998E-3</v>
      </c>
      <c r="F575" s="3">
        <f>SUM(E575:E586)</f>
        <v>3.05519E-2</v>
      </c>
      <c r="G575" s="3">
        <f t="shared" si="121"/>
        <v>0</v>
      </c>
      <c r="H575" s="3">
        <v>1.1828200000000001E-2</v>
      </c>
      <c r="I575" s="3">
        <f>SUM(H575:H586)</f>
        <v>-0.1842232</v>
      </c>
      <c r="J575" s="3">
        <f t="shared" si="122"/>
        <v>0</v>
      </c>
      <c r="K575" s="3">
        <v>-2.1374000000000001E-2</v>
      </c>
      <c r="L575" s="3">
        <f>SUM(K575:K586)</f>
        <v>-0.34406800000000004</v>
      </c>
      <c r="M575" s="3">
        <f t="shared" si="123"/>
        <v>0</v>
      </c>
      <c r="N575" s="3">
        <v>-4.0000000000000002E-4</v>
      </c>
      <c r="O575" s="3">
        <f>SUM(N575:N586)</f>
        <v>2.2400000000000003E-2</v>
      </c>
      <c r="P575" s="3">
        <f t="shared" si="124"/>
        <v>0</v>
      </c>
      <c r="Q575" s="3">
        <v>-2.2930000000000002E-2</v>
      </c>
      <c r="R575" s="3">
        <f>SUM(Q575:Q586)</f>
        <v>-2.2571999999999988E-2</v>
      </c>
      <c r="S575" s="3">
        <f t="shared" si="125"/>
        <v>0</v>
      </c>
      <c r="T575" s="3">
        <v>4.5259999999999996E-3</v>
      </c>
      <c r="U575" s="3">
        <f>SUM(T575:T586)</f>
        <v>6.7270999999999997E-2</v>
      </c>
      <c r="V575" s="3">
        <f t="shared" si="126"/>
        <v>0</v>
      </c>
      <c r="W575" s="3">
        <v>-2.7459999999999998E-2</v>
      </c>
      <c r="X575" s="3">
        <f>SUM(W575:W586)</f>
        <v>-8.9845999999999995E-2</v>
      </c>
      <c r="Y575" s="3">
        <f t="shared" si="127"/>
        <v>0</v>
      </c>
      <c r="Z575" s="3">
        <v>5.9936999999999997E-2</v>
      </c>
      <c r="AA575" s="3">
        <f>SUM(Z575:Z586)</f>
        <v>0.83485199999999993</v>
      </c>
      <c r="AB575" s="3">
        <f t="shared" si="128"/>
        <v>0</v>
      </c>
      <c r="AC575" s="3">
        <v>1.9223000000000001E-2</v>
      </c>
      <c r="AD575" s="3">
        <f>SUM(AC575:AC586)</f>
        <v>6.1370000000000008E-2</v>
      </c>
      <c r="AE575" s="3">
        <f t="shared" si="129"/>
        <v>0</v>
      </c>
      <c r="AF575" s="3">
        <v>4.9030000000000002E-3</v>
      </c>
      <c r="AG575" s="3">
        <f>SUM(AF575:AF586)</f>
        <v>6.6519999999999996E-2</v>
      </c>
      <c r="AH575" s="3">
        <f t="shared" si="130"/>
        <v>0</v>
      </c>
      <c r="AI575" s="3">
        <v>1.4320999999999999E-2</v>
      </c>
      <c r="AJ575" s="3">
        <f>SUM(AI575:AI586)</f>
        <v>-5.132000000000002E-3</v>
      </c>
      <c r="AK575" s="3">
        <f t="shared" si="131"/>
        <v>0</v>
      </c>
      <c r="AL575" s="3">
        <v>5.851E-2</v>
      </c>
      <c r="AM575" s="3">
        <f>SUM(AL575:AL586)</f>
        <v>0.81250299999999975</v>
      </c>
      <c r="AN575" s="3">
        <f t="shared" si="132"/>
        <v>0</v>
      </c>
      <c r="AO575" s="3">
        <v>3.7459999999999998E-3</v>
      </c>
      <c r="AP575" s="3">
        <f>SUM(AO575:AO586)</f>
        <v>6.4566000000000012E-2</v>
      </c>
      <c r="AQ575" s="3">
        <f t="shared" si="133"/>
        <v>0</v>
      </c>
      <c r="AR575" s="3">
        <v>2.3584999999999999E-3</v>
      </c>
      <c r="AS575" s="3">
        <f>SUM(AR575:AR586)</f>
        <v>7.9687399999999992E-2</v>
      </c>
      <c r="AT575" s="3">
        <f t="shared" si="134"/>
        <v>0</v>
      </c>
    </row>
    <row r="576" spans="1:46" x14ac:dyDescent="0.2">
      <c r="A576" s="21">
        <v>26665</v>
      </c>
      <c r="B576" s="3">
        <v>-1.4908999999999999E-2</v>
      </c>
      <c r="C576" s="3">
        <f>SUM(B576:B587)</f>
        <v>-0.14809959999999997</v>
      </c>
      <c r="D576" s="3">
        <f t="shared" si="120"/>
        <v>-0.14809959999999997</v>
      </c>
      <c r="E576" s="3">
        <v>2.2023999999999998E-3</v>
      </c>
      <c r="F576" s="3">
        <f>SUM(E576:E587)</f>
        <v>3.1382399999999998E-2</v>
      </c>
      <c r="G576" s="3">
        <f t="shared" si="121"/>
        <v>3.1382399999999998E-2</v>
      </c>
      <c r="H576" s="3">
        <v>-1.7111400000000002E-2</v>
      </c>
      <c r="I576" s="3">
        <f>SUM(H576:H587)</f>
        <v>-0.17948199999999997</v>
      </c>
      <c r="J576" s="3">
        <f t="shared" si="122"/>
        <v>-0.17948199999999997</v>
      </c>
      <c r="K576" s="3">
        <v>-4.3201000000000003E-2</v>
      </c>
      <c r="L576" s="3">
        <f>SUM(K576:K587)</f>
        <v>-0.32404700000000003</v>
      </c>
      <c r="M576" s="3">
        <f t="shared" si="123"/>
        <v>-0.32404700000000003</v>
      </c>
      <c r="N576" s="3">
        <v>-5.4000000000000003E-3</v>
      </c>
      <c r="O576" s="3">
        <f>SUM(N576:N587)</f>
        <v>1.3900000000000001E-2</v>
      </c>
      <c r="P576" s="3">
        <f t="shared" si="124"/>
        <v>1.3900000000000001E-2</v>
      </c>
      <c r="Q576" s="3">
        <v>-3.2099999999999997E-2</v>
      </c>
      <c r="R576" s="3">
        <f>SUM(Q576:Q587)</f>
        <v>-7.8619999999999957E-3</v>
      </c>
      <c r="S576" s="3">
        <f t="shared" si="125"/>
        <v>-7.8619999999999957E-3</v>
      </c>
      <c r="T576" s="3">
        <v>5.3540000000000003E-3</v>
      </c>
      <c r="U576" s="3">
        <f>SUM(T576:T587)</f>
        <v>6.8701999999999999E-2</v>
      </c>
      <c r="V576" s="3">
        <f t="shared" si="126"/>
        <v>6.8701999999999999E-2</v>
      </c>
      <c r="W576" s="3">
        <v>-3.7450000000000004E-2</v>
      </c>
      <c r="X576" s="3">
        <f>SUM(W576:W587)</f>
        <v>-7.6555999999999999E-2</v>
      </c>
      <c r="Y576" s="3">
        <f t="shared" si="127"/>
        <v>-7.6555999999999999E-2</v>
      </c>
      <c r="Z576" s="3">
        <v>6.8498000000000003E-2</v>
      </c>
      <c r="AA576" s="3">
        <f>SUM(Z576:Z587)</f>
        <v>0.84747700000000004</v>
      </c>
      <c r="AB576" s="3">
        <f t="shared" si="128"/>
        <v>0.84747700000000004</v>
      </c>
      <c r="AC576" s="3">
        <v>-6.3000000000000003E-4</v>
      </c>
      <c r="AD576" s="3">
        <f>SUM(AC576:AC587)</f>
        <v>4.6162000000000002E-2</v>
      </c>
      <c r="AE576" s="3">
        <f t="shared" si="129"/>
        <v>4.6162000000000002E-2</v>
      </c>
      <c r="AF576" s="3">
        <v>5.5859999999999998E-3</v>
      </c>
      <c r="AG576" s="3">
        <f>SUM(AF576:AF587)</f>
        <v>6.7264000000000004E-2</v>
      </c>
      <c r="AH576" s="3">
        <f t="shared" si="130"/>
        <v>6.7264000000000004E-2</v>
      </c>
      <c r="AI576" s="3">
        <v>-6.2100000000000002E-3</v>
      </c>
      <c r="AJ576" s="3">
        <f>SUM(AI576:AI587)</f>
        <v>-2.1082999999999994E-2</v>
      </c>
      <c r="AK576" s="3">
        <f t="shared" si="131"/>
        <v>-2.1082999999999994E-2</v>
      </c>
      <c r="AL576" s="3">
        <v>6.4069000000000001E-2</v>
      </c>
      <c r="AM576" s="3">
        <f>SUM(AL576:AL587)</f>
        <v>0.82186499999999996</v>
      </c>
      <c r="AN576" s="3">
        <f t="shared" si="132"/>
        <v>0.82186499999999996</v>
      </c>
      <c r="AO576" s="3">
        <v>4.3699999999999998E-3</v>
      </c>
      <c r="AP576" s="3">
        <f>SUM(AO576:AO587)</f>
        <v>6.720000000000001E-2</v>
      </c>
      <c r="AQ576" s="3">
        <f t="shared" si="133"/>
        <v>6.720000000000001E-2</v>
      </c>
      <c r="AR576" s="3">
        <v>2.3528999999999998E-3</v>
      </c>
      <c r="AS576" s="3">
        <f>SUM(AR576:AR587)</f>
        <v>8.3864799999999975E-2</v>
      </c>
      <c r="AT576" s="3">
        <f t="shared" si="134"/>
        <v>8.3864799999999975E-2</v>
      </c>
    </row>
    <row r="577" spans="1:46" x14ac:dyDescent="0.2">
      <c r="A577" s="21">
        <v>26696</v>
      </c>
      <c r="B577" s="3">
        <v>-3.5249500000000003E-2</v>
      </c>
      <c r="C577" s="3">
        <f>SUM(B577:B588)</f>
        <v>-0.14036650000000003</v>
      </c>
      <c r="D577" s="3">
        <f t="shared" si="120"/>
        <v>0</v>
      </c>
      <c r="E577" s="3">
        <v>2.2407999999999998E-3</v>
      </c>
      <c r="F577" s="3">
        <f>SUM(E577:E588)</f>
        <v>3.2050200000000001E-2</v>
      </c>
      <c r="G577" s="3">
        <f t="shared" si="121"/>
        <v>0</v>
      </c>
      <c r="H577" s="3">
        <v>-3.7490299999999997E-2</v>
      </c>
      <c r="I577" s="3">
        <f>SUM(H577:H588)</f>
        <v>-0.17241669999999998</v>
      </c>
      <c r="J577" s="3">
        <f t="shared" si="122"/>
        <v>0</v>
      </c>
      <c r="K577" s="3">
        <v>-7.9896000000000009E-2</v>
      </c>
      <c r="L577" s="3">
        <f>SUM(K577:K588)</f>
        <v>-0.14822000000000002</v>
      </c>
      <c r="M577" s="3">
        <f t="shared" si="123"/>
        <v>0</v>
      </c>
      <c r="N577" s="3">
        <v>2.3E-3</v>
      </c>
      <c r="O577" s="3">
        <f>SUM(N577:N588)</f>
        <v>1.4000000000000005E-2</v>
      </c>
      <c r="P577" s="3">
        <f t="shared" si="124"/>
        <v>0</v>
      </c>
      <c r="Q577" s="3">
        <v>1.3980000000000002E-3</v>
      </c>
      <c r="R577" s="3">
        <f>SUM(Q577:Q588)</f>
        <v>1.5958000000000003E-2</v>
      </c>
      <c r="S577" s="3">
        <f t="shared" si="125"/>
        <v>0</v>
      </c>
      <c r="T577" s="3">
        <v>5.1009999999999996E-3</v>
      </c>
      <c r="U577" s="3">
        <f>SUM(T577:T588)</f>
        <v>6.9419999999999996E-2</v>
      </c>
      <c r="V577" s="3">
        <f t="shared" si="126"/>
        <v>0</v>
      </c>
      <c r="W577" s="3">
        <v>-3.7000000000000002E-3</v>
      </c>
      <c r="X577" s="3">
        <f>SUM(W577:W588)</f>
        <v>-5.3465999999999993E-2</v>
      </c>
      <c r="Y577" s="3">
        <f t="shared" si="127"/>
        <v>0</v>
      </c>
      <c r="Z577" s="3">
        <v>6.8839999999999998E-2</v>
      </c>
      <c r="AA577" s="3">
        <f>SUM(Z577:Z588)</f>
        <v>0.85297500000000004</v>
      </c>
      <c r="AB577" s="3">
        <f t="shared" si="128"/>
        <v>0</v>
      </c>
      <c r="AC577" s="3">
        <v>-7.5399999999999998E-3</v>
      </c>
      <c r="AD577" s="3">
        <f>SUM(AC577:AC588)</f>
        <v>4.7681999999999995E-2</v>
      </c>
      <c r="AE577" s="3">
        <f t="shared" si="129"/>
        <v>0</v>
      </c>
      <c r="AF577" s="3">
        <v>4.7810000000000005E-3</v>
      </c>
      <c r="AG577" s="3">
        <f>SUM(AF577:AF588)</f>
        <v>6.7343E-2</v>
      </c>
      <c r="AH577" s="3">
        <f t="shared" si="130"/>
        <v>0</v>
      </c>
      <c r="AI577" s="3">
        <v>-1.2319999999999999E-2</v>
      </c>
      <c r="AJ577" s="3">
        <f>SUM(AI577:AI588)</f>
        <v>-1.9642999999999994E-2</v>
      </c>
      <c r="AK577" s="3">
        <f t="shared" si="131"/>
        <v>0</v>
      </c>
      <c r="AL577" s="3">
        <v>6.7112999999999992E-2</v>
      </c>
      <c r="AM577" s="3">
        <f>SUM(AL577:AL588)</f>
        <v>0.826488</v>
      </c>
      <c r="AN577" s="3">
        <f t="shared" si="132"/>
        <v>0</v>
      </c>
      <c r="AO577" s="3">
        <v>4.15E-3</v>
      </c>
      <c r="AP577" s="3">
        <f>SUM(AO577:AO588)</f>
        <v>6.9094000000000003E-2</v>
      </c>
      <c r="AQ577" s="3">
        <f t="shared" si="133"/>
        <v>0</v>
      </c>
      <c r="AR577" s="3">
        <v>7.0423000000000005E-3</v>
      </c>
      <c r="AS577" s="3">
        <f>SUM(AR577:AR588)</f>
        <v>9.0169899999999983E-2</v>
      </c>
      <c r="AT577" s="3">
        <f t="shared" si="134"/>
        <v>0</v>
      </c>
    </row>
    <row r="578" spans="1:46" x14ac:dyDescent="0.2">
      <c r="A578" s="21">
        <v>26724</v>
      </c>
      <c r="B578" s="3">
        <v>8.0589999999999991E-4</v>
      </c>
      <c r="C578" s="3">
        <f>SUM(B578:B589)</f>
        <v>-0.10584190000000002</v>
      </c>
      <c r="D578" s="3">
        <f t="shared" si="120"/>
        <v>0</v>
      </c>
      <c r="E578" s="3">
        <v>2.2385999999999999E-3</v>
      </c>
      <c r="F578" s="3">
        <f>SUM(E578:E589)</f>
        <v>3.2708799999999996E-2</v>
      </c>
      <c r="G578" s="3">
        <f t="shared" si="121"/>
        <v>0</v>
      </c>
      <c r="H578" s="3">
        <v>-1.4327000000000001E-3</v>
      </c>
      <c r="I578" s="3">
        <f>SUM(H578:H589)</f>
        <v>-0.13855069999999997</v>
      </c>
      <c r="J578" s="3">
        <f t="shared" si="122"/>
        <v>0</v>
      </c>
      <c r="K578" s="3">
        <v>-2.0752000000000003E-2</v>
      </c>
      <c r="L578" s="3">
        <f>SUM(K578:K589)</f>
        <v>-7.6841999999999966E-2</v>
      </c>
      <c r="M578" s="3">
        <f t="shared" si="123"/>
        <v>0</v>
      </c>
      <c r="N578" s="3">
        <v>4.5000000000000005E-3</v>
      </c>
      <c r="O578" s="3">
        <f>SUM(N578:N589)</f>
        <v>1.2600000000000002E-2</v>
      </c>
      <c r="P578" s="3">
        <f t="shared" si="124"/>
        <v>0</v>
      </c>
      <c r="Q578" s="3">
        <v>8.1969999999999994E-3</v>
      </c>
      <c r="R578" s="3">
        <f>SUM(Q578:Q589)</f>
        <v>1.2150000000000001E-2</v>
      </c>
      <c r="S578" s="3">
        <f t="shared" si="125"/>
        <v>0</v>
      </c>
      <c r="T578" s="3">
        <v>5.5779999999999996E-3</v>
      </c>
      <c r="U578" s="3">
        <f>SUM(T578:T589)</f>
        <v>6.9818000000000005E-2</v>
      </c>
      <c r="V578" s="3">
        <f t="shared" si="126"/>
        <v>0</v>
      </c>
      <c r="W578" s="3">
        <v>2.6190000000000002E-3</v>
      </c>
      <c r="X578" s="3">
        <f>SUM(W578:W589)</f>
        <v>-5.7666000000000009E-2</v>
      </c>
      <c r="Y578" s="3">
        <f t="shared" si="127"/>
        <v>0</v>
      </c>
      <c r="Z578" s="3">
        <v>6.8597999999999992E-2</v>
      </c>
      <c r="AA578" s="3">
        <f>SUM(Z578:Z589)</f>
        <v>0.85891600000000001</v>
      </c>
      <c r="AB578" s="3">
        <f t="shared" si="128"/>
        <v>0</v>
      </c>
      <c r="AC578" s="3">
        <v>4.6340000000000001E-3</v>
      </c>
      <c r="AD578" s="3">
        <f>SUM(AC578:AC589)</f>
        <v>5.8762000000000002E-2</v>
      </c>
      <c r="AE578" s="3">
        <f t="shared" si="129"/>
        <v>0</v>
      </c>
      <c r="AF578" s="3">
        <v>5.4400000000000004E-3</v>
      </c>
      <c r="AG578" s="3">
        <f>SUM(AF578:AF589)</f>
        <v>6.7681000000000005E-2</v>
      </c>
      <c r="AH578" s="3">
        <f t="shared" si="130"/>
        <v>0</v>
      </c>
      <c r="AI578" s="3">
        <v>-8.0000000000000004E-4</v>
      </c>
      <c r="AJ578" s="3">
        <f>SUM(AI578:AI589)</f>
        <v>-8.8929999999999964E-3</v>
      </c>
      <c r="AK578" s="3">
        <f t="shared" si="131"/>
        <v>0</v>
      </c>
      <c r="AL578" s="3">
        <v>6.7306999999999992E-2</v>
      </c>
      <c r="AM578" s="3">
        <f>SUM(AL578:AL589)</f>
        <v>0.82843299999999997</v>
      </c>
      <c r="AN578" s="3">
        <f t="shared" si="132"/>
        <v>0</v>
      </c>
      <c r="AO578" s="3">
        <v>4.5579999999999996E-3</v>
      </c>
      <c r="AP578" s="3">
        <f>SUM(AO578:AO589)</f>
        <v>7.0755999999999999E-2</v>
      </c>
      <c r="AQ578" s="3">
        <f t="shared" si="133"/>
        <v>0</v>
      </c>
      <c r="AR578" s="3">
        <v>9.3240000000000007E-3</v>
      </c>
      <c r="AS578" s="3">
        <f>SUM(AR578:AR589)</f>
        <v>9.6003099999999994E-2</v>
      </c>
      <c r="AT578" s="3">
        <f t="shared" si="134"/>
        <v>0</v>
      </c>
    </row>
    <row r="579" spans="1:46" x14ac:dyDescent="0.2">
      <c r="A579" s="21">
        <v>26755</v>
      </c>
      <c r="B579" s="3">
        <v>-3.8288999999999997E-2</v>
      </c>
      <c r="C579" s="3">
        <f>SUM(B579:B590)</f>
        <v>-0.1271217</v>
      </c>
      <c r="D579" s="3">
        <f t="shared" si="120"/>
        <v>0</v>
      </c>
      <c r="E579" s="3">
        <v>2.5108999999999999E-3</v>
      </c>
      <c r="F579" s="3">
        <f>SUM(E579:E590)</f>
        <v>3.3276300000000002E-2</v>
      </c>
      <c r="G579" s="3">
        <f t="shared" si="121"/>
        <v>0</v>
      </c>
      <c r="H579" s="3">
        <v>-4.0799899999999993E-2</v>
      </c>
      <c r="I579" s="3">
        <f>SUM(H579:H590)</f>
        <v>-0.16039799999999996</v>
      </c>
      <c r="J579" s="3">
        <f t="shared" si="122"/>
        <v>0</v>
      </c>
      <c r="K579" s="3">
        <v>-6.2129000000000004E-2</v>
      </c>
      <c r="L579" s="3">
        <f>SUM(K579:K590)</f>
        <v>-6.3526999999999972E-2</v>
      </c>
      <c r="M579" s="3">
        <f t="shared" si="123"/>
        <v>0</v>
      </c>
      <c r="N579" s="3">
        <v>6.0999999999999995E-3</v>
      </c>
      <c r="O579" s="3">
        <f>SUM(N579:N590)</f>
        <v>-2.2599999999999995E-2</v>
      </c>
      <c r="P579" s="3">
        <f t="shared" si="124"/>
        <v>0</v>
      </c>
      <c r="Q579" s="3">
        <v>4.5510000000000004E-3</v>
      </c>
      <c r="R579" s="3">
        <f>SUM(Q579:Q590)</f>
        <v>-2.5216999999999993E-2</v>
      </c>
      <c r="S579" s="3">
        <f t="shared" si="125"/>
        <v>0</v>
      </c>
      <c r="T579" s="3">
        <v>5.7450000000000001E-3</v>
      </c>
      <c r="U579" s="3">
        <f>SUM(T579:T590)</f>
        <v>7.009E-2</v>
      </c>
      <c r="V579" s="3">
        <f t="shared" si="126"/>
        <v>0</v>
      </c>
      <c r="W579" s="3">
        <v>-1.1899999999999999E-3</v>
      </c>
      <c r="X579" s="3">
        <f>SUM(W579:W590)</f>
        <v>-9.5304999999999987E-2</v>
      </c>
      <c r="Y579" s="3">
        <f t="shared" si="127"/>
        <v>0</v>
      </c>
      <c r="Z579" s="3">
        <v>6.8708999999999992E-2</v>
      </c>
      <c r="AA579" s="3">
        <f>SUM(Z579:Z590)</f>
        <v>0.86861300000000008</v>
      </c>
      <c r="AB579" s="3">
        <f t="shared" si="128"/>
        <v>0</v>
      </c>
      <c r="AC579" s="3">
        <v>6.3699999999999998E-3</v>
      </c>
      <c r="AD579" s="3">
        <f>SUM(AC579:AC590)</f>
        <v>3.2938000000000002E-2</v>
      </c>
      <c r="AE579" s="3">
        <f t="shared" si="129"/>
        <v>0</v>
      </c>
      <c r="AF579" s="3">
        <v>5.6379999999999998E-3</v>
      </c>
      <c r="AG579" s="3">
        <f>SUM(AF579:AF590)</f>
        <v>6.7650000000000002E-2</v>
      </c>
      <c r="AH579" s="3">
        <f t="shared" si="130"/>
        <v>0</v>
      </c>
      <c r="AI579" s="3">
        <v>7.3200000000000001E-4</v>
      </c>
      <c r="AJ579" s="3">
        <f>SUM(AI579:AI590)</f>
        <v>-3.4693000000000002E-2</v>
      </c>
      <c r="AK579" s="3">
        <f t="shared" si="131"/>
        <v>0</v>
      </c>
      <c r="AL579" s="3">
        <v>6.7127999999999993E-2</v>
      </c>
      <c r="AM579" s="3">
        <f>SUM(AL579:AL590)</f>
        <v>0.83622399999999997</v>
      </c>
      <c r="AN579" s="3">
        <f t="shared" si="132"/>
        <v>0</v>
      </c>
      <c r="AO579" s="3">
        <v>5.2110000000000004E-3</v>
      </c>
      <c r="AP579" s="3">
        <f>SUM(AO579:AO590)</f>
        <v>7.1773000000000003E-2</v>
      </c>
      <c r="AQ579" s="3">
        <f t="shared" si="133"/>
        <v>0</v>
      </c>
      <c r="AR579" s="3">
        <v>6.9284000000000004E-3</v>
      </c>
      <c r="AS579" s="3">
        <f>SUM(AR579:AR590)</f>
        <v>9.9390999999999993E-2</v>
      </c>
      <c r="AT579" s="3">
        <f t="shared" si="134"/>
        <v>0</v>
      </c>
    </row>
    <row r="580" spans="1:46" x14ac:dyDescent="0.2">
      <c r="A580" s="21">
        <v>26785</v>
      </c>
      <c r="B580" s="3">
        <v>-1.6266300000000001E-2</v>
      </c>
      <c r="C580" s="3">
        <f>SUM(B580:B591)</f>
        <v>-0.12469140000000001</v>
      </c>
      <c r="D580" s="3">
        <f t="shared" si="120"/>
        <v>0</v>
      </c>
      <c r="E580" s="3">
        <v>2.6175E-3</v>
      </c>
      <c r="F580" s="3">
        <f>SUM(E580:E591)</f>
        <v>3.3957599999999998E-2</v>
      </c>
      <c r="G580" s="3">
        <f t="shared" si="121"/>
        <v>0</v>
      </c>
      <c r="H580" s="3">
        <v>-1.8883799999999999E-2</v>
      </c>
      <c r="I580" s="3">
        <f>SUM(H580:H591)</f>
        <v>-0.15864899999999998</v>
      </c>
      <c r="J580" s="3">
        <f t="shared" si="122"/>
        <v>0</v>
      </c>
      <c r="K580" s="3">
        <v>-8.1110000000000002E-2</v>
      </c>
      <c r="L580" s="3">
        <f>SUM(K580:K591)</f>
        <v>-4.7801999999999976E-2</v>
      </c>
      <c r="M580" s="3">
        <f t="shared" si="123"/>
        <v>0</v>
      </c>
      <c r="N580" s="3">
        <v>-3.9000000000000003E-3</v>
      </c>
      <c r="O580" s="3">
        <f>SUM(N580:N591)</f>
        <v>-6.2799999999999995E-2</v>
      </c>
      <c r="P580" s="3">
        <f t="shared" si="124"/>
        <v>0</v>
      </c>
      <c r="Q580" s="3">
        <v>-1.0460000000000001E-2</v>
      </c>
      <c r="R580" s="3">
        <f>SUM(Q580:Q591)</f>
        <v>-5.503799999999999E-2</v>
      </c>
      <c r="S580" s="3">
        <f t="shared" si="125"/>
        <v>0</v>
      </c>
      <c r="T580" s="3">
        <v>5.7540000000000004E-3</v>
      </c>
      <c r="U580" s="3">
        <f>SUM(T580:T591)</f>
        <v>7.1100999999999998E-2</v>
      </c>
      <c r="V580" s="3">
        <f t="shared" si="126"/>
        <v>0</v>
      </c>
      <c r="W580" s="3">
        <v>-1.6220000000000002E-2</v>
      </c>
      <c r="X580" s="3">
        <f>SUM(W580:W591)</f>
        <v>-0.126135</v>
      </c>
      <c r="Y580" s="3">
        <f t="shared" si="127"/>
        <v>0</v>
      </c>
      <c r="Z580" s="3">
        <v>7.0255999999999999E-2</v>
      </c>
      <c r="AA580" s="3">
        <f>SUM(Z580:Z591)</f>
        <v>0.88148399999999993</v>
      </c>
      <c r="AB580" s="3">
        <f t="shared" si="128"/>
        <v>0</v>
      </c>
      <c r="AC580" s="3">
        <v>5.7010000000000003E-3</v>
      </c>
      <c r="AD580" s="3">
        <f>SUM(AC580:AC591)</f>
        <v>1.1368000000000001E-2</v>
      </c>
      <c r="AE580" s="3">
        <f t="shared" si="129"/>
        <v>0</v>
      </c>
      <c r="AF580" s="3">
        <v>5.6230000000000004E-3</v>
      </c>
      <c r="AG580" s="3">
        <f>SUM(AF580:AF591)</f>
        <v>6.8496000000000001E-2</v>
      </c>
      <c r="AH580" s="3">
        <f t="shared" si="130"/>
        <v>0</v>
      </c>
      <c r="AI580" s="3">
        <v>7.7000000000000001E-5</v>
      </c>
      <c r="AJ580" s="3">
        <f>SUM(AI580:AI591)</f>
        <v>-5.7105000000000003E-2</v>
      </c>
      <c r="AK580" s="3">
        <f t="shared" si="131"/>
        <v>0</v>
      </c>
      <c r="AL580" s="3">
        <v>6.7109000000000002E-2</v>
      </c>
      <c r="AM580" s="3">
        <f>SUM(AL580:AL591)</f>
        <v>0.84922000000000009</v>
      </c>
      <c r="AN580" s="3">
        <f t="shared" si="132"/>
        <v>0</v>
      </c>
      <c r="AO580" s="3">
        <v>5.0770000000000008E-3</v>
      </c>
      <c r="AP580" s="3">
        <f>SUM(AO580:AO591)</f>
        <v>7.410499999999999E-2</v>
      </c>
      <c r="AQ580" s="3">
        <f t="shared" si="133"/>
        <v>0</v>
      </c>
      <c r="AR580" s="3">
        <v>6.8807E-3</v>
      </c>
      <c r="AS580" s="3">
        <f>SUM(AR580:AR591)</f>
        <v>9.6646699999999988E-2</v>
      </c>
      <c r="AT580" s="3">
        <f t="shared" si="134"/>
        <v>0</v>
      </c>
    </row>
    <row r="581" spans="1:46" x14ac:dyDescent="0.2">
      <c r="A581" s="21">
        <v>26816</v>
      </c>
      <c r="B581" s="3">
        <v>-4.0019000000000001E-3</v>
      </c>
      <c r="C581" s="3">
        <f>SUM(B581:B592)</f>
        <v>-0.13865430000000004</v>
      </c>
      <c r="D581" s="3">
        <f t="shared" si="120"/>
        <v>0</v>
      </c>
      <c r="E581" s="3">
        <v>2.5726999999999998E-3</v>
      </c>
      <c r="F581" s="3">
        <f>SUM(E581:E592)</f>
        <v>3.4662000000000005E-2</v>
      </c>
      <c r="G581" s="3">
        <f t="shared" si="121"/>
        <v>0</v>
      </c>
      <c r="H581" s="3">
        <v>-6.5746000000000008E-3</v>
      </c>
      <c r="I581" s="3">
        <f>SUM(H581:H592)</f>
        <v>-0.17331629999999998</v>
      </c>
      <c r="J581" s="3">
        <f t="shared" si="122"/>
        <v>0</v>
      </c>
      <c r="K581" s="3">
        <v>-2.9020999999999998E-2</v>
      </c>
      <c r="L581" s="3">
        <f>SUM(K581:K592)</f>
        <v>-4.598199999999996E-2</v>
      </c>
      <c r="M581" s="3">
        <f t="shared" si="123"/>
        <v>0</v>
      </c>
      <c r="N581" s="3">
        <v>-5.6000000000000008E-3</v>
      </c>
      <c r="O581" s="3">
        <f>SUM(N581:N592)</f>
        <v>-4.8399999999999992E-2</v>
      </c>
      <c r="P581" s="3">
        <f t="shared" si="124"/>
        <v>0</v>
      </c>
      <c r="Q581" s="3">
        <v>-2.1099999999999999E-3</v>
      </c>
      <c r="R581" s="3">
        <f>SUM(Q581:Q592)</f>
        <v>-3.2310999999999993E-2</v>
      </c>
      <c r="S581" s="3">
        <f t="shared" si="125"/>
        <v>0</v>
      </c>
      <c r="T581" s="3">
        <v>5.5010000000000007E-3</v>
      </c>
      <c r="U581" s="3">
        <f>SUM(T581:T592)</f>
        <v>7.2161000000000003E-2</v>
      </c>
      <c r="V581" s="3">
        <f t="shared" si="126"/>
        <v>0</v>
      </c>
      <c r="W581" s="3">
        <v>-7.6100000000000004E-3</v>
      </c>
      <c r="X581" s="3">
        <f>SUM(W581:W592)</f>
        <v>-0.10446199999999999</v>
      </c>
      <c r="Y581" s="3">
        <f t="shared" si="127"/>
        <v>0</v>
      </c>
      <c r="Z581" s="3">
        <v>7.098900000000001E-2</v>
      </c>
      <c r="AA581" s="3">
        <f>SUM(Z581:Z592)</f>
        <v>0.89225100000000002</v>
      </c>
      <c r="AB581" s="3">
        <f t="shared" si="128"/>
        <v>0</v>
      </c>
      <c r="AC581" s="3">
        <v>-6.0999999999999997E-4</v>
      </c>
      <c r="AD581" s="3">
        <f>SUM(AC581:AC592)</f>
        <v>1.8706000000000004E-2</v>
      </c>
      <c r="AE581" s="3">
        <f t="shared" si="129"/>
        <v>0</v>
      </c>
      <c r="AF581" s="3">
        <v>5.2580000000000005E-3</v>
      </c>
      <c r="AG581" s="3">
        <f>SUM(AF581:AF592)</f>
        <v>6.9567999999999991E-2</v>
      </c>
      <c r="AH581" s="3">
        <f t="shared" si="130"/>
        <v>0</v>
      </c>
      <c r="AI581" s="3">
        <v>-5.8699999999999994E-3</v>
      </c>
      <c r="AJ581" s="3">
        <f>SUM(AI581:AI592)</f>
        <v>-5.0837999999999994E-2</v>
      </c>
      <c r="AK581" s="3">
        <f t="shared" si="131"/>
        <v>0</v>
      </c>
      <c r="AL581" s="3">
        <v>6.8625999999999993E-2</v>
      </c>
      <c r="AM581" s="3">
        <f>SUM(AL581:AL592)</f>
        <v>0.86075499999999994</v>
      </c>
      <c r="AN581" s="3">
        <f t="shared" si="132"/>
        <v>0</v>
      </c>
      <c r="AO581" s="3">
        <v>5.1439999999999993E-3</v>
      </c>
      <c r="AP581" s="3">
        <f>SUM(AO581:AO592)</f>
        <v>7.6562999999999992E-2</v>
      </c>
      <c r="AQ581" s="3">
        <f t="shared" si="133"/>
        <v>0</v>
      </c>
      <c r="AR581" s="3">
        <v>6.8337000000000007E-3</v>
      </c>
      <c r="AS581" s="3">
        <f>SUM(AR581:AR592)</f>
        <v>0.10226599999999998</v>
      </c>
      <c r="AT581" s="3">
        <f t="shared" si="134"/>
        <v>0</v>
      </c>
    </row>
    <row r="582" spans="1:46" x14ac:dyDescent="0.2">
      <c r="A582" s="21">
        <v>26846</v>
      </c>
      <c r="B582" s="3">
        <v>4.0667499999999995E-2</v>
      </c>
      <c r="C582" s="3">
        <f>SUM(B582:B593)</f>
        <v>-0.14599510000000002</v>
      </c>
      <c r="D582" s="3">
        <f t="shared" si="120"/>
        <v>0</v>
      </c>
      <c r="E582" s="3">
        <v>2.6855E-3</v>
      </c>
      <c r="F582" s="3">
        <f>SUM(E582:E593)</f>
        <v>3.5411999999999992E-2</v>
      </c>
      <c r="G582" s="3">
        <f t="shared" si="121"/>
        <v>0</v>
      </c>
      <c r="H582" s="3">
        <v>3.7982000000000002E-2</v>
      </c>
      <c r="I582" s="3">
        <f>SUM(H582:H593)</f>
        <v>-0.18140709999999999</v>
      </c>
      <c r="J582" s="3">
        <f t="shared" si="122"/>
        <v>0</v>
      </c>
      <c r="K582" s="3">
        <v>0.11938599999999999</v>
      </c>
      <c r="L582" s="3">
        <f>SUM(K582:K593)</f>
        <v>-3.1655999999999969E-2</v>
      </c>
      <c r="M582" s="3">
        <f t="shared" si="123"/>
        <v>0</v>
      </c>
      <c r="N582" s="3">
        <v>-4.7599999999999996E-2</v>
      </c>
      <c r="O582" s="3">
        <f>SUM(N582:N593)</f>
        <v>-7.1299999999999988E-2</v>
      </c>
      <c r="P582" s="3">
        <f t="shared" si="124"/>
        <v>0</v>
      </c>
      <c r="Q582" s="3">
        <v>-4.3319999999999997E-2</v>
      </c>
      <c r="R582" s="3">
        <f>SUM(Q582:Q593)</f>
        <v>-2.5736999999999993E-2</v>
      </c>
      <c r="S582" s="3">
        <f t="shared" si="125"/>
        <v>0</v>
      </c>
      <c r="T582" s="3">
        <v>6.1350000000000007E-3</v>
      </c>
      <c r="U582" s="3">
        <f>SUM(T582:T593)</f>
        <v>7.2771000000000002E-2</v>
      </c>
      <c r="V582" s="3">
        <f t="shared" si="126"/>
        <v>0</v>
      </c>
      <c r="W582" s="3">
        <v>-4.9459999999999997E-2</v>
      </c>
      <c r="X582" s="3">
        <f>SUM(W582:W593)</f>
        <v>-9.849200000000001E-2</v>
      </c>
      <c r="Y582" s="3">
        <f t="shared" si="127"/>
        <v>0</v>
      </c>
      <c r="Z582" s="3">
        <v>7.5957999999999998E-2</v>
      </c>
      <c r="AA582" s="3">
        <f>SUM(Z582:Z593)</f>
        <v>0.90245499999999979</v>
      </c>
      <c r="AB582" s="3">
        <f t="shared" si="128"/>
        <v>0</v>
      </c>
      <c r="AC582" s="3">
        <v>-2.7629999999999998E-2</v>
      </c>
      <c r="AD582" s="3">
        <f>SUM(AC582:AC593)</f>
        <v>1.0596000000000003E-2</v>
      </c>
      <c r="AE582" s="3">
        <f t="shared" si="129"/>
        <v>0</v>
      </c>
      <c r="AF582" s="3">
        <v>5.9330000000000008E-3</v>
      </c>
      <c r="AG582" s="3">
        <f>SUM(AF582:AF593)</f>
        <v>7.0245000000000002E-2</v>
      </c>
      <c r="AH582" s="3">
        <f t="shared" si="130"/>
        <v>0</v>
      </c>
      <c r="AI582" s="3">
        <v>-3.356E-2</v>
      </c>
      <c r="AJ582" s="3">
        <f>SUM(AI582:AI593)</f>
        <v>-5.9628E-2</v>
      </c>
      <c r="AK582" s="3">
        <f t="shared" si="131"/>
        <v>0</v>
      </c>
      <c r="AL582" s="3">
        <v>7.7645000000000006E-2</v>
      </c>
      <c r="AM582" s="3">
        <f>SUM(AL582:AL593)</f>
        <v>0.87429599999999985</v>
      </c>
      <c r="AN582" s="3">
        <f t="shared" si="132"/>
        <v>0</v>
      </c>
      <c r="AO582" s="3">
        <v>6.3929999999999994E-3</v>
      </c>
      <c r="AP582" s="3">
        <f>SUM(AO582:AO593)</f>
        <v>7.7442999999999998E-2</v>
      </c>
      <c r="AQ582" s="3">
        <f t="shared" si="133"/>
        <v>0</v>
      </c>
      <c r="AR582" s="3">
        <v>2.2623999999999999E-3</v>
      </c>
      <c r="AS582" s="3">
        <f>SUM(AR582:AR593)</f>
        <v>0.10366279999999999</v>
      </c>
      <c r="AT582" s="3">
        <f t="shared" si="134"/>
        <v>0</v>
      </c>
    </row>
    <row r="583" spans="1:46" x14ac:dyDescent="0.2">
      <c r="A583" s="21">
        <v>26877</v>
      </c>
      <c r="B583" s="3">
        <v>-3.4097099999999998E-2</v>
      </c>
      <c r="C583" s="3">
        <f>SUM(B583:B594)</f>
        <v>-0.26084860000000004</v>
      </c>
      <c r="D583" s="3">
        <f t="shared" si="120"/>
        <v>0</v>
      </c>
      <c r="E583" s="3">
        <v>2.5874000000000001E-3</v>
      </c>
      <c r="F583" s="3">
        <f>SUM(E583:E594)</f>
        <v>3.6331200000000001E-2</v>
      </c>
      <c r="G583" s="3">
        <f t="shared" si="121"/>
        <v>0</v>
      </c>
      <c r="H583" s="3">
        <v>-3.6684500000000002E-2</v>
      </c>
      <c r="I583" s="3">
        <f>SUM(H583:H594)</f>
        <v>-0.29717979999999999</v>
      </c>
      <c r="J583" s="3">
        <f t="shared" si="122"/>
        <v>0</v>
      </c>
      <c r="K583" s="3">
        <v>-4.4539999999999996E-2</v>
      </c>
      <c r="L583" s="3">
        <f>SUM(K583:K594)</f>
        <v>-0.17291799999999996</v>
      </c>
      <c r="M583" s="3">
        <f t="shared" si="123"/>
        <v>0</v>
      </c>
      <c r="N583" s="3">
        <v>3.56E-2</v>
      </c>
      <c r="O583" s="3">
        <f>SUM(N583:N594)</f>
        <v>-4.4799999999999993E-2</v>
      </c>
      <c r="P583" s="3">
        <f t="shared" si="124"/>
        <v>0</v>
      </c>
      <c r="Q583" s="3">
        <v>3.9146E-2</v>
      </c>
      <c r="R583" s="3">
        <f>SUM(Q583:Q594)</f>
        <v>1.4683000000000002E-2</v>
      </c>
      <c r="S583" s="3">
        <f t="shared" si="125"/>
        <v>0</v>
      </c>
      <c r="T583" s="3">
        <v>6.235000000000001E-3</v>
      </c>
      <c r="U583" s="3">
        <f>SUM(T583:T594)</f>
        <v>7.3858000000000007E-2</v>
      </c>
      <c r="V583" s="3">
        <f t="shared" si="126"/>
        <v>0</v>
      </c>
      <c r="W583" s="3">
        <v>3.2911999999999997E-2</v>
      </c>
      <c r="X583" s="3">
        <f>SUM(W583:W594)</f>
        <v>-5.915200000000001E-2</v>
      </c>
      <c r="Y583" s="3">
        <f t="shared" si="127"/>
        <v>0</v>
      </c>
      <c r="Z583" s="3">
        <v>7.2760999999999992E-2</v>
      </c>
      <c r="AA583" s="3">
        <f>SUM(Z583:Z594)</f>
        <v>0.908752</v>
      </c>
      <c r="AB583" s="3">
        <f t="shared" si="128"/>
        <v>0</v>
      </c>
      <c r="AC583" s="3">
        <v>2.5415E-2</v>
      </c>
      <c r="AD583" s="3">
        <f>SUM(AC583:AC594)</f>
        <v>3.8967000000000002E-2</v>
      </c>
      <c r="AE583" s="3">
        <f t="shared" si="129"/>
        <v>0</v>
      </c>
      <c r="AF583" s="3">
        <v>6.3829999999999998E-3</v>
      </c>
      <c r="AG583" s="3">
        <f>SUM(AF583:AF594)</f>
        <v>7.1619000000000002E-2</v>
      </c>
      <c r="AH583" s="3">
        <f t="shared" si="130"/>
        <v>0</v>
      </c>
      <c r="AI583" s="3">
        <v>1.9032E-2</v>
      </c>
      <c r="AJ583" s="3">
        <f>SUM(AI583:AI594)</f>
        <v>-3.2628000000000004E-2</v>
      </c>
      <c r="AK583" s="3">
        <f t="shared" si="131"/>
        <v>0</v>
      </c>
      <c r="AL583" s="3">
        <v>7.2541000000000008E-2</v>
      </c>
      <c r="AM583" s="3">
        <f>SUM(AL583:AL594)</f>
        <v>0.88042500000000012</v>
      </c>
      <c r="AN583" s="3">
        <f t="shared" si="132"/>
        <v>0</v>
      </c>
      <c r="AO583" s="3">
        <v>6.9969999999999997E-3</v>
      </c>
      <c r="AP583" s="3">
        <f>SUM(AO583:AO594)</f>
        <v>7.8097999999999987E-2</v>
      </c>
      <c r="AQ583" s="3">
        <f t="shared" si="133"/>
        <v>0</v>
      </c>
      <c r="AR583" s="3">
        <v>1.80587E-2</v>
      </c>
      <c r="AS583" s="3">
        <f>SUM(AR583:AR594)</f>
        <v>0.10956369999999999</v>
      </c>
      <c r="AT583" s="3">
        <f t="shared" si="134"/>
        <v>0</v>
      </c>
    </row>
    <row r="584" spans="1:46" x14ac:dyDescent="0.2">
      <c r="A584" s="21">
        <v>26908</v>
      </c>
      <c r="B584" s="3">
        <v>4.2685800000000003E-2</v>
      </c>
      <c r="C584" s="3">
        <f>SUM(B584:B595)</f>
        <v>-0.31312140000000005</v>
      </c>
      <c r="D584" s="3">
        <f t="shared" si="120"/>
        <v>0</v>
      </c>
      <c r="E584" s="3">
        <v>2.5899E-3</v>
      </c>
      <c r="F584" s="3">
        <f>SUM(E584:E595)</f>
        <v>3.7652599999999994E-2</v>
      </c>
      <c r="G584" s="3">
        <f t="shared" si="121"/>
        <v>0</v>
      </c>
      <c r="H584" s="3">
        <v>4.0095900000000004E-2</v>
      </c>
      <c r="I584" s="3">
        <f>SUM(H584:H595)</f>
        <v>-0.35077399999999997</v>
      </c>
      <c r="J584" s="3">
        <f t="shared" si="122"/>
        <v>0</v>
      </c>
      <c r="K584" s="3">
        <v>0.106354</v>
      </c>
      <c r="L584" s="3">
        <f>SUM(K584:K595)</f>
        <v>-0.19648499999999997</v>
      </c>
      <c r="M584" s="3">
        <f t="shared" si="123"/>
        <v>0</v>
      </c>
      <c r="N584" s="3">
        <v>3.56E-2</v>
      </c>
      <c r="O584" s="3">
        <f>SUM(N584:N595)</f>
        <v>-0.10719999999999999</v>
      </c>
      <c r="P584" s="3">
        <f t="shared" si="124"/>
        <v>0</v>
      </c>
      <c r="Q584" s="3">
        <v>3.1791E-2</v>
      </c>
      <c r="R584" s="3">
        <f>SUM(Q584:Q595)</f>
        <v>-4.7692999999999999E-2</v>
      </c>
      <c r="S584" s="3">
        <f t="shared" si="125"/>
        <v>0</v>
      </c>
      <c r="T584" s="3">
        <v>5.4979999999999994E-3</v>
      </c>
      <c r="U584" s="3">
        <f>SUM(T584:T595)</f>
        <v>7.4144999999999989E-2</v>
      </c>
      <c r="V584" s="3">
        <f t="shared" si="126"/>
        <v>0</v>
      </c>
      <c r="W584" s="3">
        <v>2.6293E-2</v>
      </c>
      <c r="X584" s="3">
        <f>SUM(W584:W595)</f>
        <v>-0.12181400000000001</v>
      </c>
      <c r="Y584" s="3">
        <f t="shared" si="127"/>
        <v>0</v>
      </c>
      <c r="Z584" s="3">
        <v>7.0289000000000004E-2</v>
      </c>
      <c r="AA584" s="3">
        <f>SUM(Z584:Z595)</f>
        <v>0.92147899999999994</v>
      </c>
      <c r="AB584" s="3">
        <f t="shared" si="128"/>
        <v>0</v>
      </c>
      <c r="AC584" s="3">
        <v>2.5015999999999997E-2</v>
      </c>
      <c r="AD584" s="3">
        <f>SUM(AC584:AC595)</f>
        <v>1.2371999999999998E-2</v>
      </c>
      <c r="AE584" s="3">
        <f t="shared" si="129"/>
        <v>0</v>
      </c>
      <c r="AF584" s="3">
        <v>5.4810000000000006E-3</v>
      </c>
      <c r="AG584" s="3">
        <f>SUM(AF584:AF595)</f>
        <v>7.1891999999999998E-2</v>
      </c>
      <c r="AH584" s="3">
        <f t="shared" si="130"/>
        <v>0</v>
      </c>
      <c r="AI584" s="3">
        <v>1.9535E-2</v>
      </c>
      <c r="AJ584" s="3">
        <f>SUM(AI584:AI595)</f>
        <v>-5.9490000000000001E-2</v>
      </c>
      <c r="AK584" s="3">
        <f t="shared" si="131"/>
        <v>0</v>
      </c>
      <c r="AL584" s="3">
        <v>6.7390000000000005E-2</v>
      </c>
      <c r="AM584" s="3">
        <f>SUM(AL584:AL595)</f>
        <v>0.89360899999999988</v>
      </c>
      <c r="AN584" s="3">
        <f t="shared" si="132"/>
        <v>0</v>
      </c>
      <c r="AO584" s="3">
        <v>6.8210000000000007E-3</v>
      </c>
      <c r="AP584" s="3">
        <f>SUM(AO584:AO595)</f>
        <v>7.7053999999999997E-2</v>
      </c>
      <c r="AQ584" s="3">
        <f t="shared" si="133"/>
        <v>0</v>
      </c>
      <c r="AR584" s="3">
        <v>2.2173000000000002E-3</v>
      </c>
      <c r="AS584" s="3">
        <f>SUM(AR584:AR595)</f>
        <v>0.10365069999999998</v>
      </c>
      <c r="AT584" s="3">
        <f t="shared" si="134"/>
        <v>0</v>
      </c>
    </row>
    <row r="585" spans="1:46" x14ac:dyDescent="0.2">
      <c r="A585" s="21">
        <v>26938</v>
      </c>
      <c r="B585" s="3">
        <v>1.66E-3</v>
      </c>
      <c r="C585" s="3">
        <f>SUM(B585:B596)</f>
        <v>-0.47098400000000007</v>
      </c>
      <c r="D585" s="3">
        <f t="shared" si="120"/>
        <v>0</v>
      </c>
      <c r="E585" s="3">
        <v>2.9511999999999997E-3</v>
      </c>
      <c r="F585" s="3">
        <f>SUM(E585:E596)</f>
        <v>3.9220600000000001E-2</v>
      </c>
      <c r="G585" s="3">
        <f t="shared" si="121"/>
        <v>0</v>
      </c>
      <c r="H585" s="3">
        <v>-1.2912000000000002E-3</v>
      </c>
      <c r="I585" s="3">
        <f>SUM(H585:H596)</f>
        <v>-0.51020460000000001</v>
      </c>
      <c r="J585" s="3">
        <f t="shared" si="122"/>
        <v>0</v>
      </c>
      <c r="K585" s="3">
        <v>8.4360000000000008E-3</v>
      </c>
      <c r="L585" s="3">
        <f>SUM(K585:K596)</f>
        <v>-0.36816499999999996</v>
      </c>
      <c r="M585" s="3">
        <f t="shared" si="123"/>
        <v>0</v>
      </c>
      <c r="N585" s="3">
        <v>-6.6E-3</v>
      </c>
      <c r="O585" s="3">
        <f>SUM(N585:N596)</f>
        <v>-0.12539999999999998</v>
      </c>
      <c r="P585" s="3">
        <f t="shared" si="124"/>
        <v>0</v>
      </c>
      <c r="Q585" s="3">
        <v>2.1524999999999999E-2</v>
      </c>
      <c r="R585" s="3">
        <f>SUM(Q585:Q596)</f>
        <v>-5.4754999999999998E-2</v>
      </c>
      <c r="S585" s="3">
        <f t="shared" si="125"/>
        <v>0</v>
      </c>
      <c r="T585" s="3">
        <v>6.2649999999999997E-3</v>
      </c>
      <c r="U585" s="3">
        <f>SUM(T585:T596)</f>
        <v>7.5781999999999988E-2</v>
      </c>
      <c r="V585" s="3">
        <f t="shared" si="126"/>
        <v>0</v>
      </c>
      <c r="W585" s="3">
        <v>1.5260000000000001E-2</v>
      </c>
      <c r="X585" s="3">
        <f>SUM(W585:W596)</f>
        <v>-0.13051299999999999</v>
      </c>
      <c r="Y585" s="3">
        <f t="shared" si="127"/>
        <v>0</v>
      </c>
      <c r="Z585" s="3">
        <v>6.8849999999999995E-2</v>
      </c>
      <c r="AA585" s="3">
        <f>SUM(Z585:Z596)</f>
        <v>0.93487299999999984</v>
      </c>
      <c r="AB585" s="3">
        <f t="shared" si="128"/>
        <v>0</v>
      </c>
      <c r="AC585" s="3">
        <v>5.0360000000000005E-3</v>
      </c>
      <c r="AD585" s="3">
        <f>SUM(AC585:AC596)</f>
        <v>1.9239000000000006E-2</v>
      </c>
      <c r="AE585" s="3">
        <f t="shared" si="129"/>
        <v>0</v>
      </c>
      <c r="AF585" s="3">
        <v>6.0099999999999997E-3</v>
      </c>
      <c r="AG585" s="3">
        <f>SUM(AF585:AF596)</f>
        <v>7.3566000000000006E-2</v>
      </c>
      <c r="AH585" s="3">
        <f t="shared" si="130"/>
        <v>0</v>
      </c>
      <c r="AI585" s="3">
        <v>-9.7000000000000005E-4</v>
      </c>
      <c r="AJ585" s="3">
        <f>SUM(AI585:AI596)</f>
        <v>-5.4296999999999998E-2</v>
      </c>
      <c r="AK585" s="3">
        <f t="shared" si="131"/>
        <v>0</v>
      </c>
      <c r="AL585" s="3">
        <v>6.7657999999999996E-2</v>
      </c>
      <c r="AM585" s="3">
        <f>SUM(AL585:AL596)</f>
        <v>0.90595100000000006</v>
      </c>
      <c r="AN585" s="3">
        <f t="shared" si="132"/>
        <v>0</v>
      </c>
      <c r="AO585" s="3">
        <v>6.522E-3</v>
      </c>
      <c r="AP585" s="3">
        <f>SUM(AO585:AO596)</f>
        <v>7.830200000000001E-2</v>
      </c>
      <c r="AQ585" s="3">
        <f t="shared" si="133"/>
        <v>0</v>
      </c>
      <c r="AR585" s="3">
        <v>8.8495999999999991E-3</v>
      </c>
      <c r="AS585" s="3">
        <f>SUM(AR585:AR596)</f>
        <v>0.11343339999999999</v>
      </c>
      <c r="AT585" s="3">
        <f t="shared" si="134"/>
        <v>0</v>
      </c>
    </row>
    <row r="586" spans="1:46" x14ac:dyDescent="0.2">
      <c r="A586" s="21">
        <v>26969</v>
      </c>
      <c r="B586" s="3">
        <v>-0.1109059</v>
      </c>
      <c r="C586" s="3">
        <f>SUM(B586:B597)</f>
        <v>-0.30456080000000008</v>
      </c>
      <c r="D586" s="3">
        <f t="shared" si="120"/>
        <v>0</v>
      </c>
      <c r="E586" s="3">
        <v>2.9549999999999997E-3</v>
      </c>
      <c r="F586" s="3">
        <f>SUM(E586:E597)</f>
        <v>4.1305700000000001E-2</v>
      </c>
      <c r="G586" s="3">
        <f t="shared" si="121"/>
        <v>0</v>
      </c>
      <c r="H586" s="3">
        <v>-0.11386089999999999</v>
      </c>
      <c r="I586" s="3">
        <f>SUM(H586:H597)</f>
        <v>-0.34586649999999997</v>
      </c>
      <c r="J586" s="3">
        <f t="shared" si="122"/>
        <v>0</v>
      </c>
      <c r="K586" s="3">
        <v>-0.19622100000000001</v>
      </c>
      <c r="L586" s="3">
        <f>SUM(K586:K597)</f>
        <v>-0.270312</v>
      </c>
      <c r="M586" s="3">
        <f t="shared" si="123"/>
        <v>0</v>
      </c>
      <c r="N586" s="3">
        <v>7.8000000000000005E-3</v>
      </c>
      <c r="O586" s="3">
        <f>SUM(N586:N597)</f>
        <v>-3.0299999999999994E-2</v>
      </c>
      <c r="P586" s="3">
        <f t="shared" si="124"/>
        <v>0</v>
      </c>
      <c r="Q586" s="3">
        <v>-1.8260000000000002E-2</v>
      </c>
      <c r="R586" s="3">
        <f>SUM(Q586:Q597)</f>
        <v>-2.7357000000000006E-2</v>
      </c>
      <c r="S586" s="3">
        <f t="shared" si="125"/>
        <v>0</v>
      </c>
      <c r="T586" s="3">
        <v>5.5789999999999998E-3</v>
      </c>
      <c r="U586" s="3">
        <f>SUM(T586:T597)</f>
        <v>7.6503999999999989E-2</v>
      </c>
      <c r="V586" s="3">
        <f t="shared" si="126"/>
        <v>0</v>
      </c>
      <c r="W586" s="3">
        <v>-2.384E-2</v>
      </c>
      <c r="X586" s="3">
        <f>SUM(W586:W597)</f>
        <v>-0.10383700000000001</v>
      </c>
      <c r="Y586" s="3">
        <f t="shared" si="127"/>
        <v>0</v>
      </c>
      <c r="Z586" s="3">
        <v>7.1166999999999994E-2</v>
      </c>
      <c r="AA586" s="3">
        <f>SUM(Z586:Z597)</f>
        <v>0.94547599999999998</v>
      </c>
      <c r="AB586" s="3">
        <f t="shared" si="128"/>
        <v>0</v>
      </c>
      <c r="AC586" s="3">
        <v>6.3849999999999992E-3</v>
      </c>
      <c r="AD586" s="3">
        <f>SUM(AC586:AC597)</f>
        <v>2.5133999999999997E-2</v>
      </c>
      <c r="AE586" s="3">
        <f t="shared" si="129"/>
        <v>0</v>
      </c>
      <c r="AF586" s="3">
        <v>5.4840000000000002E-3</v>
      </c>
      <c r="AG586" s="3">
        <f>SUM(AF586:AF597)</f>
        <v>7.4218000000000006E-2</v>
      </c>
      <c r="AH586" s="3">
        <f t="shared" si="130"/>
        <v>0</v>
      </c>
      <c r="AI586" s="3">
        <v>9.01E-4</v>
      </c>
      <c r="AJ586" s="3">
        <f>SUM(AI586:AI597)</f>
        <v>-4.9057999999999997E-2</v>
      </c>
      <c r="AK586" s="3">
        <f t="shared" si="131"/>
        <v>0</v>
      </c>
      <c r="AL586" s="3">
        <v>6.7407000000000009E-2</v>
      </c>
      <c r="AM586" s="3">
        <f>SUM(AL586:AL597)</f>
        <v>0.91696100000000003</v>
      </c>
      <c r="AN586" s="3">
        <f t="shared" si="132"/>
        <v>0</v>
      </c>
      <c r="AO586" s="3">
        <v>5.5769999999999995E-3</v>
      </c>
      <c r="AP586" s="3">
        <f>SUM(AO586:AO597)</f>
        <v>7.6833000000000012E-2</v>
      </c>
      <c r="AQ586" s="3">
        <f t="shared" si="133"/>
        <v>0</v>
      </c>
      <c r="AR586" s="3">
        <v>6.5788999999999995E-3</v>
      </c>
      <c r="AS586" s="3">
        <f>SUM(AR586:AR597)</f>
        <v>0.11446519999999999</v>
      </c>
      <c r="AT586" s="3">
        <f t="shared" si="134"/>
        <v>0</v>
      </c>
    </row>
    <row r="587" spans="1:46" x14ac:dyDescent="0.2">
      <c r="A587" s="21">
        <v>26999</v>
      </c>
      <c r="B587" s="3">
        <v>1.9799899999999999E-2</v>
      </c>
      <c r="C587" s="3">
        <f>SUM(B587:B598)</f>
        <v>-0.24250470000000002</v>
      </c>
      <c r="D587" s="3">
        <f t="shared" si="120"/>
        <v>0</v>
      </c>
      <c r="E587" s="3">
        <v>3.2304999999999999E-3</v>
      </c>
      <c r="F587" s="3">
        <f>SUM(E587:E598)</f>
        <v>4.2680900000000001E-2</v>
      </c>
      <c r="G587" s="3">
        <f t="shared" si="121"/>
        <v>0</v>
      </c>
      <c r="H587" s="3">
        <v>1.6569400000000001E-2</v>
      </c>
      <c r="I587" s="3">
        <f>SUM(H587:H598)</f>
        <v>-0.28518560000000004</v>
      </c>
      <c r="J587" s="3">
        <f t="shared" si="122"/>
        <v>0</v>
      </c>
      <c r="K587" s="3">
        <v>-1.353E-3</v>
      </c>
      <c r="L587" s="3">
        <f>SUM(K587:K598)</f>
        <v>-0.117864</v>
      </c>
      <c r="M587" s="3">
        <f t="shared" si="123"/>
        <v>0</v>
      </c>
      <c r="N587" s="3">
        <v>-8.8999999999999999E-3</v>
      </c>
      <c r="O587" s="3">
        <f>SUM(N587:N598)</f>
        <v>-2.6399999999999996E-2</v>
      </c>
      <c r="P587" s="3">
        <f t="shared" si="124"/>
        <v>0</v>
      </c>
      <c r="Q587" s="3">
        <v>-8.2199999999999999E-3</v>
      </c>
      <c r="R587" s="3">
        <f>SUM(Q587:Q598)</f>
        <v>2.0453000000000006E-2</v>
      </c>
      <c r="S587" s="3">
        <f t="shared" si="125"/>
        <v>0</v>
      </c>
      <c r="T587" s="3">
        <v>5.9570000000000005E-3</v>
      </c>
      <c r="U587" s="3">
        <f>SUM(T587:T598)</f>
        <v>7.7134999999999981E-2</v>
      </c>
      <c r="V587" s="3">
        <f t="shared" si="126"/>
        <v>0</v>
      </c>
      <c r="W587" s="3">
        <v>-1.417E-2</v>
      </c>
      <c r="X587" s="3">
        <f>SUM(W587:W598)</f>
        <v>-5.6657000000000013E-2</v>
      </c>
      <c r="Y587" s="3">
        <f t="shared" si="127"/>
        <v>0</v>
      </c>
      <c r="Z587" s="3">
        <v>7.2562000000000001E-2</v>
      </c>
      <c r="AA587" s="3">
        <f>SUM(Z587:Z598)</f>
        <v>0.95140199999999997</v>
      </c>
      <c r="AB587" s="3">
        <f t="shared" si="128"/>
        <v>0</v>
      </c>
      <c r="AC587" s="3">
        <v>4.0150000000000003E-3</v>
      </c>
      <c r="AD587" s="3">
        <f>SUM(AC587:AC598)</f>
        <v>4.2371000000000006E-2</v>
      </c>
      <c r="AE587" s="3">
        <f t="shared" si="129"/>
        <v>0</v>
      </c>
      <c r="AF587" s="3">
        <v>5.6470000000000001E-3</v>
      </c>
      <c r="AG587" s="3">
        <f>SUM(AF587:AF598)</f>
        <v>7.4883000000000005E-2</v>
      </c>
      <c r="AH587" s="3">
        <f t="shared" si="130"/>
        <v>0</v>
      </c>
      <c r="AI587" s="3">
        <v>-1.6300000000000002E-3</v>
      </c>
      <c r="AJ587" s="3">
        <f>SUM(AI587:AI598)</f>
        <v>-3.2486000000000008E-2</v>
      </c>
      <c r="AK587" s="3">
        <f t="shared" si="131"/>
        <v>0</v>
      </c>
      <c r="AL587" s="3">
        <v>6.7872000000000002E-2</v>
      </c>
      <c r="AM587" s="3">
        <f>SUM(AL587:AL598)</f>
        <v>0.92382000000000009</v>
      </c>
      <c r="AN587" s="3">
        <f t="shared" si="132"/>
        <v>0</v>
      </c>
      <c r="AO587" s="3">
        <v>6.3800000000000003E-3</v>
      </c>
      <c r="AP587" s="3">
        <f>SUM(AO587:AO598)</f>
        <v>7.6646000000000006E-2</v>
      </c>
      <c r="AQ587" s="3">
        <f t="shared" si="133"/>
        <v>0</v>
      </c>
      <c r="AR587" s="3">
        <v>6.5358999999999999E-3</v>
      </c>
      <c r="AS587" s="3">
        <f>SUM(AR587:AR598)</f>
        <v>0.11571409999999999</v>
      </c>
      <c r="AT587" s="3">
        <f t="shared" si="134"/>
        <v>0</v>
      </c>
    </row>
    <row r="588" spans="1:46" x14ac:dyDescent="0.2">
      <c r="A588" s="21">
        <v>27030</v>
      </c>
      <c r="B588" s="3">
        <v>-7.1758999999999998E-3</v>
      </c>
      <c r="C588" s="3">
        <f>SUM(B588:B599)</f>
        <v>-0.27788270000000004</v>
      </c>
      <c r="D588" s="3">
        <f t="shared" ref="D588:D651" si="135">IF(YEAR(A600) = YEAR(A599), 0, C588)</f>
        <v>-0.27788270000000004</v>
      </c>
      <c r="E588" s="3">
        <v>2.8701999999999998E-3</v>
      </c>
      <c r="F588" s="3">
        <f>SUM(E588:E599)</f>
        <v>4.4023800000000002E-2</v>
      </c>
      <c r="G588" s="3">
        <f t="shared" ref="G588:G651" si="136">IF(YEAR(A600) = YEAR(A599), 0, F588)</f>
        <v>4.4023800000000002E-2</v>
      </c>
      <c r="H588" s="3">
        <v>-1.0046100000000001E-2</v>
      </c>
      <c r="I588" s="3">
        <f>SUM(H588:H599)</f>
        <v>-0.32190649999999998</v>
      </c>
      <c r="J588" s="3">
        <f t="shared" ref="J588:J651" si="137">IF(YEAR(A600) = YEAR(A599), 0, I588)</f>
        <v>-0.32190649999999998</v>
      </c>
      <c r="K588" s="3">
        <v>0.13262600000000002</v>
      </c>
      <c r="L588" s="3">
        <f>SUM(K588:K599)</f>
        <v>-0.19531799999999999</v>
      </c>
      <c r="M588" s="3">
        <f t="shared" ref="M588:M651" si="138">IF(YEAR(A600) = YEAR(A599), 0, L588)</f>
        <v>-0.19531799999999999</v>
      </c>
      <c r="N588" s="3">
        <v>-5.3E-3</v>
      </c>
      <c r="O588" s="3">
        <f>SUM(N588:N599)</f>
        <v>-2.5000000000000005E-2</v>
      </c>
      <c r="P588" s="3">
        <f t="shared" ref="P588:P651" si="139">IF(YEAR(A600) = YEAR(A599), 0, O588)</f>
        <v>-2.5000000000000005E-2</v>
      </c>
      <c r="Q588" s="3">
        <v>-8.2799999999999992E-3</v>
      </c>
      <c r="R588" s="3">
        <f>SUM(Q588:Q599)</f>
        <v>4.5816000000000009E-2</v>
      </c>
      <c r="S588" s="3">
        <f t="shared" ref="S588:S651" si="140">IF(YEAR(A600) = YEAR(A599), 0, R588)</f>
        <v>4.5816000000000009E-2</v>
      </c>
      <c r="T588" s="3">
        <v>6.0719999999999993E-3</v>
      </c>
      <c r="U588" s="3">
        <f>SUM(T588:T599)</f>
        <v>7.7831999999999985E-2</v>
      </c>
      <c r="V588" s="3">
        <f t="shared" ref="V588:V651" si="141">IF(YEAR(A600) = YEAR(A599), 0, U588)</f>
        <v>7.7831999999999985E-2</v>
      </c>
      <c r="W588" s="3">
        <v>-1.436E-2</v>
      </c>
      <c r="X588" s="3">
        <f>SUM(W588:W599)</f>
        <v>-3.1996999999999998E-2</v>
      </c>
      <c r="Y588" s="3">
        <f t="shared" ref="Y588:Y651" si="142">IF(YEAR(A600) = YEAR(A599), 0, X588)</f>
        <v>-3.1996999999999998E-2</v>
      </c>
      <c r="Z588" s="3">
        <v>7.3996000000000006E-2</v>
      </c>
      <c r="AA588" s="3">
        <f>SUM(Z588:Z599)</f>
        <v>0.95486599999999999</v>
      </c>
      <c r="AB588" s="3">
        <f t="shared" ref="AB588:AB651" si="143">IF(YEAR(A600) = YEAR(A599), 0, AA588)</f>
        <v>0.95486599999999999</v>
      </c>
      <c r="AC588" s="3">
        <v>8.8999999999999995E-4</v>
      </c>
      <c r="AD588" s="3">
        <f>SUM(AC588:AC599)</f>
        <v>5.6812000000000001E-2</v>
      </c>
      <c r="AE588" s="3">
        <f t="shared" ref="AE588:AE651" si="144">IF(YEAR(A600) = YEAR(A599), 0, AD588)</f>
        <v>5.6812000000000001E-2</v>
      </c>
      <c r="AF588" s="3">
        <v>5.6649999999999999E-3</v>
      </c>
      <c r="AG588" s="3">
        <f>SUM(AF588:AF599)</f>
        <v>7.5649000000000008E-2</v>
      </c>
      <c r="AH588" s="3">
        <f t="shared" ref="AH588:AH651" si="145">IF(YEAR(A600) = YEAR(A599), 0, AG588)</f>
        <v>7.5649000000000008E-2</v>
      </c>
      <c r="AI588" s="3">
        <v>-4.7699999999999999E-3</v>
      </c>
      <c r="AJ588" s="3">
        <f>SUM(AI588:AI599)</f>
        <v>-1.8812999999999989E-2</v>
      </c>
      <c r="AK588" s="3">
        <f t="shared" ref="AK588:AK651" si="146">IF(YEAR(A600) = YEAR(A599), 0, AJ588)</f>
        <v>-1.8812999999999989E-2</v>
      </c>
      <c r="AL588" s="3">
        <v>6.8692000000000003E-2</v>
      </c>
      <c r="AM588" s="3">
        <f>SUM(AL588:AL599)</f>
        <v>0.92711599999999994</v>
      </c>
      <c r="AN588" s="3">
        <f t="shared" ref="AN588:AN651" si="147">IF(YEAR(A600) = YEAR(A599), 0, AM588)</f>
        <v>0.92711599999999994</v>
      </c>
      <c r="AO588" s="3">
        <v>6.2639999999999996E-3</v>
      </c>
      <c r="AP588" s="3">
        <f>SUM(AO588:AO599)</f>
        <v>7.7242000000000005E-2</v>
      </c>
      <c r="AQ588" s="3">
        <f t="shared" ref="AQ588:AQ651" si="148">IF(YEAR(A600) = YEAR(A599), 0, AP588)</f>
        <v>7.7242000000000005E-2</v>
      </c>
      <c r="AR588" s="3">
        <v>8.6580000000000008E-3</v>
      </c>
      <c r="AS588" s="3">
        <f>SUM(AR588:AR599)</f>
        <v>0.11694519999999999</v>
      </c>
      <c r="AT588" s="3">
        <f t="shared" ref="AT588:AT651" si="149">IF(YEAR(A600) = YEAR(A599), 0, AS588)</f>
        <v>0.11694519999999999</v>
      </c>
    </row>
    <row r="589" spans="1:46" x14ac:dyDescent="0.2">
      <c r="A589" s="21">
        <v>27061</v>
      </c>
      <c r="B589" s="3">
        <v>-7.249E-4</v>
      </c>
      <c r="C589" s="3">
        <f>SUM(B589:B600)</f>
        <v>-0.14351900000000001</v>
      </c>
      <c r="D589" s="3">
        <f t="shared" si="135"/>
        <v>0</v>
      </c>
      <c r="E589" s="3">
        <v>2.8993999999999999E-3</v>
      </c>
      <c r="F589" s="3">
        <f>SUM(E589:E600)</f>
        <v>4.5529299999999995E-2</v>
      </c>
      <c r="G589" s="3">
        <f t="shared" si="136"/>
        <v>0</v>
      </c>
      <c r="H589" s="3">
        <v>-3.6242999999999996E-3</v>
      </c>
      <c r="I589" s="3">
        <f>SUM(H589:H600)</f>
        <v>-0.1890483</v>
      </c>
      <c r="J589" s="3">
        <f t="shared" si="137"/>
        <v>0</v>
      </c>
      <c r="K589" s="3">
        <v>-8.5179999999999995E-3</v>
      </c>
      <c r="L589" s="3">
        <f>SUM(K589:K600)</f>
        <v>-5.1240000000000008E-2</v>
      </c>
      <c r="M589" s="3">
        <f t="shared" si="138"/>
        <v>0</v>
      </c>
      <c r="N589" s="3">
        <v>8.9999999999999998E-4</v>
      </c>
      <c r="O589" s="3">
        <f>SUM(N589:N600)</f>
        <v>3.9899999999999991E-2</v>
      </c>
      <c r="P589" s="3">
        <f t="shared" si="139"/>
        <v>0</v>
      </c>
      <c r="Q589" s="3">
        <v>-2.4099999999999998E-3</v>
      </c>
      <c r="R589" s="3">
        <f>SUM(Q589:Q600)</f>
        <v>7.6567999999999997E-2</v>
      </c>
      <c r="S589" s="3">
        <f t="shared" si="140"/>
        <v>0</v>
      </c>
      <c r="T589" s="3">
        <v>5.4990000000000004E-3</v>
      </c>
      <c r="U589" s="3">
        <f>SUM(T589:T600)</f>
        <v>7.8541999999999987E-2</v>
      </c>
      <c r="V589" s="3">
        <f t="shared" si="141"/>
        <v>0</v>
      </c>
      <c r="W589" s="3">
        <v>-7.9000000000000008E-3</v>
      </c>
      <c r="X589" s="3">
        <f>SUM(W589:W600)</f>
        <v>-1.9470000000000147E-3</v>
      </c>
      <c r="Y589" s="3">
        <f t="shared" si="142"/>
        <v>0</v>
      </c>
      <c r="Z589" s="3">
        <v>7.4781E-2</v>
      </c>
      <c r="AA589" s="3">
        <f>SUM(Z589:Z600)</f>
        <v>0.96042299999999992</v>
      </c>
      <c r="AB589" s="3">
        <f t="shared" si="143"/>
        <v>0</v>
      </c>
      <c r="AC589" s="3">
        <v>3.5399999999999997E-3</v>
      </c>
      <c r="AD589" s="3">
        <f>SUM(AC589:AC600)</f>
        <v>6.1234000000000004E-2</v>
      </c>
      <c r="AE589" s="3">
        <f t="shared" si="144"/>
        <v>0</v>
      </c>
      <c r="AF589" s="3">
        <v>5.1190000000000003E-3</v>
      </c>
      <c r="AG589" s="3">
        <f>SUM(AF589:AF600)</f>
        <v>7.6079000000000008E-2</v>
      </c>
      <c r="AH589" s="3">
        <f t="shared" si="145"/>
        <v>0</v>
      </c>
      <c r="AI589" s="3">
        <v>-1.57E-3</v>
      </c>
      <c r="AJ589" s="3">
        <f>SUM(AI589:AI600)</f>
        <v>-1.4823000000000005E-2</v>
      </c>
      <c r="AK589" s="3">
        <f t="shared" si="146"/>
        <v>0</v>
      </c>
      <c r="AL589" s="3">
        <v>6.9058000000000008E-2</v>
      </c>
      <c r="AM589" s="3">
        <f>SUM(AL589:AL600)</f>
        <v>0.93143899999999991</v>
      </c>
      <c r="AN589" s="3">
        <f t="shared" si="147"/>
        <v>0</v>
      </c>
      <c r="AO589" s="3">
        <v>5.8120000000000003E-3</v>
      </c>
      <c r="AP589" s="3">
        <f>SUM(AO589:AO600)</f>
        <v>7.6801999999999995E-2</v>
      </c>
      <c r="AQ589" s="3">
        <f t="shared" si="148"/>
        <v>0</v>
      </c>
      <c r="AR589" s="3">
        <v>1.28755E-2</v>
      </c>
      <c r="AS589" s="3">
        <f>SUM(AR589:AR600)</f>
        <v>0.11214079999999998</v>
      </c>
      <c r="AT589" s="3">
        <f t="shared" si="149"/>
        <v>0</v>
      </c>
    </row>
    <row r="590" spans="1:46" x14ac:dyDescent="0.2">
      <c r="A590" s="21">
        <v>27089</v>
      </c>
      <c r="B590" s="3">
        <v>-2.04739E-2</v>
      </c>
      <c r="C590" s="3">
        <f>SUM(B590:B601)</f>
        <v>-7.9011299999999979E-2</v>
      </c>
      <c r="D590" s="3">
        <f t="shared" si="135"/>
        <v>0</v>
      </c>
      <c r="E590" s="3">
        <v>2.8061000000000002E-3</v>
      </c>
      <c r="F590" s="3">
        <f>SUM(E590:E601)</f>
        <v>4.6526999999999999E-2</v>
      </c>
      <c r="G590" s="3">
        <f t="shared" si="136"/>
        <v>0</v>
      </c>
      <c r="H590" s="3">
        <v>-2.3279999999999999E-2</v>
      </c>
      <c r="I590" s="3">
        <f>SUM(H590:H601)</f>
        <v>-0.12553830000000005</v>
      </c>
      <c r="J590" s="3">
        <f t="shared" si="137"/>
        <v>0</v>
      </c>
      <c r="K590" s="3">
        <v>-7.437E-3</v>
      </c>
      <c r="L590" s="3">
        <f>SUM(K590:K601)</f>
        <v>-1.4201000000000037E-2</v>
      </c>
      <c r="M590" s="3">
        <f t="shared" si="138"/>
        <v>0</v>
      </c>
      <c r="N590" s="3">
        <v>-3.0699999999999998E-2</v>
      </c>
      <c r="O590" s="3">
        <f>SUM(N590:N601)</f>
        <v>5.2700000000000011E-2</v>
      </c>
      <c r="P590" s="3">
        <f t="shared" si="139"/>
        <v>0</v>
      </c>
      <c r="Q590" s="3">
        <v>-2.9169999999999998E-2</v>
      </c>
      <c r="R590" s="3">
        <f>SUM(Q590:Q601)</f>
        <v>9.2124999999999985E-2</v>
      </c>
      <c r="S590" s="3">
        <f t="shared" si="140"/>
        <v>0</v>
      </c>
      <c r="T590" s="3">
        <v>5.8499999999999993E-3</v>
      </c>
      <c r="U590" s="3">
        <f>SUM(T590:T601)</f>
        <v>7.904499999999999E-2</v>
      </c>
      <c r="V590" s="3">
        <f t="shared" si="141"/>
        <v>0</v>
      </c>
      <c r="W590" s="3">
        <v>-3.5019999999999996E-2</v>
      </c>
      <c r="X590" s="3">
        <f>SUM(W590:W601)</f>
        <v>1.3097000000000004E-2</v>
      </c>
      <c r="Y590" s="3">
        <f t="shared" si="142"/>
        <v>0</v>
      </c>
      <c r="Z590" s="3">
        <v>7.8295000000000003E-2</v>
      </c>
      <c r="AA590" s="3">
        <f>SUM(Z590:Z601)</f>
        <v>0.964445</v>
      </c>
      <c r="AB590" s="3">
        <f t="shared" si="143"/>
        <v>0</v>
      </c>
      <c r="AC590" s="3">
        <v>-2.1190000000000001E-2</v>
      </c>
      <c r="AD590" s="3">
        <f>SUM(AC590:AC601)</f>
        <v>7.2447999999999999E-2</v>
      </c>
      <c r="AE590" s="3">
        <f t="shared" si="144"/>
        <v>0</v>
      </c>
      <c r="AF590" s="3">
        <v>5.4090000000000006E-3</v>
      </c>
      <c r="AG590" s="3">
        <f>SUM(AF590:AF601)</f>
        <v>7.6477000000000003E-2</v>
      </c>
      <c r="AH590" s="3">
        <f t="shared" si="145"/>
        <v>0</v>
      </c>
      <c r="AI590" s="3">
        <v>-2.6600000000000002E-2</v>
      </c>
      <c r="AJ590" s="3">
        <f>SUM(AI590:AI601)</f>
        <v>-4.0160000000000022E-3</v>
      </c>
      <c r="AK590" s="3">
        <f t="shared" si="146"/>
        <v>0</v>
      </c>
      <c r="AL590" s="3">
        <v>7.5097999999999998E-2</v>
      </c>
      <c r="AM590" s="3">
        <f>SUM(AL590:AL601)</f>
        <v>0.93323199999999984</v>
      </c>
      <c r="AN590" s="3">
        <f t="shared" si="147"/>
        <v>0</v>
      </c>
      <c r="AO590" s="3">
        <v>5.5750000000000001E-3</v>
      </c>
      <c r="AP590" s="3">
        <f>SUM(AO590:AO601)</f>
        <v>7.5338000000000002E-2</v>
      </c>
      <c r="AQ590" s="3">
        <f t="shared" si="148"/>
        <v>0</v>
      </c>
      <c r="AR590" s="3">
        <v>1.27119E-2</v>
      </c>
      <c r="AS590" s="3">
        <f>SUM(AR590:AR601)</f>
        <v>0.10694279999999999</v>
      </c>
      <c r="AT590" s="3">
        <f t="shared" si="149"/>
        <v>0</v>
      </c>
    </row>
    <row r="591" spans="1:46" x14ac:dyDescent="0.2">
      <c r="A591" s="21">
        <v>27120</v>
      </c>
      <c r="B591" s="3">
        <v>-3.58587E-2</v>
      </c>
      <c r="C591" s="3">
        <f>SUM(B591:B602)</f>
        <v>-3.3166600000000018E-2</v>
      </c>
      <c r="D591" s="3">
        <f t="shared" si="135"/>
        <v>0</v>
      </c>
      <c r="E591" s="3">
        <v>3.1922000000000001E-3</v>
      </c>
      <c r="F591" s="3">
        <f>SUM(E591:E602)</f>
        <v>4.7397899999999993E-2</v>
      </c>
      <c r="G591" s="3">
        <f t="shared" si="136"/>
        <v>0</v>
      </c>
      <c r="H591" s="3">
        <v>-3.90509E-2</v>
      </c>
      <c r="I591" s="3">
        <f>SUM(H591:H602)</f>
        <v>-8.0564500000000011E-2</v>
      </c>
      <c r="J591" s="3">
        <f t="shared" si="137"/>
        <v>0</v>
      </c>
      <c r="K591" s="3">
        <v>-4.6403999999999994E-2</v>
      </c>
      <c r="L591" s="3">
        <f>SUM(K591:K602)</f>
        <v>5.5055999999999994E-2</v>
      </c>
      <c r="M591" s="3">
        <f t="shared" si="138"/>
        <v>0</v>
      </c>
      <c r="N591" s="3">
        <v>-3.4099999999999998E-2</v>
      </c>
      <c r="O591" s="3">
        <f>SUM(N591:N602)</f>
        <v>5.8700000000000002E-2</v>
      </c>
      <c r="P591" s="3">
        <f t="shared" si="139"/>
        <v>0</v>
      </c>
      <c r="Q591" s="3">
        <v>-2.5270000000000001E-2</v>
      </c>
      <c r="R591" s="3">
        <f>SUM(Q591:Q602)</f>
        <v>9.4584999999999961E-2</v>
      </c>
      <c r="S591" s="3">
        <f t="shared" si="140"/>
        <v>0</v>
      </c>
      <c r="T591" s="3">
        <v>6.7559999999999999E-3</v>
      </c>
      <c r="U591" s="3">
        <f>SUM(T591:T602)</f>
        <v>7.9780999999999991E-2</v>
      </c>
      <c r="V591" s="3">
        <f t="shared" si="141"/>
        <v>0</v>
      </c>
      <c r="W591" s="3">
        <v>-3.202E-2</v>
      </c>
      <c r="X591" s="3">
        <f>SUM(W591:W602)</f>
        <v>1.4826999999999993E-2</v>
      </c>
      <c r="Y591" s="3">
        <f t="shared" si="142"/>
        <v>0</v>
      </c>
      <c r="Z591" s="3">
        <v>8.158E-2</v>
      </c>
      <c r="AA591" s="3">
        <f>SUM(Z591:Z602)</f>
        <v>0.96857300000000002</v>
      </c>
      <c r="AB591" s="3">
        <f t="shared" si="143"/>
        <v>0</v>
      </c>
      <c r="AC591" s="3">
        <v>-1.52E-2</v>
      </c>
      <c r="AD591" s="3">
        <f>SUM(AC591:AC602)</f>
        <v>8.7718000000000004E-2</v>
      </c>
      <c r="AE591" s="3">
        <f t="shared" si="144"/>
        <v>0</v>
      </c>
      <c r="AF591" s="3">
        <v>6.4840000000000002E-3</v>
      </c>
      <c r="AG591" s="3">
        <f>SUM(AF591:AF602)</f>
        <v>7.6999000000000012E-2</v>
      </c>
      <c r="AH591" s="3">
        <f t="shared" si="145"/>
        <v>0</v>
      </c>
      <c r="AI591" s="3">
        <v>-2.1680000000000001E-2</v>
      </c>
      <c r="AJ591" s="3">
        <f>SUM(AI591:AI602)</f>
        <v>1.0733999999999992E-2</v>
      </c>
      <c r="AK591" s="3">
        <f t="shared" si="146"/>
        <v>0</v>
      </c>
      <c r="AL591" s="3">
        <v>8.0124000000000001E-2</v>
      </c>
      <c r="AM591" s="3">
        <f>SUM(AL591:AL602)</f>
        <v>0.93184899999999993</v>
      </c>
      <c r="AN591" s="3">
        <f t="shared" si="147"/>
        <v>0</v>
      </c>
      <c r="AO591" s="3">
        <v>7.5429999999999994E-3</v>
      </c>
      <c r="AP591" s="3">
        <f>SUM(AO591:AO602)</f>
        <v>7.3898000000000005E-2</v>
      </c>
      <c r="AQ591" s="3">
        <f t="shared" si="148"/>
        <v>0</v>
      </c>
      <c r="AR591" s="3">
        <v>4.1840999999999996E-3</v>
      </c>
      <c r="AS591" s="3">
        <f>SUM(AR591:AR602)</f>
        <v>9.8040399999999986E-2</v>
      </c>
      <c r="AT591" s="3">
        <f t="shared" si="149"/>
        <v>0</v>
      </c>
    </row>
    <row r="592" spans="1:46" x14ac:dyDescent="0.2">
      <c r="A592" s="21">
        <v>27150</v>
      </c>
      <c r="B592" s="3">
        <v>-3.0229200000000001E-2</v>
      </c>
      <c r="C592" s="3">
        <f>SUM(B592:B603)</f>
        <v>5.3675699999999944E-2</v>
      </c>
      <c r="D592" s="3">
        <f t="shared" si="135"/>
        <v>0</v>
      </c>
      <c r="E592" s="3">
        <v>3.3219E-3</v>
      </c>
      <c r="F592" s="3">
        <f>SUM(E592:E603)</f>
        <v>4.7924399999999999E-2</v>
      </c>
      <c r="G592" s="3">
        <f t="shared" si="136"/>
        <v>0</v>
      </c>
      <c r="H592" s="3">
        <v>-3.35511E-2</v>
      </c>
      <c r="I592" s="3">
        <f>SUM(H592:H603)</f>
        <v>5.7512999999999453E-3</v>
      </c>
      <c r="J592" s="3">
        <f t="shared" si="137"/>
        <v>0</v>
      </c>
      <c r="K592" s="3">
        <v>-7.9289999999999999E-2</v>
      </c>
      <c r="L592" s="3">
        <f>SUM(K592:K603)</f>
        <v>0.15453899999999998</v>
      </c>
      <c r="M592" s="3">
        <f t="shared" si="138"/>
        <v>0</v>
      </c>
      <c r="N592" s="3">
        <v>1.0500000000000001E-2</v>
      </c>
      <c r="O592" s="3">
        <f>SUM(N592:N603)</f>
        <v>8.7600000000000011E-2</v>
      </c>
      <c r="P592" s="3">
        <f t="shared" si="139"/>
        <v>0</v>
      </c>
      <c r="Q592" s="3">
        <v>1.2266999999999998E-2</v>
      </c>
      <c r="R592" s="3">
        <f>SUM(Q592:Q603)</f>
        <v>0.10166499999999998</v>
      </c>
      <c r="S592" s="3">
        <f t="shared" si="140"/>
        <v>0</v>
      </c>
      <c r="T592" s="3">
        <v>6.8139999999999997E-3</v>
      </c>
      <c r="U592" s="3">
        <f>SUM(T592:T603)</f>
        <v>7.9685999999999993E-2</v>
      </c>
      <c r="V592" s="3">
        <f t="shared" si="141"/>
        <v>0</v>
      </c>
      <c r="W592" s="3">
        <v>5.4530000000000004E-3</v>
      </c>
      <c r="X592" s="3">
        <f>SUM(W592:W603)</f>
        <v>2.1996999999999989E-2</v>
      </c>
      <c r="Y592" s="3">
        <f t="shared" si="142"/>
        <v>0</v>
      </c>
      <c r="Z592" s="3">
        <v>8.1022999999999998E-2</v>
      </c>
      <c r="AA592" s="3">
        <f>SUM(Z592:Z603)</f>
        <v>0.97215499999999999</v>
      </c>
      <c r="AB592" s="3">
        <f t="shared" si="143"/>
        <v>0</v>
      </c>
      <c r="AC592" s="3">
        <v>1.3039E-2</v>
      </c>
      <c r="AD592" s="3">
        <f>SUM(AC592:AC603)</f>
        <v>8.4328000000000014E-2</v>
      </c>
      <c r="AE592" s="3">
        <f t="shared" si="144"/>
        <v>0</v>
      </c>
      <c r="AF592" s="3">
        <v>6.6949999999999996E-3</v>
      </c>
      <c r="AG592" s="3">
        <f>SUM(AF592:AF603)</f>
        <v>7.6483000000000009E-2</v>
      </c>
      <c r="AH592" s="3">
        <f t="shared" si="145"/>
        <v>0</v>
      </c>
      <c r="AI592" s="3">
        <v>6.3439999999999998E-3</v>
      </c>
      <c r="AJ592" s="3">
        <f>SUM(AI592:AI603)</f>
        <v>7.8539999999999999E-3</v>
      </c>
      <c r="AK592" s="3">
        <f t="shared" si="146"/>
        <v>0</v>
      </c>
      <c r="AL592" s="3">
        <v>7.8643999999999992E-2</v>
      </c>
      <c r="AM592" s="3">
        <f>SUM(AL592:AL603)</f>
        <v>0.93155300000000008</v>
      </c>
      <c r="AN592" s="3">
        <f t="shared" si="147"/>
        <v>0</v>
      </c>
      <c r="AO592" s="3">
        <v>7.5349999999999992E-3</v>
      </c>
      <c r="AP592" s="3">
        <f>SUM(AO592:AO603)</f>
        <v>7.0732000000000003E-2</v>
      </c>
      <c r="AQ592" s="3">
        <f t="shared" si="148"/>
        <v>0</v>
      </c>
      <c r="AR592" s="3">
        <v>1.2500000000000001E-2</v>
      </c>
      <c r="AS592" s="3">
        <f>SUM(AR592:AR603)</f>
        <v>9.7651399999999972E-2</v>
      </c>
      <c r="AT592" s="3">
        <f t="shared" si="149"/>
        <v>0</v>
      </c>
    </row>
    <row r="593" spans="1:46" x14ac:dyDescent="0.2">
      <c r="A593" s="21">
        <v>27181</v>
      </c>
      <c r="B593" s="3">
        <v>-1.1342699999999999E-2</v>
      </c>
      <c r="C593" s="3">
        <f>SUM(B593:B604)</f>
        <v>0.13155669999999994</v>
      </c>
      <c r="D593" s="3">
        <f t="shared" si="135"/>
        <v>0</v>
      </c>
      <c r="E593" s="3">
        <v>3.3227E-3</v>
      </c>
      <c r="F593" s="3">
        <f>SUM(E593:E604)</f>
        <v>4.8153499999999995E-2</v>
      </c>
      <c r="G593" s="3">
        <f t="shared" si="136"/>
        <v>0</v>
      </c>
      <c r="H593" s="3">
        <v>-1.46654E-2</v>
      </c>
      <c r="I593" s="3">
        <f>SUM(H593:H604)</f>
        <v>8.3403199999999997E-2</v>
      </c>
      <c r="J593" s="3">
        <f t="shared" si="137"/>
        <v>0</v>
      </c>
      <c r="K593" s="3">
        <v>-1.4695E-2</v>
      </c>
      <c r="L593" s="3">
        <f>SUM(K593:K604)</f>
        <v>0.30015699999999995</v>
      </c>
      <c r="M593" s="3">
        <f t="shared" si="138"/>
        <v>0</v>
      </c>
      <c r="N593" s="3">
        <v>-2.8500000000000001E-2</v>
      </c>
      <c r="O593" s="3">
        <f>SUM(N593:N604)</f>
        <v>8.77E-2</v>
      </c>
      <c r="P593" s="3">
        <f t="shared" si="139"/>
        <v>0</v>
      </c>
      <c r="Q593" s="3">
        <v>4.4640000000000001E-3</v>
      </c>
      <c r="R593" s="3">
        <f>SUM(Q593:Q604)</f>
        <v>0.11061099999999999</v>
      </c>
      <c r="S593" s="3">
        <f t="shared" si="140"/>
        <v>0</v>
      </c>
      <c r="T593" s="3">
        <v>6.1110000000000001E-3</v>
      </c>
      <c r="U593" s="3">
        <f>SUM(T593:T604)</f>
        <v>7.9608999999999985E-2</v>
      </c>
      <c r="V593" s="3">
        <f t="shared" si="141"/>
        <v>0</v>
      </c>
      <c r="W593" s="3">
        <v>-1.64E-3</v>
      </c>
      <c r="X593" s="3">
        <f>SUM(W593:W604)</f>
        <v>3.1019999999999989E-2</v>
      </c>
      <c r="Y593" s="3">
        <f t="shared" si="142"/>
        <v>0</v>
      </c>
      <c r="Z593" s="3">
        <v>8.1193000000000015E-2</v>
      </c>
      <c r="AA593" s="3">
        <f>SUM(Z593:Z604)</f>
        <v>0.97474000000000005</v>
      </c>
      <c r="AB593" s="3">
        <f t="shared" si="143"/>
        <v>0</v>
      </c>
      <c r="AC593" s="3">
        <v>-8.7200000000000003E-3</v>
      </c>
      <c r="AD593" s="3">
        <f>SUM(AC593:AC604)</f>
        <v>9.7307000000000018E-2</v>
      </c>
      <c r="AE593" s="3">
        <f t="shared" si="144"/>
        <v>0</v>
      </c>
      <c r="AF593" s="3">
        <v>5.9350000000000002E-3</v>
      </c>
      <c r="AG593" s="3">
        <f>SUM(AF593:AF604)</f>
        <v>7.6130000000000017E-2</v>
      </c>
      <c r="AH593" s="3">
        <f t="shared" si="145"/>
        <v>0</v>
      </c>
      <c r="AI593" s="3">
        <v>-1.4659999999999999E-2</v>
      </c>
      <c r="AJ593" s="3">
        <f>SUM(AI593:AI604)</f>
        <v>2.1186000000000003E-2</v>
      </c>
      <c r="AK593" s="3">
        <f t="shared" si="146"/>
        <v>0</v>
      </c>
      <c r="AL593" s="3">
        <v>8.216699999999999E-2</v>
      </c>
      <c r="AM593" s="3">
        <f>SUM(AL593:AL604)</f>
        <v>0.92784199999999994</v>
      </c>
      <c r="AN593" s="3">
        <f t="shared" si="147"/>
        <v>0</v>
      </c>
      <c r="AO593" s="3">
        <v>6.0240000000000007E-3</v>
      </c>
      <c r="AP593" s="3">
        <f>SUM(AO593:AO604)</f>
        <v>6.7553000000000002E-2</v>
      </c>
      <c r="AQ593" s="3">
        <f t="shared" si="148"/>
        <v>0</v>
      </c>
      <c r="AR593" s="3">
        <v>8.2305E-3</v>
      </c>
      <c r="AS593" s="3">
        <f>SUM(AR593:AR604)</f>
        <v>9.0822499999999987E-2</v>
      </c>
      <c r="AT593" s="3">
        <f t="shared" si="149"/>
        <v>0</v>
      </c>
    </row>
    <row r="594" spans="1:46" x14ac:dyDescent="0.2">
      <c r="A594" s="21">
        <v>27211</v>
      </c>
      <c r="B594" s="3">
        <v>-7.4186000000000002E-2</v>
      </c>
      <c r="C594" s="3">
        <f>SUM(B594:B605)</f>
        <v>0.19062299999999993</v>
      </c>
      <c r="D594" s="3">
        <f t="shared" si="135"/>
        <v>0</v>
      </c>
      <c r="E594" s="3">
        <v>3.6047000000000002E-3</v>
      </c>
      <c r="F594" s="3">
        <f>SUM(E594:E605)</f>
        <v>4.8231799999999998E-2</v>
      </c>
      <c r="G594" s="3">
        <f t="shared" si="136"/>
        <v>0</v>
      </c>
      <c r="H594" s="3">
        <v>-7.7790700000000004E-2</v>
      </c>
      <c r="I594" s="3">
        <f>SUM(H594:H605)</f>
        <v>0.1423912</v>
      </c>
      <c r="J594" s="3">
        <f t="shared" si="137"/>
        <v>0</v>
      </c>
      <c r="K594" s="3">
        <v>-2.1876000000000003E-2</v>
      </c>
      <c r="L594" s="3">
        <f>SUM(K594:K605)</f>
        <v>0.38980299999999996</v>
      </c>
      <c r="M594" s="3">
        <f t="shared" si="138"/>
        <v>0</v>
      </c>
      <c r="N594" s="3">
        <v>-2.1099999999999997E-2</v>
      </c>
      <c r="O594" s="3">
        <f>SUM(N594:N605)</f>
        <v>0.14659999999999998</v>
      </c>
      <c r="P594" s="3">
        <f t="shared" si="139"/>
        <v>0</v>
      </c>
      <c r="Q594" s="3">
        <v>-2.8999999999999998E-3</v>
      </c>
      <c r="R594" s="3">
        <f>SUM(Q594:Q605)</f>
        <v>0.13534099999999999</v>
      </c>
      <c r="S594" s="3">
        <f t="shared" si="140"/>
        <v>0</v>
      </c>
      <c r="T594" s="3">
        <v>7.2219999999999993E-3</v>
      </c>
      <c r="U594" s="3">
        <f>SUM(T594:T605)</f>
        <v>8.0479000000000009E-2</v>
      </c>
      <c r="V594" s="3">
        <f t="shared" si="141"/>
        <v>0</v>
      </c>
      <c r="W594" s="3">
        <v>-1.0120000000000001E-2</v>
      </c>
      <c r="X594" s="3">
        <f>SUM(W594:W605)</f>
        <v>5.4872999999999991E-2</v>
      </c>
      <c r="Y594" s="3">
        <f t="shared" si="142"/>
        <v>0</v>
      </c>
      <c r="Z594" s="3">
        <v>8.2255000000000009E-2</v>
      </c>
      <c r="AA594" s="3">
        <f>SUM(Z594:Z605)</f>
        <v>0.97482000000000002</v>
      </c>
      <c r="AB594" s="3">
        <f t="shared" si="143"/>
        <v>0</v>
      </c>
      <c r="AC594" s="3">
        <v>7.4100000000000001E-4</v>
      </c>
      <c r="AD594" s="3">
        <f>SUM(AC594:AC605)</f>
        <v>0.10875600000000001</v>
      </c>
      <c r="AE594" s="3">
        <f t="shared" si="144"/>
        <v>0</v>
      </c>
      <c r="AF594" s="3">
        <v>7.3070000000000001E-3</v>
      </c>
      <c r="AG594" s="3">
        <f>SUM(AF594:AF605)</f>
        <v>7.6462000000000002E-2</v>
      </c>
      <c r="AH594" s="3">
        <f t="shared" si="145"/>
        <v>0</v>
      </c>
      <c r="AI594" s="3">
        <v>-6.5599999999999999E-3</v>
      </c>
      <c r="AJ594" s="3">
        <f>SUM(AI594:AI605)</f>
        <v>3.2316000000000004E-2</v>
      </c>
      <c r="AK594" s="3">
        <f t="shared" si="146"/>
        <v>0</v>
      </c>
      <c r="AL594" s="3">
        <v>8.3774000000000001E-2</v>
      </c>
      <c r="AM594" s="3">
        <f>SUM(AL594:AL605)</f>
        <v>0.92147900000000005</v>
      </c>
      <c r="AN594" s="3">
        <f t="shared" si="147"/>
        <v>0</v>
      </c>
      <c r="AO594" s="3">
        <v>7.0479999999999996E-3</v>
      </c>
      <c r="AP594" s="3">
        <f>SUM(AO594:AO605)</f>
        <v>6.5617999999999996E-2</v>
      </c>
      <c r="AQ594" s="3">
        <f t="shared" si="148"/>
        <v>0</v>
      </c>
      <c r="AR594" s="3">
        <v>8.1633000000000001E-3</v>
      </c>
      <c r="AS594" s="3">
        <f>SUM(AR594:AR605)</f>
        <v>9.0110800000000005E-2</v>
      </c>
      <c r="AT594" s="3">
        <f t="shared" si="149"/>
        <v>0</v>
      </c>
    </row>
    <row r="595" spans="1:46" x14ac:dyDescent="0.2">
      <c r="A595" s="21">
        <v>27242</v>
      </c>
      <c r="B595" s="3">
        <v>-8.6369900000000013E-2</v>
      </c>
      <c r="C595" s="3">
        <f>SUM(B595:B606)</f>
        <v>0.20041139999999996</v>
      </c>
      <c r="D595" s="3">
        <f t="shared" si="135"/>
        <v>0</v>
      </c>
      <c r="E595" s="3">
        <v>3.9088000000000005E-3</v>
      </c>
      <c r="F595" s="3">
        <f>SUM(E595:E606)</f>
        <v>4.7883700000000001E-2</v>
      </c>
      <c r="G595" s="3">
        <f t="shared" si="136"/>
        <v>0</v>
      </c>
      <c r="H595" s="3">
        <v>-9.0278700000000003E-2</v>
      </c>
      <c r="I595" s="3">
        <f>SUM(H595:H606)</f>
        <v>0.15252769999999999</v>
      </c>
      <c r="J595" s="3">
        <f t="shared" si="137"/>
        <v>0</v>
      </c>
      <c r="K595" s="3">
        <v>-6.8107000000000001E-2</v>
      </c>
      <c r="L595" s="3">
        <f>SUM(K595:K606)</f>
        <v>0.38629399999999997</v>
      </c>
      <c r="M595" s="3">
        <f t="shared" si="138"/>
        <v>0</v>
      </c>
      <c r="N595" s="3">
        <v>-2.6800000000000001E-2</v>
      </c>
      <c r="O595" s="3">
        <f>SUM(N595:N606)</f>
        <v>0.16469999999999996</v>
      </c>
      <c r="P595" s="3">
        <f t="shared" si="139"/>
        <v>0</v>
      </c>
      <c r="Q595" s="3">
        <v>-2.3230000000000001E-2</v>
      </c>
      <c r="R595" s="3">
        <f>SUM(Q595:Q606)</f>
        <v>0.12955099999999997</v>
      </c>
      <c r="S595" s="3">
        <f t="shared" si="140"/>
        <v>0</v>
      </c>
      <c r="T595" s="3">
        <v>6.522E-3</v>
      </c>
      <c r="U595" s="3">
        <f>SUM(T595:T606)</f>
        <v>8.0046000000000006E-2</v>
      </c>
      <c r="V595" s="3">
        <f t="shared" si="141"/>
        <v>0</v>
      </c>
      <c r="W595" s="3">
        <v>-2.9750000000000002E-2</v>
      </c>
      <c r="X595" s="3">
        <f>SUM(W595:W606)</f>
        <v>4.9512999999999995E-2</v>
      </c>
      <c r="Y595" s="3">
        <f t="shared" si="142"/>
        <v>0</v>
      </c>
      <c r="Z595" s="3">
        <v>8.5487999999999995E-2</v>
      </c>
      <c r="AA595" s="3">
        <f>SUM(Z595:Z606)</f>
        <v>0.97550799999999993</v>
      </c>
      <c r="AB595" s="3">
        <f t="shared" si="143"/>
        <v>0</v>
      </c>
      <c r="AC595" s="3">
        <v>-1.1799999999999998E-3</v>
      </c>
      <c r="AD595" s="3">
        <f>SUM(AC595:AC606)</f>
        <v>0.10500500000000001</v>
      </c>
      <c r="AE595" s="3">
        <f t="shared" si="144"/>
        <v>0</v>
      </c>
      <c r="AF595" s="3">
        <v>6.6559999999999996E-3</v>
      </c>
      <c r="AG595" s="3">
        <f>SUM(AF595:AF606)</f>
        <v>7.5493999999999992E-2</v>
      </c>
      <c r="AH595" s="3">
        <f t="shared" si="145"/>
        <v>0</v>
      </c>
      <c r="AI595" s="3">
        <v>-7.8300000000000002E-3</v>
      </c>
      <c r="AJ595" s="3">
        <f>SUM(AI595:AI606)</f>
        <v>2.9526E-2</v>
      </c>
      <c r="AK595" s="3">
        <f t="shared" si="146"/>
        <v>0</v>
      </c>
      <c r="AL595" s="3">
        <v>8.5724999999999996E-2</v>
      </c>
      <c r="AM595" s="3">
        <f>SUM(AL595:AL606)</f>
        <v>0.91588200000000008</v>
      </c>
      <c r="AN595" s="3">
        <f t="shared" si="147"/>
        <v>0</v>
      </c>
      <c r="AO595" s="3">
        <v>5.9530000000000008E-3</v>
      </c>
      <c r="AP595" s="3">
        <f>SUM(AO595:AO606)</f>
        <v>6.3416E-2</v>
      </c>
      <c r="AQ595" s="3">
        <f t="shared" si="148"/>
        <v>0</v>
      </c>
      <c r="AR595" s="3">
        <v>1.2145699999999999E-2</v>
      </c>
      <c r="AS595" s="3">
        <f>SUM(AR595:AR606)</f>
        <v>9.3141499999999988E-2</v>
      </c>
      <c r="AT595" s="3">
        <f t="shared" si="149"/>
        <v>0</v>
      </c>
    </row>
    <row r="596" spans="1:46" x14ac:dyDescent="0.2">
      <c r="A596" s="21">
        <v>27273</v>
      </c>
      <c r="B596" s="3">
        <v>-0.11517680000000001</v>
      </c>
      <c r="C596" s="3">
        <f>SUM(B596:B607)</f>
        <v>0.26920379999999999</v>
      </c>
      <c r="D596" s="3">
        <f t="shared" si="135"/>
        <v>0</v>
      </c>
      <c r="E596" s="3">
        <v>4.1579E-3</v>
      </c>
      <c r="F596" s="3">
        <f>SUM(E596:E607)</f>
        <v>4.7467799999999997E-2</v>
      </c>
      <c r="G596" s="3">
        <f t="shared" si="136"/>
        <v>0</v>
      </c>
      <c r="H596" s="3">
        <v>-0.1193347</v>
      </c>
      <c r="I596" s="3">
        <f>SUM(H596:H607)</f>
        <v>0.22173599999999999</v>
      </c>
      <c r="J596" s="3">
        <f t="shared" si="137"/>
        <v>0</v>
      </c>
      <c r="K596" s="3">
        <v>-6.5326000000000009E-2</v>
      </c>
      <c r="L596" s="3">
        <f>SUM(K596:K607)</f>
        <v>0.39704299999999992</v>
      </c>
      <c r="M596" s="3">
        <f t="shared" si="138"/>
        <v>0</v>
      </c>
      <c r="N596" s="3">
        <v>1.7399999999999999E-2</v>
      </c>
      <c r="O596" s="3">
        <f>SUM(N596:N607)</f>
        <v>0.17399999999999999</v>
      </c>
      <c r="P596" s="3">
        <f t="shared" si="139"/>
        <v>0</v>
      </c>
      <c r="Q596" s="3">
        <v>2.4729000000000001E-2</v>
      </c>
      <c r="R596" s="3">
        <f>SUM(Q596:Q607)</f>
        <v>0.14598099999999997</v>
      </c>
      <c r="S596" s="3">
        <f t="shared" si="140"/>
        <v>0</v>
      </c>
      <c r="T596" s="3">
        <v>7.1349999999999998E-3</v>
      </c>
      <c r="U596" s="3">
        <f>SUM(T596:T607)</f>
        <v>8.0002000000000004E-2</v>
      </c>
      <c r="V596" s="3">
        <f t="shared" si="141"/>
        <v>0</v>
      </c>
      <c r="W596" s="3">
        <v>1.7594000000000002E-2</v>
      </c>
      <c r="X596" s="3">
        <f>SUM(W596:W607)</f>
        <v>6.5983E-2</v>
      </c>
      <c r="Y596" s="3">
        <f t="shared" si="142"/>
        <v>0</v>
      </c>
      <c r="Z596" s="3">
        <v>8.3682999999999994E-2</v>
      </c>
      <c r="AA596" s="3">
        <f>SUM(Z596:Z607)</f>
        <v>0.97441800000000001</v>
      </c>
      <c r="AB596" s="3">
        <f t="shared" si="143"/>
        <v>0</v>
      </c>
      <c r="AC596" s="3">
        <v>3.1883000000000002E-2</v>
      </c>
      <c r="AD596" s="3">
        <f>SUM(AC596:AC607)</f>
        <v>0.10533500000000001</v>
      </c>
      <c r="AE596" s="3">
        <f t="shared" si="144"/>
        <v>0</v>
      </c>
      <c r="AF596" s="3">
        <v>7.1549999999999999E-3</v>
      </c>
      <c r="AG596" s="3">
        <f>SUM(AF596:AF607)</f>
        <v>7.4949999999999989E-2</v>
      </c>
      <c r="AH596" s="3">
        <f t="shared" si="145"/>
        <v>0</v>
      </c>
      <c r="AI596" s="3">
        <v>2.4728E-2</v>
      </c>
      <c r="AJ596" s="3">
        <f>SUM(AI596:AI607)</f>
        <v>3.0395999999999999E-2</v>
      </c>
      <c r="AK596" s="3">
        <f t="shared" si="146"/>
        <v>0</v>
      </c>
      <c r="AL596" s="3">
        <v>7.9731999999999997E-2</v>
      </c>
      <c r="AM596" s="3">
        <f>SUM(AL596:AL607)</f>
        <v>0.91013300000000008</v>
      </c>
      <c r="AN596" s="3">
        <f t="shared" si="147"/>
        <v>0</v>
      </c>
      <c r="AO596" s="3">
        <v>8.0689999999999998E-3</v>
      </c>
      <c r="AP596" s="3">
        <f>SUM(AO596:AO607)</f>
        <v>6.2268000000000004E-2</v>
      </c>
      <c r="AQ596" s="3">
        <f t="shared" si="148"/>
        <v>0</v>
      </c>
      <c r="AR596" s="3">
        <v>1.2E-2</v>
      </c>
      <c r="AS596" s="3">
        <f>SUM(AR596:AR607)</f>
        <v>8.2840800000000006E-2</v>
      </c>
      <c r="AT596" s="3">
        <f t="shared" si="149"/>
        <v>0</v>
      </c>
    </row>
    <row r="597" spans="1:46" x14ac:dyDescent="0.2">
      <c r="A597" s="21">
        <v>27303</v>
      </c>
      <c r="B597" s="3">
        <v>0.16808319999999999</v>
      </c>
      <c r="C597" s="3">
        <f>SUM(B597:B608)</f>
        <v>0.35318820000000001</v>
      </c>
      <c r="D597" s="3">
        <f t="shared" si="135"/>
        <v>0</v>
      </c>
      <c r="E597" s="3">
        <v>5.0363000000000005E-3</v>
      </c>
      <c r="F597" s="3">
        <f>SUM(E597:E608)</f>
        <v>4.6762999999999999E-2</v>
      </c>
      <c r="G597" s="3">
        <f t="shared" si="136"/>
        <v>0</v>
      </c>
      <c r="H597" s="3">
        <v>0.16304689999999999</v>
      </c>
      <c r="I597" s="3">
        <f>SUM(H597:H608)</f>
        <v>0.30642519999999995</v>
      </c>
      <c r="J597" s="3">
        <f t="shared" si="137"/>
        <v>0</v>
      </c>
      <c r="K597" s="3">
        <v>0.10628899999999999</v>
      </c>
      <c r="L597" s="3">
        <f>SUM(K597:K608)</f>
        <v>0.444218</v>
      </c>
      <c r="M597" s="3">
        <f t="shared" si="138"/>
        <v>0</v>
      </c>
      <c r="N597" s="3">
        <v>8.8499999999999995E-2</v>
      </c>
      <c r="O597" s="3">
        <f>SUM(N597:N608)</f>
        <v>0.14399999999999996</v>
      </c>
      <c r="P597" s="3">
        <f t="shared" si="139"/>
        <v>0</v>
      </c>
      <c r="Q597" s="3">
        <v>4.8922999999999994E-2</v>
      </c>
      <c r="R597" s="3">
        <f>SUM(Q597:Q608)</f>
        <v>0.11144199999999997</v>
      </c>
      <c r="S597" s="3">
        <f t="shared" si="140"/>
        <v>0</v>
      </c>
      <c r="T597" s="3">
        <v>6.9870000000000002E-3</v>
      </c>
      <c r="U597" s="3">
        <f>SUM(T597:T608)</f>
        <v>8.0141000000000004E-2</v>
      </c>
      <c r="V597" s="3">
        <f t="shared" si="141"/>
        <v>0</v>
      </c>
      <c r="W597" s="3">
        <v>4.1936000000000001E-2</v>
      </c>
      <c r="X597" s="3">
        <f>SUM(W597:W608)</f>
        <v>3.1298999999999993E-2</v>
      </c>
      <c r="Y597" s="3">
        <f t="shared" si="142"/>
        <v>0</v>
      </c>
      <c r="Z597" s="3">
        <v>7.9452999999999996E-2</v>
      </c>
      <c r="AA597" s="3">
        <f>SUM(Z597:Z608)</f>
        <v>0.97692999999999997</v>
      </c>
      <c r="AB597" s="3">
        <f t="shared" si="143"/>
        <v>0</v>
      </c>
      <c r="AC597" s="3">
        <v>1.0931E-2</v>
      </c>
      <c r="AD597" s="3">
        <f>SUM(AC597:AC608)</f>
        <v>7.4454000000000006E-2</v>
      </c>
      <c r="AE597" s="3">
        <f t="shared" si="144"/>
        <v>0</v>
      </c>
      <c r="AF597" s="3">
        <v>6.6620000000000004E-3</v>
      </c>
      <c r="AG597" s="3">
        <f>SUM(AF597:AF608)</f>
        <v>7.4693999999999997E-2</v>
      </c>
      <c r="AH597" s="3">
        <f t="shared" si="145"/>
        <v>0</v>
      </c>
      <c r="AI597" s="3">
        <v>4.2690000000000002E-3</v>
      </c>
      <c r="AJ597" s="3">
        <f>SUM(AI597:AI608)</f>
        <v>-2.2199999999999477E-4</v>
      </c>
      <c r="AK597" s="3">
        <f t="shared" si="146"/>
        <v>0</v>
      </c>
      <c r="AL597" s="3">
        <v>7.8668000000000002E-2</v>
      </c>
      <c r="AM597" s="3">
        <f>SUM(AL597:AL608)</f>
        <v>0.91193500000000016</v>
      </c>
      <c r="AN597" s="3">
        <f t="shared" si="147"/>
        <v>0</v>
      </c>
      <c r="AO597" s="3">
        <v>5.0529999999999993E-3</v>
      </c>
      <c r="AP597" s="3">
        <f>SUM(AO597:AO608)</f>
        <v>5.9466000000000012E-2</v>
      </c>
      <c r="AQ597" s="3">
        <f t="shared" si="148"/>
        <v>0</v>
      </c>
      <c r="AR597" s="3">
        <v>9.8814000000000003E-3</v>
      </c>
      <c r="AS597" s="3">
        <f>SUM(AR597:AR608)</f>
        <v>7.6365699999999995E-2</v>
      </c>
      <c r="AT597" s="3">
        <f t="shared" si="149"/>
        <v>0</v>
      </c>
    </row>
    <row r="598" spans="1:46" x14ac:dyDescent="0.2">
      <c r="A598" s="21">
        <v>27334</v>
      </c>
      <c r="B598" s="3">
        <v>-4.8849799999999999E-2</v>
      </c>
      <c r="C598" s="3">
        <f>SUM(B598:B609)</f>
        <v>0.25044420000000001</v>
      </c>
      <c r="D598" s="3">
        <f t="shared" si="135"/>
        <v>0</v>
      </c>
      <c r="E598" s="3">
        <v>4.3302000000000002E-3</v>
      </c>
      <c r="F598" s="3">
        <f>SUM(E598:E609)</f>
        <v>4.5422900000000002E-2</v>
      </c>
      <c r="G598" s="3">
        <f t="shared" si="136"/>
        <v>0</v>
      </c>
      <c r="H598" s="3">
        <v>-5.3179999999999998E-2</v>
      </c>
      <c r="I598" s="3">
        <f>SUM(H598:H609)</f>
        <v>0.20502130000000002</v>
      </c>
      <c r="J598" s="3">
        <f t="shared" si="137"/>
        <v>0</v>
      </c>
      <c r="K598" s="3">
        <v>-4.3772999999999999E-2</v>
      </c>
      <c r="L598" s="3">
        <f>SUM(K598:K609)</f>
        <v>0.33292000000000005</v>
      </c>
      <c r="M598" s="3">
        <f t="shared" si="138"/>
        <v>0</v>
      </c>
      <c r="N598" s="3">
        <v>1.1699999999999999E-2</v>
      </c>
      <c r="O598" s="3">
        <f>SUM(N598:N609)</f>
        <v>0.1108</v>
      </c>
      <c r="P598" s="3">
        <f t="shared" si="139"/>
        <v>0</v>
      </c>
      <c r="Q598" s="3">
        <v>2.955E-2</v>
      </c>
      <c r="R598" s="3">
        <f>SUM(Q598:Q609)</f>
        <v>0.110009</v>
      </c>
      <c r="S598" s="3">
        <f t="shared" si="140"/>
        <v>0</v>
      </c>
      <c r="T598" s="3">
        <v>6.2100000000000002E-3</v>
      </c>
      <c r="U598" s="3">
        <f>SUM(T598:T609)</f>
        <v>8.0347000000000002E-2</v>
      </c>
      <c r="V598" s="3">
        <f t="shared" si="141"/>
        <v>0</v>
      </c>
      <c r="W598" s="3">
        <v>2.334E-2</v>
      </c>
      <c r="X598" s="3">
        <f>SUM(W598:W609)</f>
        <v>2.9659999999999992E-2</v>
      </c>
      <c r="Y598" s="3">
        <f t="shared" si="142"/>
        <v>0</v>
      </c>
      <c r="Z598" s="3">
        <v>7.7092999999999995E-2</v>
      </c>
      <c r="AA598" s="3">
        <f>SUM(Z598:Z609)</f>
        <v>0.97939799999999999</v>
      </c>
      <c r="AB598" s="3">
        <f t="shared" si="143"/>
        <v>0</v>
      </c>
      <c r="AC598" s="3">
        <v>2.3622000000000001E-2</v>
      </c>
      <c r="AD598" s="3">
        <f>SUM(AC598:AC609)</f>
        <v>0.100156</v>
      </c>
      <c r="AE598" s="3">
        <f t="shared" si="144"/>
        <v>0</v>
      </c>
      <c r="AF598" s="3">
        <v>6.149E-3</v>
      </c>
      <c r="AG598" s="3">
        <f>SUM(AF598:AF609)</f>
        <v>7.4841999999999992E-2</v>
      </c>
      <c r="AH598" s="3">
        <f t="shared" si="145"/>
        <v>0</v>
      </c>
      <c r="AI598" s="3">
        <v>1.7473000000000002E-2</v>
      </c>
      <c r="AJ598" s="3">
        <f>SUM(AI598:AI609)</f>
        <v>2.5331000000000006E-2</v>
      </c>
      <c r="AK598" s="3">
        <f t="shared" si="146"/>
        <v>0</v>
      </c>
      <c r="AL598" s="3">
        <v>7.4265999999999999E-2</v>
      </c>
      <c r="AM598" s="3">
        <f>SUM(AL598:AL609)</f>
        <v>0.90690899999999997</v>
      </c>
      <c r="AN598" s="3">
        <f t="shared" si="147"/>
        <v>0</v>
      </c>
      <c r="AO598" s="3">
        <v>5.3900000000000007E-3</v>
      </c>
      <c r="AP598" s="3">
        <f>SUM(AO598:AO609)</f>
        <v>5.9968000000000007E-2</v>
      </c>
      <c r="AQ598" s="3">
        <f t="shared" si="148"/>
        <v>0</v>
      </c>
      <c r="AR598" s="3">
        <v>7.8278000000000011E-3</v>
      </c>
      <c r="AS598" s="3">
        <f>SUM(AR598:AR609)</f>
        <v>7.1978799999999996E-2</v>
      </c>
      <c r="AT598" s="3">
        <f t="shared" si="149"/>
        <v>0</v>
      </c>
    </row>
    <row r="599" spans="1:46" x14ac:dyDescent="0.2">
      <c r="A599" s="21">
        <v>27364</v>
      </c>
      <c r="B599" s="3">
        <v>-1.5578099999999999E-2</v>
      </c>
      <c r="C599" s="3">
        <f>SUM(B599:B610)</f>
        <v>0.32748359999999993</v>
      </c>
      <c r="D599" s="3">
        <f t="shared" si="135"/>
        <v>0</v>
      </c>
      <c r="E599" s="3">
        <v>4.5734E-3</v>
      </c>
      <c r="F599" s="3">
        <f>SUM(E599:E610)</f>
        <v>4.4574299999999997E-2</v>
      </c>
      <c r="G599" s="3">
        <f t="shared" si="136"/>
        <v>0</v>
      </c>
      <c r="H599" s="3">
        <v>-2.0151500000000003E-2</v>
      </c>
      <c r="I599" s="3">
        <f>SUM(H599:H610)</f>
        <v>0.28290929999999997</v>
      </c>
      <c r="J599" s="3">
        <f t="shared" si="137"/>
        <v>0</v>
      </c>
      <c r="K599" s="3">
        <v>-7.8807000000000002E-2</v>
      </c>
      <c r="L599" s="3">
        <f>SUM(K599:K610)</f>
        <v>0.40865699999999999</v>
      </c>
      <c r="M599" s="3">
        <f t="shared" si="138"/>
        <v>0</v>
      </c>
      <c r="N599" s="3">
        <v>-7.4999999999999997E-3</v>
      </c>
      <c r="O599" s="3">
        <f>SUM(N599:N610)</f>
        <v>9.0299999999999991E-2</v>
      </c>
      <c r="P599" s="3">
        <f t="shared" si="139"/>
        <v>0</v>
      </c>
      <c r="Q599" s="3">
        <v>1.7142999999999999E-2</v>
      </c>
      <c r="R599" s="3">
        <f>SUM(Q599:Q610)</f>
        <v>6.9579000000000002E-2</v>
      </c>
      <c r="S599" s="3">
        <f t="shared" si="140"/>
        <v>0</v>
      </c>
      <c r="T599" s="3">
        <v>6.6540000000000002E-3</v>
      </c>
      <c r="U599" s="3">
        <f>SUM(T599:T610)</f>
        <v>8.0201000000000008E-2</v>
      </c>
      <c r="V599" s="3">
        <f t="shared" si="141"/>
        <v>0</v>
      </c>
      <c r="W599" s="3">
        <v>1.0489999999999999E-2</v>
      </c>
      <c r="X599" s="3">
        <f>SUM(W599:W610)</f>
        <v>-1.0630000000000007E-2</v>
      </c>
      <c r="Y599" s="3">
        <f t="shared" si="142"/>
        <v>0</v>
      </c>
      <c r="Z599" s="3">
        <v>7.6025999999999996E-2</v>
      </c>
      <c r="AA599" s="3">
        <f>SUM(Z599:Z610)</f>
        <v>0.98611199999999999</v>
      </c>
      <c r="AB599" s="3">
        <f t="shared" si="143"/>
        <v>0</v>
      </c>
      <c r="AC599" s="3">
        <v>1.8456E-2</v>
      </c>
      <c r="AD599" s="3">
        <f>SUM(AC599:AC610)</f>
        <v>7.555400000000001E-2</v>
      </c>
      <c r="AE599" s="3">
        <f t="shared" si="144"/>
        <v>0</v>
      </c>
      <c r="AF599" s="3">
        <v>6.4129999999999994E-3</v>
      </c>
      <c r="AG599" s="3">
        <f>SUM(AF599:AF610)</f>
        <v>7.4168999999999999E-2</v>
      </c>
      <c r="AH599" s="3">
        <f t="shared" si="145"/>
        <v>0</v>
      </c>
      <c r="AI599" s="3">
        <v>1.2043E-2</v>
      </c>
      <c r="AJ599" s="3">
        <f>SUM(AI599:AI610)</f>
        <v>1.4080000000000004E-3</v>
      </c>
      <c r="AK599" s="3">
        <f t="shared" si="146"/>
        <v>0</v>
      </c>
      <c r="AL599" s="3">
        <v>7.1167999999999995E-2</v>
      </c>
      <c r="AM599" s="3">
        <f>SUM(AL599:AL610)</f>
        <v>0.90805900000000006</v>
      </c>
      <c r="AN599" s="3">
        <f t="shared" si="147"/>
        <v>0</v>
      </c>
      <c r="AO599" s="3">
        <v>6.9759999999999996E-3</v>
      </c>
      <c r="AP599" s="3">
        <f>SUM(AO599:AO610)</f>
        <v>5.8675999999999999E-2</v>
      </c>
      <c r="AQ599" s="3">
        <f t="shared" si="148"/>
        <v>0</v>
      </c>
      <c r="AR599" s="3">
        <v>7.7669999999999996E-3</v>
      </c>
      <c r="AS599" s="3">
        <f>SUM(AR599:AR610)</f>
        <v>7.1437E-2</v>
      </c>
      <c r="AT599" s="3">
        <f t="shared" si="149"/>
        <v>0</v>
      </c>
    </row>
    <row r="600" spans="1:46" x14ac:dyDescent="0.2">
      <c r="A600" s="21">
        <v>27395</v>
      </c>
      <c r="B600" s="3">
        <v>0.12718780000000002</v>
      </c>
      <c r="C600" s="3">
        <f>SUM(B600:B611)</f>
        <v>0.33495119999999995</v>
      </c>
      <c r="D600" s="3">
        <f t="shared" si="135"/>
        <v>0.33495119999999995</v>
      </c>
      <c r="E600" s="3">
        <v>4.3756999999999997E-3</v>
      </c>
      <c r="F600" s="3">
        <f>SUM(E600:E611)</f>
        <v>4.3398500000000007E-2</v>
      </c>
      <c r="G600" s="3">
        <f t="shared" si="136"/>
        <v>4.3398500000000007E-2</v>
      </c>
      <c r="H600" s="3">
        <v>0.12281209999999999</v>
      </c>
      <c r="I600" s="3">
        <f>SUM(H600:H611)</f>
        <v>0.2915527</v>
      </c>
      <c r="J600" s="3">
        <f t="shared" si="137"/>
        <v>0.2915527</v>
      </c>
      <c r="K600" s="3">
        <v>0.27670400000000001</v>
      </c>
      <c r="L600" s="3">
        <f>SUM(K600:K611)</f>
        <v>0.46777799999999997</v>
      </c>
      <c r="M600" s="3">
        <f t="shared" si="138"/>
        <v>0.46777799999999997</v>
      </c>
      <c r="N600" s="3">
        <v>5.96E-2</v>
      </c>
      <c r="O600" s="3">
        <f>SUM(N600:N611)</f>
        <v>0.14199999999999999</v>
      </c>
      <c r="P600" s="3">
        <f t="shared" si="139"/>
        <v>0.14199999999999999</v>
      </c>
      <c r="Q600" s="3">
        <v>2.2471999999999999E-2</v>
      </c>
      <c r="R600" s="3">
        <f>SUM(Q600:Q611)</f>
        <v>9.148400000000001E-2</v>
      </c>
      <c r="S600" s="3">
        <f t="shared" si="140"/>
        <v>9.148400000000001E-2</v>
      </c>
      <c r="T600" s="3">
        <v>6.7819999999999998E-3</v>
      </c>
      <c r="U600" s="3">
        <f>SUM(T600:T611)</f>
        <v>8.0997E-2</v>
      </c>
      <c r="V600" s="3">
        <f t="shared" si="141"/>
        <v>8.0997E-2</v>
      </c>
      <c r="W600" s="3">
        <v>1.5689999999999999E-2</v>
      </c>
      <c r="X600" s="3">
        <f>SUM(W600:W611)</f>
        <v>1.0476999999999993E-2</v>
      </c>
      <c r="Y600" s="3">
        <f t="shared" si="142"/>
        <v>1.0476999999999993E-2</v>
      </c>
      <c r="Z600" s="3">
        <v>7.9552999999999999E-2</v>
      </c>
      <c r="AA600" s="3">
        <f>SUM(Z600:Z611)</f>
        <v>0.99055299999999991</v>
      </c>
      <c r="AB600" s="3">
        <f t="shared" si="143"/>
        <v>0.99055299999999991</v>
      </c>
      <c r="AC600" s="3">
        <v>5.3119999999999999E-3</v>
      </c>
      <c r="AD600" s="3">
        <f>SUM(AC600:AC611)</f>
        <v>7.6901999999999998E-2</v>
      </c>
      <c r="AE600" s="3">
        <f t="shared" si="144"/>
        <v>7.6901999999999998E-2</v>
      </c>
      <c r="AF600" s="3">
        <v>6.0950000000000006E-3</v>
      </c>
      <c r="AG600" s="3">
        <f>SUM(AF600:AF611)</f>
        <v>7.4470999999999996E-2</v>
      </c>
      <c r="AH600" s="3">
        <f t="shared" si="145"/>
        <v>7.4470999999999996E-2</v>
      </c>
      <c r="AI600" s="3">
        <v>-7.7999999999999999E-4</v>
      </c>
      <c r="AJ600" s="3">
        <f>SUM(AI600:AI611)</f>
        <v>2.4539999999999978E-3</v>
      </c>
      <c r="AK600" s="3">
        <f t="shared" si="146"/>
        <v>2.4539999999999978E-3</v>
      </c>
      <c r="AL600" s="3">
        <v>7.3014999999999997E-2</v>
      </c>
      <c r="AM600" s="3">
        <f>SUM(AL600:AL611)</f>
        <v>0.90879699999999997</v>
      </c>
      <c r="AN600" s="3">
        <f t="shared" si="147"/>
        <v>0.90879699999999997</v>
      </c>
      <c r="AO600" s="3">
        <v>5.8240000000000002E-3</v>
      </c>
      <c r="AP600" s="3">
        <f>SUM(AO600:AO611)</f>
        <v>5.6548999999999988E-2</v>
      </c>
      <c r="AQ600" s="3">
        <f t="shared" si="148"/>
        <v>5.6548999999999988E-2</v>
      </c>
      <c r="AR600" s="3">
        <v>3.8536E-3</v>
      </c>
      <c r="AS600" s="3">
        <f>SUM(AR600:AR611)</f>
        <v>6.7286600000000002E-2</v>
      </c>
      <c r="AT600" s="3">
        <f t="shared" si="149"/>
        <v>6.7286600000000002E-2</v>
      </c>
    </row>
    <row r="601" spans="1:46" x14ac:dyDescent="0.2">
      <c r="A601" s="21">
        <v>27426</v>
      </c>
      <c r="B601" s="3">
        <v>6.3782800000000001E-2</v>
      </c>
      <c r="C601" s="3">
        <f>SUM(B601:B612)</f>
        <v>0.32950640000000003</v>
      </c>
      <c r="D601" s="3">
        <f t="shared" si="135"/>
        <v>0</v>
      </c>
      <c r="E601" s="3">
        <v>3.8971000000000001E-3</v>
      </c>
      <c r="F601" s="3">
        <f>SUM(E601:E612)</f>
        <v>4.2460000000000012E-2</v>
      </c>
      <c r="G601" s="3">
        <f t="shared" si="136"/>
        <v>0</v>
      </c>
      <c r="H601" s="3">
        <v>5.98857E-2</v>
      </c>
      <c r="I601" s="3">
        <f>SUM(H601:H612)</f>
        <v>0.28704640000000003</v>
      </c>
      <c r="J601" s="3">
        <f t="shared" si="137"/>
        <v>0</v>
      </c>
      <c r="K601" s="3">
        <v>2.8521000000000001E-2</v>
      </c>
      <c r="L601" s="3">
        <f>SUM(K601:K612)</f>
        <v>0.45948899999999998</v>
      </c>
      <c r="M601" s="3">
        <f t="shared" si="138"/>
        <v>0</v>
      </c>
      <c r="N601" s="3">
        <v>1.37E-2</v>
      </c>
      <c r="O601" s="3">
        <f>SUM(N601:N612)</f>
        <v>0.1012</v>
      </c>
      <c r="P601" s="3">
        <f t="shared" si="139"/>
        <v>0</v>
      </c>
      <c r="Q601" s="3">
        <v>1.3146999999999999E-2</v>
      </c>
      <c r="R601" s="3">
        <f>SUM(Q601:Q612)</f>
        <v>7.8037000000000009E-2</v>
      </c>
      <c r="S601" s="3">
        <f t="shared" si="140"/>
        <v>0</v>
      </c>
      <c r="T601" s="3">
        <v>6.0019999999999995E-3</v>
      </c>
      <c r="U601" s="3">
        <f>SUM(T601:T612)</f>
        <v>8.072E-2</v>
      </c>
      <c r="V601" s="3">
        <f t="shared" si="141"/>
        <v>0</v>
      </c>
      <c r="W601" s="3">
        <v>7.1440000000000002E-3</v>
      </c>
      <c r="X601" s="3">
        <f>SUM(W601:W612)</f>
        <v>-2.6930000000000022E-3</v>
      </c>
      <c r="Y601" s="3">
        <f t="shared" si="142"/>
        <v>0</v>
      </c>
      <c r="Z601" s="3">
        <v>7.8802999999999998E-2</v>
      </c>
      <c r="AA601" s="3">
        <f>SUM(Z601:Z612)</f>
        <v>0.99119699999999988</v>
      </c>
      <c r="AB601" s="3">
        <f t="shared" si="143"/>
        <v>0</v>
      </c>
      <c r="AC601" s="3">
        <v>1.4754E-2</v>
      </c>
      <c r="AD601" s="3">
        <f>SUM(AC601:AC612)</f>
        <v>7.7250999999999986E-2</v>
      </c>
      <c r="AE601" s="3">
        <f t="shared" si="144"/>
        <v>0</v>
      </c>
      <c r="AF601" s="3">
        <v>5.5169999999999993E-3</v>
      </c>
      <c r="AG601" s="3">
        <f>SUM(AF601:AF612)</f>
        <v>7.4381000000000003E-2</v>
      </c>
      <c r="AH601" s="3">
        <f t="shared" si="145"/>
        <v>0</v>
      </c>
      <c r="AI601" s="3">
        <v>9.2370000000000004E-3</v>
      </c>
      <c r="AJ601" s="3">
        <f>SUM(AI601:AI612)</f>
        <v>2.8940000000000007E-3</v>
      </c>
      <c r="AK601" s="3">
        <f t="shared" si="146"/>
        <v>0</v>
      </c>
      <c r="AL601" s="3">
        <v>7.0850999999999997E-2</v>
      </c>
      <c r="AM601" s="3">
        <f>SUM(AL601:AL612)</f>
        <v>0.910057</v>
      </c>
      <c r="AN601" s="3">
        <f t="shared" si="147"/>
        <v>0</v>
      </c>
      <c r="AO601" s="3">
        <v>4.3480000000000003E-3</v>
      </c>
      <c r="AP601" s="3">
        <f>SUM(AO601:AO612)</f>
        <v>5.540599999999999E-2</v>
      </c>
      <c r="AQ601" s="3">
        <f t="shared" si="148"/>
        <v>0</v>
      </c>
      <c r="AR601" s="3">
        <v>7.6775000000000003E-3</v>
      </c>
      <c r="AS601" s="3">
        <f>SUM(AR601:AR612)</f>
        <v>6.5234799999999996E-2</v>
      </c>
      <c r="AT601" s="3">
        <f t="shared" si="149"/>
        <v>0</v>
      </c>
    </row>
    <row r="602" spans="1:46" x14ac:dyDescent="0.2">
      <c r="A602" s="21">
        <v>27454</v>
      </c>
      <c r="B602" s="3">
        <v>2.5370799999999999E-2</v>
      </c>
      <c r="C602" s="3">
        <f>SUM(B602:B613)</f>
        <v>0.25729600000000002</v>
      </c>
      <c r="D602" s="3">
        <f t="shared" si="135"/>
        <v>0</v>
      </c>
      <c r="E602" s="3">
        <v>3.6770000000000001E-3</v>
      </c>
      <c r="F602" s="3">
        <f>SUM(E602:E613)</f>
        <v>4.1537200000000003E-2</v>
      </c>
      <c r="G602" s="3">
        <f t="shared" si="136"/>
        <v>0</v>
      </c>
      <c r="H602" s="3">
        <v>2.1693799999999999E-2</v>
      </c>
      <c r="I602" s="3">
        <f>SUM(H602:H613)</f>
        <v>0.2157588</v>
      </c>
      <c r="J602" s="3">
        <f t="shared" si="137"/>
        <v>0</v>
      </c>
      <c r="K602" s="3">
        <v>6.1820000000000007E-2</v>
      </c>
      <c r="L602" s="3">
        <f>SUM(K602:K613)</f>
        <v>0.569936</v>
      </c>
      <c r="M602" s="3">
        <f t="shared" si="138"/>
        <v>0</v>
      </c>
      <c r="N602" s="3">
        <v>-2.4700000000000003E-2</v>
      </c>
      <c r="O602" s="3">
        <f>SUM(N602:N613)</f>
        <v>9.3599999999999975E-2</v>
      </c>
      <c r="P602" s="3">
        <f t="shared" si="139"/>
        <v>0</v>
      </c>
      <c r="Q602" s="3">
        <v>-2.6709999999999998E-2</v>
      </c>
      <c r="R602" s="3">
        <f>SUM(Q602:Q613)</f>
        <v>7.1042000000000008E-2</v>
      </c>
      <c r="S602" s="3">
        <f t="shared" si="140"/>
        <v>0</v>
      </c>
      <c r="T602" s="3">
        <v>6.5859999999999998E-3</v>
      </c>
      <c r="U602" s="3">
        <f>SUM(T602:T613)</f>
        <v>8.0768000000000006E-2</v>
      </c>
      <c r="V602" s="3">
        <f t="shared" si="141"/>
        <v>0</v>
      </c>
      <c r="W602" s="3">
        <v>-3.329E-2</v>
      </c>
      <c r="X602" s="3">
        <f>SUM(W602:W613)</f>
        <v>-9.7350000000000006E-3</v>
      </c>
      <c r="Y602" s="3">
        <f t="shared" si="142"/>
        <v>0</v>
      </c>
      <c r="Z602" s="3">
        <v>8.2422999999999996E-2</v>
      </c>
      <c r="AA602" s="3">
        <f>SUM(Z602:Z613)</f>
        <v>0.99257999999999991</v>
      </c>
      <c r="AB602" s="3">
        <f t="shared" si="143"/>
        <v>0</v>
      </c>
      <c r="AC602" s="3">
        <v>-5.9199999999999999E-3</v>
      </c>
      <c r="AD602" s="3">
        <f>SUM(AC602:AC613)</f>
        <v>7.0858000000000004E-2</v>
      </c>
      <c r="AE602" s="3">
        <f t="shared" si="144"/>
        <v>0</v>
      </c>
      <c r="AF602" s="3">
        <v>5.9309999999999996E-3</v>
      </c>
      <c r="AG602" s="3">
        <f>SUM(AF602:AF613)</f>
        <v>7.4391000000000013E-2</v>
      </c>
      <c r="AH602" s="3">
        <f t="shared" si="145"/>
        <v>0</v>
      </c>
      <c r="AI602" s="3">
        <v>-1.1850000000000001E-2</v>
      </c>
      <c r="AJ602" s="3">
        <f>SUM(AI602:AI613)</f>
        <v>-3.5099999999999945E-3</v>
      </c>
      <c r="AK602" s="3">
        <f t="shared" si="146"/>
        <v>0</v>
      </c>
      <c r="AL602" s="3">
        <v>7.3715000000000003E-2</v>
      </c>
      <c r="AM602" s="3">
        <f>SUM(AL602:AL613)</f>
        <v>0.91277799999999998</v>
      </c>
      <c r="AN602" s="3">
        <f t="shared" si="147"/>
        <v>0</v>
      </c>
      <c r="AO602" s="3">
        <v>4.1349999999999998E-3</v>
      </c>
      <c r="AP602" s="3">
        <f>SUM(AO602:AO613)</f>
        <v>5.4430999999999986E-2</v>
      </c>
      <c r="AQ602" s="3">
        <f t="shared" si="148"/>
        <v>0</v>
      </c>
      <c r="AR602" s="3">
        <v>3.8095E-3</v>
      </c>
      <c r="AS602" s="3">
        <f>SUM(AR602:AR613)</f>
        <v>6.1154399999999998E-2</v>
      </c>
      <c r="AT602" s="3">
        <f t="shared" si="149"/>
        <v>0</v>
      </c>
    </row>
    <row r="603" spans="1:46" x14ac:dyDescent="0.2">
      <c r="A603" s="21">
        <v>27485</v>
      </c>
      <c r="B603" s="3">
        <v>5.0983599999999997E-2</v>
      </c>
      <c r="C603" s="3">
        <f>SUM(B603:B614)</f>
        <v>0.2656229</v>
      </c>
      <c r="D603" s="3">
        <f t="shared" si="135"/>
        <v>0</v>
      </c>
      <c r="E603" s="3">
        <v>3.7186999999999997E-3</v>
      </c>
      <c r="F603" s="3">
        <f>SUM(E603:E614)</f>
        <v>4.0868900000000007E-2</v>
      </c>
      <c r="G603" s="3">
        <f t="shared" si="136"/>
        <v>0</v>
      </c>
      <c r="H603" s="3">
        <v>4.7264899999999999E-2</v>
      </c>
      <c r="I603" s="3">
        <f>SUM(H603:H614)</f>
        <v>0.22475399999999998</v>
      </c>
      <c r="J603" s="3">
        <f t="shared" si="137"/>
        <v>0</v>
      </c>
      <c r="K603" s="3">
        <v>5.3079000000000001E-2</v>
      </c>
      <c r="L603" s="3">
        <f>SUM(K603:K614)</f>
        <v>0.50664300000000007</v>
      </c>
      <c r="M603" s="3">
        <f t="shared" si="138"/>
        <v>0</v>
      </c>
      <c r="N603" s="3">
        <v>-5.1999999999999998E-3</v>
      </c>
      <c r="O603" s="3">
        <f>SUM(N603:N614)</f>
        <v>0.13499999999999998</v>
      </c>
      <c r="P603" s="3">
        <f t="shared" si="139"/>
        <v>0</v>
      </c>
      <c r="Q603" s="3">
        <v>-1.8189999999999998E-2</v>
      </c>
      <c r="R603" s="3">
        <f>SUM(Q603:Q614)</f>
        <v>0.11431100000000002</v>
      </c>
      <c r="S603" s="3">
        <f t="shared" si="140"/>
        <v>0</v>
      </c>
      <c r="T603" s="3">
        <v>6.6610000000000003E-3</v>
      </c>
      <c r="U603" s="3">
        <f>SUM(T603:T614)</f>
        <v>8.1315999999999999E-2</v>
      </c>
      <c r="V603" s="3">
        <f t="shared" si="141"/>
        <v>0</v>
      </c>
      <c r="W603" s="3">
        <v>-2.4849999999999997E-2</v>
      </c>
      <c r="X603" s="3">
        <f>SUM(W603:W614)</f>
        <v>3.2980000000000002E-2</v>
      </c>
      <c r="Y603" s="3">
        <f t="shared" si="142"/>
        <v>0</v>
      </c>
      <c r="Z603" s="3">
        <v>8.5162000000000002E-2</v>
      </c>
      <c r="AA603" s="3">
        <f>SUM(Z603:Z614)</f>
        <v>0.98932099999999989</v>
      </c>
      <c r="AB603" s="3">
        <f t="shared" si="143"/>
        <v>0</v>
      </c>
      <c r="AC603" s="3">
        <v>-1.8589999999999999E-2</v>
      </c>
      <c r="AD603" s="3">
        <f>SUM(AC603:AC614)</f>
        <v>8.4313999999999986E-2</v>
      </c>
      <c r="AE603" s="3">
        <f t="shared" si="144"/>
        <v>0</v>
      </c>
      <c r="AF603" s="3">
        <v>5.9680000000000002E-3</v>
      </c>
      <c r="AG603" s="3">
        <f>SUM(AF603:AF614)</f>
        <v>7.5014000000000011E-2</v>
      </c>
      <c r="AH603" s="3">
        <f t="shared" si="145"/>
        <v>0</v>
      </c>
      <c r="AI603" s="3">
        <v>-2.4559999999999998E-2</v>
      </c>
      <c r="AJ603" s="3">
        <f>SUM(AI603:AI614)</f>
        <v>9.3219999999999987E-3</v>
      </c>
      <c r="AK603" s="3">
        <f t="shared" si="146"/>
        <v>0</v>
      </c>
      <c r="AL603" s="3">
        <v>7.9827999999999996E-2</v>
      </c>
      <c r="AM603" s="3">
        <f>SUM(AL603:AL614)</f>
        <v>0.91239300000000001</v>
      </c>
      <c r="AN603" s="3">
        <f t="shared" si="147"/>
        <v>0</v>
      </c>
      <c r="AO603" s="3">
        <v>4.3769999999999998E-3</v>
      </c>
      <c r="AP603" s="3">
        <f>SUM(AO603:AO614)</f>
        <v>5.4312999999999993E-2</v>
      </c>
      <c r="AQ603" s="3">
        <f t="shared" si="148"/>
        <v>0</v>
      </c>
      <c r="AR603" s="3">
        <v>3.7951E-3</v>
      </c>
      <c r="AS603" s="3">
        <f>SUM(AR603:AR614)</f>
        <v>5.9136999999999995E-2</v>
      </c>
      <c r="AT603" s="3">
        <f t="shared" si="149"/>
        <v>0</v>
      </c>
    </row>
    <row r="604" spans="1:46" x14ac:dyDescent="0.2">
      <c r="A604" s="21">
        <v>27515</v>
      </c>
      <c r="B604" s="3">
        <v>4.7651800000000001E-2</v>
      </c>
      <c r="C604" s="3">
        <f>SUM(B604:B615)</f>
        <v>0.20685490000000001</v>
      </c>
      <c r="D604" s="3">
        <f t="shared" si="135"/>
        <v>0</v>
      </c>
      <c r="E604" s="3">
        <v>3.5510000000000003E-3</v>
      </c>
      <c r="F604" s="3">
        <f>SUM(E604:E615)</f>
        <v>4.0361200000000007E-2</v>
      </c>
      <c r="G604" s="3">
        <f t="shared" si="136"/>
        <v>0</v>
      </c>
      <c r="H604" s="3">
        <v>4.4100799999999996E-2</v>
      </c>
      <c r="I604" s="3">
        <f>SUM(H604:H615)</f>
        <v>0.16649369999999999</v>
      </c>
      <c r="J604" s="3">
        <f t="shared" si="137"/>
        <v>0</v>
      </c>
      <c r="K604" s="3">
        <v>6.6327999999999998E-2</v>
      </c>
      <c r="L604" s="3">
        <f>SUM(K604:K615)</f>
        <v>0.41770800000000002</v>
      </c>
      <c r="M604" s="3">
        <f t="shared" si="138"/>
        <v>0</v>
      </c>
      <c r="N604" s="3">
        <v>1.06E-2</v>
      </c>
      <c r="O604" s="3">
        <f>SUM(N604:N615)</f>
        <v>0.13869999999999999</v>
      </c>
      <c r="P604" s="3">
        <f t="shared" si="139"/>
        <v>0</v>
      </c>
      <c r="Q604" s="3">
        <v>2.1213000000000003E-2</v>
      </c>
      <c r="R604" s="3">
        <f>SUM(Q604:Q615)</f>
        <v>0.13434600000000002</v>
      </c>
      <c r="S604" s="3">
        <f t="shared" si="140"/>
        <v>0</v>
      </c>
      <c r="T604" s="3">
        <v>6.7369999999999999E-3</v>
      </c>
      <c r="U604" s="3">
        <f>SUM(T604:T615)</f>
        <v>8.1057000000000004E-2</v>
      </c>
      <c r="V604" s="3">
        <f t="shared" si="141"/>
        <v>0</v>
      </c>
      <c r="W604" s="3">
        <v>1.4475999999999999E-2</v>
      </c>
      <c r="X604" s="3">
        <f>SUM(W604:W615)</f>
        <v>5.3279999999999994E-2</v>
      </c>
      <c r="Y604" s="3">
        <f t="shared" si="142"/>
        <v>0</v>
      </c>
      <c r="Z604" s="3">
        <v>8.3607999999999988E-2</v>
      </c>
      <c r="AA604" s="3">
        <f>SUM(Z604:Z615)</f>
        <v>0.98382399999999992</v>
      </c>
      <c r="AB604" s="3">
        <f t="shared" si="143"/>
        <v>0</v>
      </c>
      <c r="AC604" s="3">
        <v>2.6017999999999999E-2</v>
      </c>
      <c r="AD604" s="3">
        <f>SUM(AC604:AC615)</f>
        <v>0.11451499999999998</v>
      </c>
      <c r="AE604" s="3">
        <f t="shared" si="144"/>
        <v>0</v>
      </c>
      <c r="AF604" s="3">
        <v>6.3419999999999995E-3</v>
      </c>
      <c r="AG604" s="3">
        <f>SUM(AF604:AF615)</f>
        <v>7.4982999999999994E-2</v>
      </c>
      <c r="AH604" s="3">
        <f t="shared" si="145"/>
        <v>0</v>
      </c>
      <c r="AI604" s="3">
        <v>1.9675999999999999E-2</v>
      </c>
      <c r="AJ604" s="3">
        <f>SUM(AI604:AI615)</f>
        <v>3.9557000000000002E-2</v>
      </c>
      <c r="AK604" s="3">
        <f t="shared" si="146"/>
        <v>0</v>
      </c>
      <c r="AL604" s="3">
        <v>7.4933E-2</v>
      </c>
      <c r="AM604" s="3">
        <f>SUM(AL604:AL615)</f>
        <v>0.90447199999999994</v>
      </c>
      <c r="AN604" s="3">
        <f t="shared" si="147"/>
        <v>0</v>
      </c>
      <c r="AO604" s="3">
        <v>4.3559999999999996E-3</v>
      </c>
      <c r="AP604" s="3">
        <f>SUM(AO604:AO615)</f>
        <v>5.4129999999999998E-2</v>
      </c>
      <c r="AQ604" s="3">
        <f t="shared" si="148"/>
        <v>0</v>
      </c>
      <c r="AR604" s="3">
        <v>5.6711000000000001E-3</v>
      </c>
      <c r="AS604" s="3">
        <f>SUM(AR604:AR615)</f>
        <v>5.8919699999999992E-2</v>
      </c>
      <c r="AT604" s="3">
        <f t="shared" si="149"/>
        <v>0</v>
      </c>
    </row>
    <row r="605" spans="1:46" x14ac:dyDescent="0.2">
      <c r="A605" s="21">
        <v>27546</v>
      </c>
      <c r="B605" s="3">
        <v>4.7723599999999998E-2</v>
      </c>
      <c r="C605" s="3">
        <f>SUM(B605:B616)</f>
        <v>0.14808539999999998</v>
      </c>
      <c r="D605" s="3">
        <f t="shared" si="135"/>
        <v>0</v>
      </c>
      <c r="E605" s="3">
        <v>3.4009999999999999E-3</v>
      </c>
      <c r="F605" s="3">
        <f>SUM(E605:E616)</f>
        <v>4.0056899999999999E-2</v>
      </c>
      <c r="G605" s="3">
        <f t="shared" si="136"/>
        <v>0</v>
      </c>
      <c r="H605" s="3">
        <v>4.4322600000000004E-2</v>
      </c>
      <c r="I605" s="3">
        <f>SUM(H605:H616)</f>
        <v>0.10802849999999999</v>
      </c>
      <c r="J605" s="3">
        <f t="shared" si="137"/>
        <v>0</v>
      </c>
      <c r="K605" s="3">
        <v>7.4951000000000004E-2</v>
      </c>
      <c r="L605" s="3">
        <f>SUM(K605:K616)</f>
        <v>0.31527000000000005</v>
      </c>
      <c r="M605" s="3">
        <f t="shared" si="138"/>
        <v>0</v>
      </c>
      <c r="N605" s="3">
        <v>3.04E-2</v>
      </c>
      <c r="O605" s="3">
        <f>SUM(N605:N616)</f>
        <v>0.11779999999999999</v>
      </c>
      <c r="P605" s="3">
        <f t="shared" si="139"/>
        <v>0</v>
      </c>
      <c r="Q605" s="3">
        <v>2.9194000000000001E-2</v>
      </c>
      <c r="R605" s="3">
        <f>SUM(Q605:Q616)</f>
        <v>9.7303000000000014E-2</v>
      </c>
      <c r="S605" s="3">
        <f t="shared" si="140"/>
        <v>0</v>
      </c>
      <c r="T605" s="3">
        <v>6.9810000000000002E-3</v>
      </c>
      <c r="U605" s="3">
        <f>SUM(T605:T616)</f>
        <v>8.0222000000000002E-2</v>
      </c>
      <c r="V605" s="3">
        <f t="shared" si="141"/>
        <v>0</v>
      </c>
      <c r="W605" s="3">
        <v>2.2212999999999997E-2</v>
      </c>
      <c r="X605" s="3">
        <f>SUM(W605:W616)</f>
        <v>1.7073999999999992E-2</v>
      </c>
      <c r="Y605" s="3">
        <f t="shared" si="142"/>
        <v>0</v>
      </c>
      <c r="Z605" s="3">
        <v>8.1272999999999998E-2</v>
      </c>
      <c r="AA605" s="3">
        <f>SUM(Z605:Z616)</f>
        <v>0.98233999999999988</v>
      </c>
      <c r="AB605" s="3">
        <f t="shared" si="143"/>
        <v>0</v>
      </c>
      <c r="AC605" s="3">
        <v>2.7289999999999997E-3</v>
      </c>
      <c r="AD605" s="3">
        <f>SUM(AC605:AC616)</f>
        <v>7.3976999999999987E-2</v>
      </c>
      <c r="AE605" s="3">
        <f t="shared" si="144"/>
        <v>0</v>
      </c>
      <c r="AF605" s="3">
        <v>6.267E-3</v>
      </c>
      <c r="AG605" s="3">
        <f>SUM(AF605:AF616)</f>
        <v>7.4074999999999988E-2</v>
      </c>
      <c r="AH605" s="3">
        <f t="shared" si="145"/>
        <v>0</v>
      </c>
      <c r="AI605" s="3">
        <v>-3.5299999999999997E-3</v>
      </c>
      <c r="AJ605" s="3">
        <f>SUM(AI605:AI616)</f>
        <v>-6.8999999999999617E-5</v>
      </c>
      <c r="AK605" s="3">
        <f t="shared" si="146"/>
        <v>0</v>
      </c>
      <c r="AL605" s="3">
        <v>7.5803999999999996E-2</v>
      </c>
      <c r="AM605" s="3">
        <f>SUM(AL605:AL616)</f>
        <v>0.90662199999999982</v>
      </c>
      <c r="AN605" s="3">
        <f t="shared" si="147"/>
        <v>0</v>
      </c>
      <c r="AO605" s="3">
        <v>4.0889999999999998E-3</v>
      </c>
      <c r="AP605" s="3">
        <f>SUM(AO605:AO616)</f>
        <v>5.3517999999999996E-2</v>
      </c>
      <c r="AQ605" s="3">
        <f t="shared" si="148"/>
        <v>0</v>
      </c>
      <c r="AR605" s="3">
        <v>7.5188E-3</v>
      </c>
      <c r="AS605" s="3">
        <f>SUM(AR605:AR616)</f>
        <v>6.0378699999999993E-2</v>
      </c>
      <c r="AT605" s="3">
        <f t="shared" si="149"/>
        <v>0</v>
      </c>
    </row>
    <row r="606" spans="1:46" x14ac:dyDescent="0.2">
      <c r="A606" s="21">
        <v>27576</v>
      </c>
      <c r="B606" s="3">
        <v>-6.4397599999999999E-2</v>
      </c>
      <c r="C606" s="3">
        <f>SUM(B606:B617)</f>
        <v>0.14468200000000001</v>
      </c>
      <c r="D606" s="3">
        <f t="shared" si="135"/>
        <v>0</v>
      </c>
      <c r="E606" s="3">
        <v>3.2566000000000001E-3</v>
      </c>
      <c r="F606" s="3">
        <f>SUM(E606:E617)</f>
        <v>4.0049799999999997E-2</v>
      </c>
      <c r="G606" s="3">
        <f t="shared" si="136"/>
        <v>0</v>
      </c>
      <c r="H606" s="3">
        <v>-6.7654199999999998E-2</v>
      </c>
      <c r="I606" s="3">
        <f>SUM(H606:H617)</f>
        <v>0.10463219999999997</v>
      </c>
      <c r="J606" s="3">
        <f t="shared" si="137"/>
        <v>0</v>
      </c>
      <c r="K606" s="3">
        <v>-2.5385000000000001E-2</v>
      </c>
      <c r="L606" s="3">
        <f>SUM(K606:K617)</f>
        <v>0.28625099999999998</v>
      </c>
      <c r="M606" s="3">
        <f t="shared" si="138"/>
        <v>0</v>
      </c>
      <c r="N606" s="3">
        <v>-3.0000000000000001E-3</v>
      </c>
      <c r="O606" s="3">
        <f>SUM(N606:N617)</f>
        <v>0.10239999999999998</v>
      </c>
      <c r="P606" s="3">
        <f t="shared" si="139"/>
        <v>0</v>
      </c>
      <c r="Q606" s="3">
        <v>-8.6899999999999998E-3</v>
      </c>
      <c r="R606" s="3">
        <f>SUM(Q606:Q617)</f>
        <v>8.8874000000000009E-2</v>
      </c>
      <c r="S606" s="3">
        <f t="shared" si="140"/>
        <v>0</v>
      </c>
      <c r="T606" s="3">
        <v>6.7889999999999999E-3</v>
      </c>
      <c r="U606" s="3">
        <f>SUM(T606:T617)</f>
        <v>8.0544000000000004E-2</v>
      </c>
      <c r="V606" s="3">
        <f t="shared" si="141"/>
        <v>0</v>
      </c>
      <c r="W606" s="3">
        <v>-1.5480000000000001E-2</v>
      </c>
      <c r="X606" s="3">
        <f>SUM(W606:W617)</f>
        <v>8.3229999999999953E-3</v>
      </c>
      <c r="Y606" s="3">
        <f t="shared" si="142"/>
        <v>0</v>
      </c>
      <c r="Z606" s="3">
        <v>8.2943000000000003E-2</v>
      </c>
      <c r="AA606" s="3">
        <f>SUM(Z606:Z617)</f>
        <v>0.98174299999999992</v>
      </c>
      <c r="AB606" s="3">
        <f t="shared" si="143"/>
        <v>0</v>
      </c>
      <c r="AC606" s="3">
        <v>-3.0100000000000001E-3</v>
      </c>
      <c r="AD606" s="3">
        <f>SUM(AC606:AC617)</f>
        <v>8.7100999999999984E-2</v>
      </c>
      <c r="AE606" s="3">
        <f t="shared" si="144"/>
        <v>0</v>
      </c>
      <c r="AF606" s="3">
        <v>6.339E-3</v>
      </c>
      <c r="AG606" s="3">
        <f>SUM(AF606:AF617)</f>
        <v>7.4669999999999986E-2</v>
      </c>
      <c r="AH606" s="3">
        <f t="shared" si="145"/>
        <v>0</v>
      </c>
      <c r="AI606" s="3">
        <v>-9.3500000000000007E-3</v>
      </c>
      <c r="AJ606" s="3">
        <f>SUM(AI606:AI617)</f>
        <v>1.2452E-2</v>
      </c>
      <c r="AK606" s="3">
        <f t="shared" si="146"/>
        <v>0</v>
      </c>
      <c r="AL606" s="3">
        <v>7.8176999999999996E-2</v>
      </c>
      <c r="AM606" s="3">
        <f>SUM(AL606:AL617)</f>
        <v>0.90554999999999986</v>
      </c>
      <c r="AN606" s="3">
        <f t="shared" si="147"/>
        <v>0</v>
      </c>
      <c r="AO606" s="3">
        <v>4.8459999999999996E-3</v>
      </c>
      <c r="AP606" s="3">
        <f>SUM(AO606:AO617)</f>
        <v>5.3776999999999998E-2</v>
      </c>
      <c r="AQ606" s="3">
        <f t="shared" si="148"/>
        <v>0</v>
      </c>
      <c r="AR606" s="3">
        <v>1.1193999999999999E-2</v>
      </c>
      <c r="AS606" s="3">
        <f>SUM(AR606:AR617)</f>
        <v>5.8169599999999988E-2</v>
      </c>
      <c r="AT606" s="3">
        <f t="shared" si="149"/>
        <v>0</v>
      </c>
    </row>
    <row r="607" spans="1:46" x14ac:dyDescent="0.2">
      <c r="A607" s="21">
        <v>27607</v>
      </c>
      <c r="B607" s="3">
        <v>-1.7577499999999999E-2</v>
      </c>
      <c r="C607" s="3">
        <f>SUM(B607:B618)</f>
        <v>0.20428480000000002</v>
      </c>
      <c r="D607" s="3">
        <f t="shared" si="135"/>
        <v>0</v>
      </c>
      <c r="E607" s="3">
        <v>3.4928999999999997E-3</v>
      </c>
      <c r="F607" s="3">
        <f>SUM(E607:E618)</f>
        <v>4.0053599999999995E-2</v>
      </c>
      <c r="G607" s="3">
        <f t="shared" si="136"/>
        <v>0</v>
      </c>
      <c r="H607" s="3">
        <v>-2.10704E-2</v>
      </c>
      <c r="I607" s="3">
        <f>SUM(H607:H618)</f>
        <v>0.16423119999999999</v>
      </c>
      <c r="J607" s="3">
        <f t="shared" si="137"/>
        <v>0</v>
      </c>
      <c r="K607" s="3">
        <v>-5.7357999999999999E-2</v>
      </c>
      <c r="L607" s="3">
        <f>SUM(K607:K618)</f>
        <v>0.31614300000000001</v>
      </c>
      <c r="M607" s="3">
        <f t="shared" si="138"/>
        <v>0</v>
      </c>
      <c r="N607" s="3">
        <v>-1.7500000000000002E-2</v>
      </c>
      <c r="O607" s="3">
        <f>SUM(N607:N618)</f>
        <v>0.12029999999999998</v>
      </c>
      <c r="P607" s="3">
        <f t="shared" si="139"/>
        <v>0</v>
      </c>
      <c r="Q607" s="3">
        <v>-6.8000000000000005E-3</v>
      </c>
      <c r="R607" s="3">
        <f>SUM(Q607:Q618)</f>
        <v>0.10534900000000001</v>
      </c>
      <c r="S607" s="3">
        <f t="shared" si="140"/>
        <v>0</v>
      </c>
      <c r="T607" s="3">
        <v>6.4780000000000003E-3</v>
      </c>
      <c r="U607" s="3">
        <f>SUM(T607:T618)</f>
        <v>8.0277000000000001E-2</v>
      </c>
      <c r="V607" s="3">
        <f t="shared" si="141"/>
        <v>0</v>
      </c>
      <c r="W607" s="3">
        <v>-1.328E-2</v>
      </c>
      <c r="X607" s="3">
        <f>SUM(W607:W618)</f>
        <v>2.5066000000000005E-2</v>
      </c>
      <c r="Y607" s="3">
        <f t="shared" si="142"/>
        <v>0</v>
      </c>
      <c r="Z607" s="3">
        <v>8.4398000000000001E-2</v>
      </c>
      <c r="AA607" s="3">
        <f>SUM(Z607:Z618)</f>
        <v>0.97933799999999993</v>
      </c>
      <c r="AB607" s="3">
        <f t="shared" si="143"/>
        <v>0</v>
      </c>
      <c r="AC607" s="3">
        <v>-8.5000000000000006E-4</v>
      </c>
      <c r="AD607" s="3">
        <f>SUM(AC607:AC618)</f>
        <v>0.10204199999999999</v>
      </c>
      <c r="AE607" s="3">
        <f t="shared" si="144"/>
        <v>0</v>
      </c>
      <c r="AF607" s="3">
        <v>6.1119999999999994E-3</v>
      </c>
      <c r="AG607" s="3">
        <f>SUM(AF607:AF618)</f>
        <v>7.4379999999999988E-2</v>
      </c>
      <c r="AH607" s="3">
        <f t="shared" si="145"/>
        <v>0</v>
      </c>
      <c r="AI607" s="3">
        <v>-6.9599999999999992E-3</v>
      </c>
      <c r="AJ607" s="3">
        <f>SUM(AI607:AI618)</f>
        <v>2.7683999999999993E-2</v>
      </c>
      <c r="AK607" s="3">
        <f t="shared" si="146"/>
        <v>0</v>
      </c>
      <c r="AL607" s="3">
        <v>7.9976000000000005E-2</v>
      </c>
      <c r="AM607" s="3">
        <f>SUM(AL607:AL618)</f>
        <v>0.90053399999999995</v>
      </c>
      <c r="AN607" s="3">
        <f t="shared" si="147"/>
        <v>0</v>
      </c>
      <c r="AO607" s="3">
        <v>4.8050000000000002E-3</v>
      </c>
      <c r="AP607" s="3">
        <f>SUM(AO607:AO618)</f>
        <v>5.3586999999999996E-2</v>
      </c>
      <c r="AQ607" s="3">
        <f t="shared" si="148"/>
        <v>0</v>
      </c>
      <c r="AR607" s="3">
        <v>1.8450000000000001E-3</v>
      </c>
      <c r="AS607" s="3">
        <f>SUM(AR607:AR618)</f>
        <v>5.2257300000000007E-2</v>
      </c>
      <c r="AT607" s="3">
        <f t="shared" si="149"/>
        <v>0</v>
      </c>
    </row>
    <row r="608" spans="1:46" x14ac:dyDescent="0.2">
      <c r="A608" s="21">
        <v>27638</v>
      </c>
      <c r="B608" s="3">
        <v>-3.1192399999999999E-2</v>
      </c>
      <c r="C608" s="3">
        <f>SUM(B608:B619)</f>
        <v>0.22002550000000001</v>
      </c>
      <c r="D608" s="3">
        <f t="shared" si="135"/>
        <v>0</v>
      </c>
      <c r="E608" s="3">
        <v>3.4531000000000002E-3</v>
      </c>
      <c r="F608" s="3">
        <f>SUM(E608:E619)</f>
        <v>3.9847600000000004E-2</v>
      </c>
      <c r="G608" s="3">
        <f t="shared" si="136"/>
        <v>0</v>
      </c>
      <c r="H608" s="3">
        <v>-3.4645500000000003E-2</v>
      </c>
      <c r="I608" s="3">
        <f>SUM(H608:H619)</f>
        <v>0.18017789999999997</v>
      </c>
      <c r="J608" s="3">
        <f t="shared" si="137"/>
        <v>0</v>
      </c>
      <c r="K608" s="3">
        <v>-1.8151E-2</v>
      </c>
      <c r="L608" s="3">
        <f>SUM(K608:K619)</f>
        <v>0.34446399999999994</v>
      </c>
      <c r="M608" s="3">
        <f t="shared" si="138"/>
        <v>0</v>
      </c>
      <c r="N608" s="3">
        <v>-1.26E-2</v>
      </c>
      <c r="O608" s="3">
        <f>SUM(N608:N619)</f>
        <v>0.16090000000000002</v>
      </c>
      <c r="P608" s="3">
        <f t="shared" si="139"/>
        <v>0</v>
      </c>
      <c r="Q608" s="3">
        <v>-9.8099999999999993E-3</v>
      </c>
      <c r="R608" s="3">
        <f>SUM(Q608:Q619)</f>
        <v>0.133297</v>
      </c>
      <c r="S608" s="3">
        <f t="shared" si="140"/>
        <v>0</v>
      </c>
      <c r="T608" s="3">
        <v>7.2740000000000001E-3</v>
      </c>
      <c r="U608" s="3">
        <f>SUM(T608:T619)</f>
        <v>8.0744999999999983E-2</v>
      </c>
      <c r="V608" s="3">
        <f t="shared" si="141"/>
        <v>0</v>
      </c>
      <c r="W608" s="3">
        <v>-1.7090000000000001E-2</v>
      </c>
      <c r="X608" s="3">
        <f>SUM(W608:W619)</f>
        <v>5.2547000000000003E-2</v>
      </c>
      <c r="Y608" s="3">
        <f t="shared" si="142"/>
        <v>0</v>
      </c>
      <c r="Z608" s="3">
        <v>8.6195000000000008E-2</v>
      </c>
      <c r="AA608" s="3">
        <f>SUM(Z608:Z619)</f>
        <v>0.97393399999999997</v>
      </c>
      <c r="AB608" s="3">
        <f t="shared" si="143"/>
        <v>0</v>
      </c>
      <c r="AC608" s="3">
        <v>1.0020000000000001E-3</v>
      </c>
      <c r="AD608" s="3">
        <f>SUM(AC608:AC619)</f>
        <v>0.12177099999999999</v>
      </c>
      <c r="AE608" s="3">
        <f t="shared" si="144"/>
        <v>0</v>
      </c>
      <c r="AF608" s="3">
        <v>6.8989999999999998E-3</v>
      </c>
      <c r="AG608" s="3">
        <f>SUM(AF608:AF619)</f>
        <v>7.447899999999999E-2</v>
      </c>
      <c r="AH608" s="3">
        <f t="shared" si="145"/>
        <v>0</v>
      </c>
      <c r="AI608" s="3">
        <v>-5.8899999999999994E-3</v>
      </c>
      <c r="AJ608" s="3">
        <f>SUM(AI608:AI619)</f>
        <v>4.7311999999999993E-2</v>
      </c>
      <c r="AK608" s="3">
        <f t="shared" si="146"/>
        <v>0</v>
      </c>
      <c r="AL608" s="3">
        <v>8.1533999999999995E-2</v>
      </c>
      <c r="AM608" s="3">
        <f>SUM(AL608:AL619)</f>
        <v>0.89026899999999987</v>
      </c>
      <c r="AN608" s="3">
        <f t="shared" si="147"/>
        <v>0</v>
      </c>
      <c r="AO608" s="3">
        <v>5.2669999999999991E-3</v>
      </c>
      <c r="AP608" s="3">
        <f>SUM(AO608:AO619)</f>
        <v>5.2989999999999995E-2</v>
      </c>
      <c r="AQ608" s="3">
        <f t="shared" si="148"/>
        <v>0</v>
      </c>
      <c r="AR608" s="3">
        <v>5.5249000000000001E-3</v>
      </c>
      <c r="AS608" s="3">
        <f>SUM(AR608:AR619)</f>
        <v>5.5666199999999999E-2</v>
      </c>
      <c r="AT608" s="3">
        <f t="shared" si="149"/>
        <v>0</v>
      </c>
    </row>
    <row r="609" spans="1:46" x14ac:dyDescent="0.2">
      <c r="A609" s="21">
        <v>27668</v>
      </c>
      <c r="B609" s="3">
        <v>6.53392E-2</v>
      </c>
      <c r="C609" s="3">
        <f>SUM(B609:B620)</f>
        <v>0.27706569999999991</v>
      </c>
      <c r="D609" s="3">
        <f t="shared" si="135"/>
        <v>0</v>
      </c>
      <c r="E609" s="3">
        <v>3.6962000000000002E-3</v>
      </c>
      <c r="F609" s="3">
        <f>SUM(E609:E620)</f>
        <v>3.9601200000000003E-2</v>
      </c>
      <c r="G609" s="3">
        <f t="shared" si="136"/>
        <v>0</v>
      </c>
      <c r="H609" s="3">
        <v>6.1642999999999996E-2</v>
      </c>
      <c r="I609" s="3">
        <f>SUM(H609:H620)</f>
        <v>0.23746449999999997</v>
      </c>
      <c r="J609" s="3">
        <f t="shared" si="137"/>
        <v>0</v>
      </c>
      <c r="K609" s="3">
        <v>-5.0090000000000004E-3</v>
      </c>
      <c r="L609" s="3">
        <f>SUM(K609:K620)</f>
        <v>0.37306099999999998</v>
      </c>
      <c r="M609" s="3">
        <f t="shared" si="138"/>
        <v>0</v>
      </c>
      <c r="N609" s="3">
        <v>5.5300000000000002E-2</v>
      </c>
      <c r="O609" s="3">
        <f>SUM(N609:N620)</f>
        <v>0.19020000000000001</v>
      </c>
      <c r="P609" s="3">
        <f t="shared" si="139"/>
        <v>0</v>
      </c>
      <c r="Q609" s="3">
        <v>4.7489999999999997E-2</v>
      </c>
      <c r="R609" s="3">
        <f>SUM(Q609:Q620)</f>
        <v>0.157609</v>
      </c>
      <c r="S609" s="3">
        <f t="shared" si="140"/>
        <v>0</v>
      </c>
      <c r="T609" s="3">
        <v>7.1930000000000006E-3</v>
      </c>
      <c r="U609" s="3">
        <f>SUM(T609:T620)</f>
        <v>7.9858999999999999E-2</v>
      </c>
      <c r="V609" s="3">
        <f t="shared" si="141"/>
        <v>0</v>
      </c>
      <c r="W609" s="3">
        <v>4.0296999999999999E-2</v>
      </c>
      <c r="X609" s="3">
        <f>SUM(W609:W620)</f>
        <v>7.7751000000000001E-2</v>
      </c>
      <c r="Y609" s="3">
        <f t="shared" si="142"/>
        <v>0</v>
      </c>
      <c r="Z609" s="3">
        <v>8.1920999999999994E-2</v>
      </c>
      <c r="AA609" s="3">
        <f>SUM(Z609:Z620)</f>
        <v>0.96584499999999995</v>
      </c>
      <c r="AB609" s="3">
        <f t="shared" si="143"/>
        <v>0</v>
      </c>
      <c r="AC609" s="3">
        <v>3.6632999999999999E-2</v>
      </c>
      <c r="AD609" s="3">
        <f>SUM(AC609:AC620)</f>
        <v>0.12832299999999999</v>
      </c>
      <c r="AE609" s="3">
        <f t="shared" si="144"/>
        <v>0</v>
      </c>
      <c r="AF609" s="3">
        <v>6.8100000000000001E-3</v>
      </c>
      <c r="AG609" s="3">
        <f>SUM(AF609:AF620)</f>
        <v>7.3228000000000001E-2</v>
      </c>
      <c r="AH609" s="3">
        <f t="shared" si="145"/>
        <v>0</v>
      </c>
      <c r="AI609" s="3">
        <v>2.9822000000000001E-2</v>
      </c>
      <c r="AJ609" s="3">
        <f>SUM(AI609:AI620)</f>
        <v>5.510799999999999E-2</v>
      </c>
      <c r="AK609" s="3">
        <f t="shared" si="146"/>
        <v>0</v>
      </c>
      <c r="AL609" s="3">
        <v>7.3641999999999999E-2</v>
      </c>
      <c r="AM609" s="3">
        <f>SUM(AL609:AL620)</f>
        <v>0.8779300000000001</v>
      </c>
      <c r="AN609" s="3">
        <f t="shared" si="147"/>
        <v>0</v>
      </c>
      <c r="AO609" s="3">
        <v>5.555E-3</v>
      </c>
      <c r="AP609" s="3">
        <f>SUM(AO609:AO620)</f>
        <v>5.2090999999999998E-2</v>
      </c>
      <c r="AQ609" s="3">
        <f t="shared" si="148"/>
        <v>0</v>
      </c>
      <c r="AR609" s="3">
        <v>5.4945000000000003E-3</v>
      </c>
      <c r="AS609" s="3">
        <f>SUM(AR609:AR620)</f>
        <v>5.3625600000000002E-2</v>
      </c>
      <c r="AT609" s="3">
        <f t="shared" si="149"/>
        <v>0</v>
      </c>
    </row>
    <row r="610" spans="1:46" x14ac:dyDescent="0.2">
      <c r="A610" s="21">
        <v>27699</v>
      </c>
      <c r="B610" s="3">
        <v>2.8189600000000002E-2</v>
      </c>
      <c r="C610" s="3">
        <f>SUM(B610:B621)</f>
        <v>0.19310240000000001</v>
      </c>
      <c r="D610" s="3">
        <f t="shared" si="135"/>
        <v>0</v>
      </c>
      <c r="E610" s="3">
        <v>3.4816000000000001E-3</v>
      </c>
      <c r="F610" s="3">
        <f>SUM(E610:E621)</f>
        <v>3.9515799999999997E-2</v>
      </c>
      <c r="G610" s="3">
        <f t="shared" si="136"/>
        <v>0</v>
      </c>
      <c r="H610" s="3">
        <v>2.4708000000000001E-2</v>
      </c>
      <c r="I610" s="3">
        <f>SUM(H610:H621)</f>
        <v>0.15358659999999999</v>
      </c>
      <c r="J610" s="3">
        <f t="shared" si="137"/>
        <v>0</v>
      </c>
      <c r="K610" s="3">
        <v>3.1963999999999999E-2</v>
      </c>
      <c r="L610" s="3">
        <f>SUM(K610:K621)</f>
        <v>0.35717599999999999</v>
      </c>
      <c r="M610" s="3">
        <f t="shared" si="138"/>
        <v>0</v>
      </c>
      <c r="N610" s="3">
        <v>-8.8000000000000005E-3</v>
      </c>
      <c r="O610" s="3">
        <f>SUM(N610:N621)</f>
        <v>0.14189999999999997</v>
      </c>
      <c r="P610" s="3">
        <f t="shared" si="139"/>
        <v>0</v>
      </c>
      <c r="Q610" s="3">
        <v>-1.0880000000000001E-2</v>
      </c>
      <c r="R610" s="3">
        <f>SUM(Q610:Q621)</f>
        <v>0.118505</v>
      </c>
      <c r="S610" s="3">
        <f t="shared" si="140"/>
        <v>0</v>
      </c>
      <c r="T610" s="3">
        <v>6.0640000000000008E-3</v>
      </c>
      <c r="U610" s="3">
        <f>SUM(T610:T621)</f>
        <v>7.8771999999999995E-2</v>
      </c>
      <c r="V610" s="3">
        <f t="shared" si="141"/>
        <v>0</v>
      </c>
      <c r="W610" s="3">
        <v>-1.695E-2</v>
      </c>
      <c r="X610" s="3">
        <f>SUM(W610:W621)</f>
        <v>3.9733999999999998E-2</v>
      </c>
      <c r="Y610" s="3">
        <f t="shared" si="142"/>
        <v>0</v>
      </c>
      <c r="Z610" s="3">
        <v>8.3806999999999993E-2</v>
      </c>
      <c r="AA610" s="3">
        <f>SUM(Z610:Z621)</f>
        <v>0.96177799999999991</v>
      </c>
      <c r="AB610" s="3">
        <f t="shared" si="143"/>
        <v>0</v>
      </c>
      <c r="AC610" s="3">
        <v>-9.7999999999999997E-4</v>
      </c>
      <c r="AD610" s="3">
        <f>SUM(AC610:AC621)</f>
        <v>0.106416</v>
      </c>
      <c r="AE610" s="3">
        <f t="shared" si="144"/>
        <v>0</v>
      </c>
      <c r="AF610" s="3">
        <v>5.476E-3</v>
      </c>
      <c r="AG610" s="3">
        <f>SUM(AF610:AF621)</f>
        <v>7.1837000000000012E-2</v>
      </c>
      <c r="AH610" s="3">
        <f t="shared" si="145"/>
        <v>0</v>
      </c>
      <c r="AI610" s="3">
        <v>-6.45E-3</v>
      </c>
      <c r="AJ610" s="3">
        <f>SUM(AI610:AI621)</f>
        <v>3.4591999999999998E-2</v>
      </c>
      <c r="AK610" s="3">
        <f t="shared" si="146"/>
        <v>0</v>
      </c>
      <c r="AL610" s="3">
        <v>7.5415999999999997E-2</v>
      </c>
      <c r="AM610" s="3">
        <f>SUM(AL610:AL621)</f>
        <v>0.87093900000000002</v>
      </c>
      <c r="AN610" s="3">
        <f t="shared" si="147"/>
        <v>0</v>
      </c>
      <c r="AO610" s="3">
        <v>4.0980000000000001E-3</v>
      </c>
      <c r="AP610" s="3">
        <f>SUM(AO610:AO621)</f>
        <v>5.0619999999999991E-2</v>
      </c>
      <c r="AQ610" s="3">
        <f t="shared" si="148"/>
        <v>0</v>
      </c>
      <c r="AR610" s="3">
        <v>7.2859999999999999E-3</v>
      </c>
      <c r="AS610" s="3">
        <f>SUM(AR610:AR621)</f>
        <v>5.3339400000000002E-2</v>
      </c>
      <c r="AT610" s="3">
        <f t="shared" si="149"/>
        <v>0</v>
      </c>
    </row>
    <row r="611" spans="1:46" x14ac:dyDescent="0.2">
      <c r="A611" s="21">
        <v>27729</v>
      </c>
      <c r="B611" s="3">
        <v>-8.1104999999999997E-3</v>
      </c>
      <c r="C611" s="3">
        <f>SUM(B611:B622)</f>
        <v>0.16083120000000001</v>
      </c>
      <c r="D611" s="3">
        <f t="shared" si="135"/>
        <v>0</v>
      </c>
      <c r="E611" s="3">
        <v>3.3976000000000002E-3</v>
      </c>
      <c r="F611" s="3">
        <f>SUM(E611:E622)</f>
        <v>3.9727099999999994E-2</v>
      </c>
      <c r="G611" s="3">
        <f t="shared" si="136"/>
        <v>0</v>
      </c>
      <c r="H611" s="3">
        <v>-1.15081E-2</v>
      </c>
      <c r="I611" s="3">
        <f>SUM(H611:H622)</f>
        <v>0.12110409999999995</v>
      </c>
      <c r="J611" s="3">
        <f t="shared" si="137"/>
        <v>0</v>
      </c>
      <c r="K611" s="3">
        <v>-1.9685999999999999E-2</v>
      </c>
      <c r="L611" s="3">
        <f>SUM(K611:K622)</f>
        <v>0.365568</v>
      </c>
      <c r="M611" s="3">
        <f t="shared" si="138"/>
        <v>0</v>
      </c>
      <c r="N611" s="3">
        <v>4.4199999999999996E-2</v>
      </c>
      <c r="O611" s="3">
        <f>SUM(N611:N622)</f>
        <v>0.18259999999999998</v>
      </c>
      <c r="P611" s="3">
        <f t="shared" si="139"/>
        <v>0</v>
      </c>
      <c r="Q611" s="3">
        <v>3.9047999999999999E-2</v>
      </c>
      <c r="R611" s="3">
        <f>SUM(Q611:Q622)</f>
        <v>0.163242</v>
      </c>
      <c r="S611" s="3">
        <f t="shared" si="140"/>
        <v>0</v>
      </c>
      <c r="T611" s="3">
        <v>7.45E-3</v>
      </c>
      <c r="U611" s="3">
        <f>SUM(T611:T622)</f>
        <v>7.9306000000000001E-2</v>
      </c>
      <c r="V611" s="3">
        <f t="shared" si="141"/>
        <v>0</v>
      </c>
      <c r="W611" s="3">
        <v>3.1597E-2</v>
      </c>
      <c r="X611" s="3">
        <f>SUM(W611:W622)</f>
        <v>8.3944000000000005E-2</v>
      </c>
      <c r="Y611" s="3">
        <f t="shared" si="142"/>
        <v>0</v>
      </c>
      <c r="Z611" s="3">
        <v>8.0466999999999997E-2</v>
      </c>
      <c r="AA611" s="3">
        <f>SUM(Z611:Z622)</f>
        <v>0.9528319999999999</v>
      </c>
      <c r="AB611" s="3">
        <f t="shared" si="143"/>
        <v>0</v>
      </c>
      <c r="AC611" s="3">
        <v>1.9803999999999999E-2</v>
      </c>
      <c r="AD611" s="3">
        <f>SUM(AC611:AC622)</f>
        <v>0.139518</v>
      </c>
      <c r="AE611" s="3">
        <f t="shared" si="144"/>
        <v>0</v>
      </c>
      <c r="AF611" s="3">
        <v>6.7149999999999996E-3</v>
      </c>
      <c r="AG611" s="3">
        <f>SUM(AF611:AF622)</f>
        <v>7.212600000000001E-2</v>
      </c>
      <c r="AH611" s="3">
        <f t="shared" si="145"/>
        <v>0</v>
      </c>
      <c r="AI611" s="3">
        <v>1.3089E-2</v>
      </c>
      <c r="AJ611" s="3">
        <f>SUM(AI611:AI622)</f>
        <v>6.7400000000000002E-2</v>
      </c>
      <c r="AK611" s="3">
        <f t="shared" si="146"/>
        <v>0</v>
      </c>
      <c r="AL611" s="3">
        <v>7.1905999999999998E-2</v>
      </c>
      <c r="AM611" s="3">
        <f>SUM(AL611:AL622)</f>
        <v>0.854881</v>
      </c>
      <c r="AN611" s="3">
        <f t="shared" si="147"/>
        <v>0</v>
      </c>
      <c r="AO611" s="3">
        <v>4.849E-3</v>
      </c>
      <c r="AP611" s="3">
        <f>SUM(AO611:AO622)</f>
        <v>5.0485000000000002E-2</v>
      </c>
      <c r="AQ611" s="3">
        <f t="shared" si="148"/>
        <v>0</v>
      </c>
      <c r="AR611" s="3">
        <v>3.6165999999999998E-3</v>
      </c>
      <c r="AS611" s="3">
        <f>SUM(AR611:AR622)</f>
        <v>4.7780500000000004E-2</v>
      </c>
      <c r="AT611" s="3">
        <f t="shared" si="149"/>
        <v>0</v>
      </c>
    </row>
    <row r="612" spans="1:46" x14ac:dyDescent="0.2">
      <c r="A612" s="21">
        <v>27760</v>
      </c>
      <c r="B612" s="3">
        <v>0.121743</v>
      </c>
      <c r="C612" s="3">
        <f>SUM(B612:B623)</f>
        <v>0.22506310000000002</v>
      </c>
      <c r="D612" s="3">
        <f t="shared" si="135"/>
        <v>0.22506310000000002</v>
      </c>
      <c r="E612" s="3">
        <v>3.4372000000000001E-3</v>
      </c>
      <c r="F612" s="3">
        <f>SUM(E612:E623)</f>
        <v>3.9953299999999997E-2</v>
      </c>
      <c r="G612" s="3">
        <f t="shared" si="136"/>
        <v>3.9953299999999997E-2</v>
      </c>
      <c r="H612" s="3">
        <v>0.11830579999999999</v>
      </c>
      <c r="I612" s="3">
        <f>SUM(H612:H623)</f>
        <v>0.18510979999999999</v>
      </c>
      <c r="J612" s="3">
        <f t="shared" si="137"/>
        <v>0.18510979999999999</v>
      </c>
      <c r="K612" s="3">
        <v>0.26841500000000001</v>
      </c>
      <c r="L612" s="3">
        <f>SUM(K612:K623)</f>
        <v>0.50329199999999996</v>
      </c>
      <c r="M612" s="3">
        <f t="shared" si="138"/>
        <v>0.50329199999999996</v>
      </c>
      <c r="N612" s="3">
        <v>1.8799999999999997E-2</v>
      </c>
      <c r="O612" s="3">
        <f>SUM(N612:N623)</f>
        <v>0.17309999999999998</v>
      </c>
      <c r="P612" s="3">
        <f t="shared" si="139"/>
        <v>0.17309999999999998</v>
      </c>
      <c r="Q612" s="3">
        <v>9.025E-3</v>
      </c>
      <c r="R612" s="3">
        <f>SUM(Q612:Q623)</f>
        <v>0.156917</v>
      </c>
      <c r="S612" s="3">
        <f t="shared" si="140"/>
        <v>0.156917</v>
      </c>
      <c r="T612" s="3">
        <v>6.5049999999999995E-3</v>
      </c>
      <c r="U612" s="3">
        <f>SUM(T612:T623)</f>
        <v>7.8118000000000007E-2</v>
      </c>
      <c r="V612" s="3">
        <f t="shared" si="141"/>
        <v>7.8118000000000007E-2</v>
      </c>
      <c r="W612" s="3">
        <v>2.5200000000000001E-3</v>
      </c>
      <c r="X612" s="3">
        <f>SUM(W612:W623)</f>
        <v>7.880899999999999E-2</v>
      </c>
      <c r="Y612" s="3">
        <f t="shared" si="142"/>
        <v>7.880899999999999E-2</v>
      </c>
      <c r="Z612" s="3">
        <v>8.0197000000000004E-2</v>
      </c>
      <c r="AA612" s="3">
        <f>SUM(Z612:Z623)</f>
        <v>0.94445200000000007</v>
      </c>
      <c r="AB612" s="3">
        <f t="shared" si="143"/>
        <v>0.94445200000000007</v>
      </c>
      <c r="AC612" s="3">
        <v>5.6610000000000002E-3</v>
      </c>
      <c r="AD612" s="3">
        <f>SUM(AC612:AC623)</f>
        <v>0.12233100000000001</v>
      </c>
      <c r="AE612" s="3">
        <f t="shared" si="144"/>
        <v>0.12233100000000001</v>
      </c>
      <c r="AF612" s="3">
        <v>6.0049999999999999E-3</v>
      </c>
      <c r="AG612" s="3">
        <f>SUM(AF612:AF623)</f>
        <v>7.0391000000000009E-2</v>
      </c>
      <c r="AH612" s="3">
        <f t="shared" si="145"/>
        <v>7.0391000000000009E-2</v>
      </c>
      <c r="AI612" s="3">
        <v>-3.4000000000000002E-4</v>
      </c>
      <c r="AJ612" s="3">
        <f>SUM(AI612:AI623)</f>
        <v>5.1950999999999997E-2</v>
      </c>
      <c r="AK612" s="3">
        <f t="shared" si="146"/>
        <v>5.1950999999999997E-2</v>
      </c>
      <c r="AL612" s="3">
        <v>7.4275000000000008E-2</v>
      </c>
      <c r="AM612" s="3">
        <f>SUM(AL612:AL623)</f>
        <v>0.84301100000000007</v>
      </c>
      <c r="AN612" s="3">
        <f t="shared" si="147"/>
        <v>0.84301100000000007</v>
      </c>
      <c r="AO612" s="3">
        <v>4.6810000000000003E-3</v>
      </c>
      <c r="AP612" s="3">
        <f>SUM(AO612:AO623)</f>
        <v>4.9678999999999994E-2</v>
      </c>
      <c r="AQ612" s="3">
        <f t="shared" si="148"/>
        <v>4.9678999999999994E-2</v>
      </c>
      <c r="AR612" s="3">
        <v>1.8018000000000001E-3</v>
      </c>
      <c r="AS612" s="3">
        <f>SUM(AR612:AR623)</f>
        <v>4.7612200000000007E-2</v>
      </c>
      <c r="AT612" s="3">
        <f t="shared" si="149"/>
        <v>4.7612200000000007E-2</v>
      </c>
    </row>
    <row r="613" spans="1:46" x14ac:dyDescent="0.2">
      <c r="A613" s="21">
        <v>27791</v>
      </c>
      <c r="B613" s="3">
        <v>-8.4276000000000004E-3</v>
      </c>
      <c r="C613" s="3">
        <f>SUM(B613:B624)</f>
        <v>5.6046699999999998E-2</v>
      </c>
      <c r="D613" s="3">
        <f t="shared" si="135"/>
        <v>0</v>
      </c>
      <c r="E613" s="3">
        <v>2.9743000000000005E-3</v>
      </c>
      <c r="F613" s="3">
        <f>SUM(E613:E624)</f>
        <v>3.9773099999999999E-2</v>
      </c>
      <c r="G613" s="3">
        <f t="shared" si="136"/>
        <v>0</v>
      </c>
      <c r="H613" s="3">
        <v>-1.14019E-2</v>
      </c>
      <c r="I613" s="3">
        <f>SUM(H613:H624)</f>
        <v>1.6273599999999999E-2</v>
      </c>
      <c r="J613" s="3">
        <f t="shared" si="137"/>
        <v>0</v>
      </c>
      <c r="K613" s="3">
        <v>0.13896800000000001</v>
      </c>
      <c r="L613" s="3">
        <f>SUM(K613:K624)</f>
        <v>0.279837</v>
      </c>
      <c r="M613" s="3">
        <f t="shared" si="138"/>
        <v>0</v>
      </c>
      <c r="N613" s="3">
        <v>6.0999999999999995E-3</v>
      </c>
      <c r="O613" s="3">
        <f>SUM(N613:N624)</f>
        <v>0.124</v>
      </c>
      <c r="P613" s="3">
        <f t="shared" si="139"/>
        <v>0</v>
      </c>
      <c r="Q613" s="3">
        <v>6.1519999999999995E-3</v>
      </c>
      <c r="R613" s="3">
        <f>SUM(Q613:Q624)</f>
        <v>0.10911199999999999</v>
      </c>
      <c r="S613" s="3">
        <f t="shared" si="140"/>
        <v>0</v>
      </c>
      <c r="T613" s="3">
        <v>6.0499999999999998E-3</v>
      </c>
      <c r="U613" s="3">
        <f>SUM(T613:T624)</f>
        <v>7.7550999999999995E-2</v>
      </c>
      <c r="V613" s="3">
        <f t="shared" si="141"/>
        <v>0</v>
      </c>
      <c r="W613" s="3">
        <v>1.0200000000000001E-4</v>
      </c>
      <c r="X613" s="3">
        <f>SUM(W613:W624)</f>
        <v>3.1568999999999993E-2</v>
      </c>
      <c r="Y613" s="3">
        <f t="shared" si="142"/>
        <v>0</v>
      </c>
      <c r="Z613" s="3">
        <v>8.0185999999999993E-2</v>
      </c>
      <c r="AA613" s="3">
        <f>SUM(Z613:Z624)</f>
        <v>0.94061700000000004</v>
      </c>
      <c r="AB613" s="3">
        <f t="shared" si="143"/>
        <v>0</v>
      </c>
      <c r="AC613" s="3">
        <v>8.3610000000000004E-3</v>
      </c>
      <c r="AD613" s="3">
        <f>SUM(AC613:AC624)</f>
        <v>9.7690000000000013E-2</v>
      </c>
      <c r="AE613" s="3">
        <f t="shared" si="144"/>
        <v>0</v>
      </c>
      <c r="AF613" s="3">
        <v>5.5269999999999998E-3</v>
      </c>
      <c r="AG613" s="3">
        <f>SUM(AF613:AF624)</f>
        <v>6.9533999999999999E-2</v>
      </c>
      <c r="AH613" s="3">
        <f t="shared" si="145"/>
        <v>0</v>
      </c>
      <c r="AI613" s="3">
        <v>2.833E-3</v>
      </c>
      <c r="AJ613" s="3">
        <f>SUM(AI613:AI624)</f>
        <v>2.8161000000000005E-2</v>
      </c>
      <c r="AK613" s="3">
        <f t="shared" si="146"/>
        <v>0</v>
      </c>
      <c r="AL613" s="3">
        <v>7.3571999999999999E-2</v>
      </c>
      <c r="AM613" s="3">
        <f>SUM(AL613:AL624)</f>
        <v>0.83599199999999996</v>
      </c>
      <c r="AN613" s="3">
        <f t="shared" si="147"/>
        <v>0</v>
      </c>
      <c r="AO613" s="3">
        <v>3.3729999999999997E-3</v>
      </c>
      <c r="AP613" s="3">
        <f>SUM(AO613:AO624)</f>
        <v>4.8591999999999996E-2</v>
      </c>
      <c r="AQ613" s="3">
        <f t="shared" si="148"/>
        <v>0</v>
      </c>
      <c r="AR613" s="3">
        <v>3.5970999999999998E-3</v>
      </c>
      <c r="AS613" s="3">
        <f>SUM(AR613:AR624)</f>
        <v>5.096500000000001E-2</v>
      </c>
      <c r="AT613" s="3">
        <f t="shared" si="149"/>
        <v>0</v>
      </c>
    </row>
    <row r="614" spans="1:46" x14ac:dyDescent="0.2">
      <c r="A614" s="21">
        <v>27820</v>
      </c>
      <c r="B614" s="3">
        <v>3.3697699999999997E-2</v>
      </c>
      <c r="C614" s="3">
        <f>SUM(B614:B625)</f>
        <v>4.6244399999999984E-2</v>
      </c>
      <c r="D614" s="3">
        <f t="shared" si="135"/>
        <v>0</v>
      </c>
      <c r="E614" s="3">
        <v>3.0087000000000004E-3</v>
      </c>
      <c r="F614" s="3">
        <f>SUM(E614:E625)</f>
        <v>4.02292E-2</v>
      </c>
      <c r="G614" s="3">
        <f t="shared" si="136"/>
        <v>0</v>
      </c>
      <c r="H614" s="3">
        <v>3.0689000000000001E-2</v>
      </c>
      <c r="I614" s="3">
        <f>SUM(H614:H625)</f>
        <v>6.0152000000000053E-3</v>
      </c>
      <c r="J614" s="3">
        <f t="shared" si="137"/>
        <v>0</v>
      </c>
      <c r="K614" s="3">
        <v>-1.4729999999999999E-3</v>
      </c>
      <c r="L614" s="3">
        <f>SUM(K614:K625)</f>
        <v>0.13696700000000001</v>
      </c>
      <c r="M614" s="3">
        <f t="shared" si="138"/>
        <v>0</v>
      </c>
      <c r="N614" s="3">
        <v>1.67E-2</v>
      </c>
      <c r="O614" s="3">
        <f>SUM(N614:N625)</f>
        <v>0.1159</v>
      </c>
      <c r="P614" s="3">
        <f t="shared" si="139"/>
        <v>0</v>
      </c>
      <c r="Q614" s="3">
        <v>1.6559000000000001E-2</v>
      </c>
      <c r="R614" s="3">
        <f>SUM(Q614:Q625)</f>
        <v>9.8040000000000002E-2</v>
      </c>
      <c r="S614" s="3">
        <f t="shared" si="140"/>
        <v>0</v>
      </c>
      <c r="T614" s="3">
        <v>7.1340000000000006E-3</v>
      </c>
      <c r="U614" s="3">
        <f>SUM(T614:T625)</f>
        <v>7.7162999999999995E-2</v>
      </c>
      <c r="V614" s="3">
        <f t="shared" si="141"/>
        <v>0</v>
      </c>
      <c r="W614" s="3">
        <v>9.4249999999999994E-3</v>
      </c>
      <c r="X614" s="3">
        <f>SUM(W614:W625)</f>
        <v>2.0886999999999989E-2</v>
      </c>
      <c r="Y614" s="3">
        <f t="shared" si="142"/>
        <v>0</v>
      </c>
      <c r="Z614" s="3">
        <v>7.9163999999999998E-2</v>
      </c>
      <c r="AA614" s="3">
        <f>SUM(Z614:Z625)</f>
        <v>0.93794</v>
      </c>
      <c r="AB614" s="3">
        <f t="shared" si="143"/>
        <v>0</v>
      </c>
      <c r="AC614" s="3">
        <v>7.5360000000000002E-3</v>
      </c>
      <c r="AD614" s="3">
        <f>SUM(AC614:AC625)</f>
        <v>9.4148000000000009E-2</v>
      </c>
      <c r="AE614" s="3">
        <f t="shared" si="144"/>
        <v>0</v>
      </c>
      <c r="AF614" s="3">
        <v>6.5539999999999999E-3</v>
      </c>
      <c r="AG614" s="3">
        <f>SUM(AF614:AF625)</f>
        <v>6.9019999999999998E-2</v>
      </c>
      <c r="AH614" s="3">
        <f t="shared" si="145"/>
        <v>0</v>
      </c>
      <c r="AI614" s="3">
        <v>9.8200000000000002E-4</v>
      </c>
      <c r="AJ614" s="3">
        <f>SUM(AI614:AI625)</f>
        <v>2.5138000000000004E-2</v>
      </c>
      <c r="AK614" s="3">
        <f t="shared" si="146"/>
        <v>0</v>
      </c>
      <c r="AL614" s="3">
        <v>7.3330000000000006E-2</v>
      </c>
      <c r="AM614" s="3">
        <f>SUM(AL614:AL625)</f>
        <v>0.82973399999999997</v>
      </c>
      <c r="AN614" s="3">
        <f t="shared" si="147"/>
        <v>0</v>
      </c>
      <c r="AO614" s="3">
        <v>4.0169999999999997E-3</v>
      </c>
      <c r="AP614" s="3">
        <f>SUM(AO614:AO625)</f>
        <v>4.8732999999999999E-2</v>
      </c>
      <c r="AQ614" s="3">
        <f t="shared" si="148"/>
        <v>0</v>
      </c>
      <c r="AR614" s="3">
        <v>1.7921E-3</v>
      </c>
      <c r="AS614" s="3">
        <f>SUM(AR614:AR625)</f>
        <v>5.762430000000001E-2</v>
      </c>
      <c r="AT614" s="3">
        <f t="shared" si="149"/>
        <v>0</v>
      </c>
    </row>
    <row r="615" spans="1:46" x14ac:dyDescent="0.2">
      <c r="A615" s="21">
        <v>27851</v>
      </c>
      <c r="B615" s="3">
        <v>-7.7844000000000003E-3</v>
      </c>
      <c r="C615" s="3">
        <f>SUM(B615:B626)</f>
        <v>2.0277999999999945E-3</v>
      </c>
      <c r="D615" s="3">
        <f t="shared" si="135"/>
        <v>0</v>
      </c>
      <c r="E615" s="3">
        <v>3.2109999999999999E-3</v>
      </c>
      <c r="F615" s="3">
        <f>SUM(E615:E626)</f>
        <v>4.0726900000000003E-2</v>
      </c>
      <c r="G615" s="3">
        <f t="shared" si="136"/>
        <v>0</v>
      </c>
      <c r="H615" s="3">
        <v>-1.0995399999999999E-2</v>
      </c>
      <c r="I615" s="3">
        <f>SUM(H615:H626)</f>
        <v>-3.86991E-2</v>
      </c>
      <c r="J615" s="3">
        <f t="shared" si="137"/>
        <v>0</v>
      </c>
      <c r="K615" s="3">
        <v>-3.5855999999999999E-2</v>
      </c>
      <c r="L615" s="3">
        <f>SUM(K615:K626)</f>
        <v>0.15149500000000002</v>
      </c>
      <c r="M615" s="3">
        <f t="shared" si="138"/>
        <v>0</v>
      </c>
      <c r="N615" s="3">
        <v>-1.5E-3</v>
      </c>
      <c r="O615" s="3">
        <f>SUM(N615:N626)</f>
        <v>0.1086</v>
      </c>
      <c r="P615" s="3">
        <f t="shared" si="139"/>
        <v>0</v>
      </c>
      <c r="Q615" s="3">
        <v>1.8450000000000001E-3</v>
      </c>
      <c r="R615" s="3">
        <f>SUM(Q615:Q626)</f>
        <v>9.058999999999999E-2</v>
      </c>
      <c r="S615" s="3">
        <f t="shared" si="140"/>
        <v>0</v>
      </c>
      <c r="T615" s="3">
        <v>6.4019999999999997E-3</v>
      </c>
      <c r="U615" s="3">
        <f>SUM(T615:T626)</f>
        <v>7.6561999999999991E-2</v>
      </c>
      <c r="V615" s="3">
        <f t="shared" si="141"/>
        <v>0</v>
      </c>
      <c r="W615" s="3">
        <v>-4.5500000000000002E-3</v>
      </c>
      <c r="X615" s="3">
        <f>SUM(W615:W626)</f>
        <v>1.4037999999999998E-2</v>
      </c>
      <c r="Y615" s="3">
        <f t="shared" si="142"/>
        <v>0</v>
      </c>
      <c r="Z615" s="3">
        <v>7.9665E-2</v>
      </c>
      <c r="AA615" s="3">
        <f>SUM(Z615:Z626)</f>
        <v>0.93601500000000026</v>
      </c>
      <c r="AB615" s="3">
        <f t="shared" si="143"/>
        <v>0</v>
      </c>
      <c r="AC615" s="3">
        <v>1.1611E-2</v>
      </c>
      <c r="AD615" s="3">
        <f>SUM(AC615:AC626)</f>
        <v>9.2142000000000002E-2</v>
      </c>
      <c r="AE615" s="3">
        <f t="shared" si="144"/>
        <v>0</v>
      </c>
      <c r="AF615" s="3">
        <v>5.9370000000000004E-3</v>
      </c>
      <c r="AG615" s="3">
        <f>SUM(AF615:AF626)</f>
        <v>6.8104999999999999E-2</v>
      </c>
      <c r="AH615" s="3">
        <f t="shared" si="145"/>
        <v>0</v>
      </c>
      <c r="AI615" s="3">
        <v>5.6750000000000004E-3</v>
      </c>
      <c r="AJ615" s="3">
        <f>SUM(AI615:AI626)</f>
        <v>2.4056000000000001E-2</v>
      </c>
      <c r="AK615" s="3">
        <f t="shared" si="146"/>
        <v>0</v>
      </c>
      <c r="AL615" s="3">
        <v>7.1906999999999999E-2</v>
      </c>
      <c r="AM615" s="3">
        <f>SUM(AL615:AL626)</f>
        <v>0.82374399999999992</v>
      </c>
      <c r="AN615" s="3">
        <f t="shared" si="147"/>
        <v>0</v>
      </c>
      <c r="AO615" s="3">
        <v>4.1939999999999998E-3</v>
      </c>
      <c r="AP615" s="3">
        <f>SUM(AO615:AO626)</f>
        <v>4.8480000000000009E-2</v>
      </c>
      <c r="AQ615" s="3">
        <f t="shared" si="148"/>
        <v>0</v>
      </c>
      <c r="AR615" s="3">
        <v>3.5777999999999999E-3</v>
      </c>
      <c r="AS615" s="3">
        <f>SUM(AR615:AR626)</f>
        <v>6.26004E-2</v>
      </c>
      <c r="AT615" s="3">
        <f t="shared" si="149"/>
        <v>0</v>
      </c>
    </row>
    <row r="616" spans="1:46" x14ac:dyDescent="0.2">
      <c r="A616" s="21">
        <v>27881</v>
      </c>
      <c r="B616" s="3">
        <v>-1.1117699999999999E-2</v>
      </c>
      <c r="C616" s="3">
        <f>SUM(B616:B627)</f>
        <v>1.3978099999999992E-2</v>
      </c>
      <c r="D616" s="3">
        <f t="shared" si="135"/>
        <v>0</v>
      </c>
      <c r="E616" s="3">
        <v>3.2466999999999999E-3</v>
      </c>
      <c r="F616" s="3">
        <f>SUM(E616:E627)</f>
        <v>4.1478599999999997E-2</v>
      </c>
      <c r="G616" s="3">
        <f t="shared" si="136"/>
        <v>0</v>
      </c>
      <c r="H616" s="3">
        <v>-1.4364399999999999E-2</v>
      </c>
      <c r="I616" s="3">
        <f>SUM(H616:H627)</f>
        <v>-2.7500499999999994E-2</v>
      </c>
      <c r="J616" s="3">
        <f t="shared" si="137"/>
        <v>0</v>
      </c>
      <c r="K616" s="3">
        <v>-3.6110000000000003E-2</v>
      </c>
      <c r="L616" s="3">
        <f>SUM(K616:K627)</f>
        <v>0.21018400000000001</v>
      </c>
      <c r="M616" s="3">
        <f t="shared" si="138"/>
        <v>0</v>
      </c>
      <c r="N616" s="3">
        <v>-1.03E-2</v>
      </c>
      <c r="O616" s="3">
        <f>SUM(N616:N627)</f>
        <v>0.1201</v>
      </c>
      <c r="P616" s="3">
        <f t="shared" si="139"/>
        <v>0</v>
      </c>
      <c r="Q616" s="3">
        <v>-1.583E-2</v>
      </c>
      <c r="R616" s="3">
        <f>SUM(Q616:Q627)</f>
        <v>9.5821000000000003E-2</v>
      </c>
      <c r="S616" s="3">
        <f t="shared" si="140"/>
        <v>0</v>
      </c>
      <c r="T616" s="3">
        <v>5.9019999999999993E-3</v>
      </c>
      <c r="U616" s="3">
        <f>SUM(T616:T627)</f>
        <v>7.6248999999999997E-2</v>
      </c>
      <c r="V616" s="3">
        <f t="shared" si="141"/>
        <v>0</v>
      </c>
      <c r="W616" s="3">
        <v>-2.1729999999999999E-2</v>
      </c>
      <c r="X616" s="3">
        <f>SUM(W616:W627)</f>
        <v>1.9575000000000002E-2</v>
      </c>
      <c r="Y616" s="3">
        <f t="shared" si="142"/>
        <v>0</v>
      </c>
      <c r="Z616" s="3">
        <v>8.2124000000000003E-2</v>
      </c>
      <c r="AA616" s="3">
        <f>SUM(Z616:Z627)</f>
        <v>0.93348500000000012</v>
      </c>
      <c r="AB616" s="3">
        <f t="shared" si="143"/>
        <v>0</v>
      </c>
      <c r="AC616" s="3">
        <v>-1.452E-2</v>
      </c>
      <c r="AD616" s="3">
        <f>SUM(AC616:AC627)</f>
        <v>8.5675000000000015E-2</v>
      </c>
      <c r="AE616" s="3">
        <f t="shared" si="144"/>
        <v>0</v>
      </c>
      <c r="AF616" s="3">
        <v>5.4339999999999996E-3</v>
      </c>
      <c r="AG616" s="3">
        <f>SUM(AF616:AF627)</f>
        <v>6.744399999999999E-2</v>
      </c>
      <c r="AH616" s="3">
        <f t="shared" si="145"/>
        <v>0</v>
      </c>
      <c r="AI616" s="3">
        <v>-1.9950000000000002E-2</v>
      </c>
      <c r="AJ616" s="3">
        <f>SUM(AI616:AI627)</f>
        <v>1.8251E-2</v>
      </c>
      <c r="AK616" s="3">
        <f t="shared" si="146"/>
        <v>0</v>
      </c>
      <c r="AL616" s="3">
        <v>7.7082999999999999E-2</v>
      </c>
      <c r="AM616" s="3">
        <f>SUM(AL616:AL627)</f>
        <v>0.81920799999999994</v>
      </c>
      <c r="AN616" s="3">
        <f t="shared" si="147"/>
        <v>0</v>
      </c>
      <c r="AO616" s="3">
        <v>3.7439999999999999E-3</v>
      </c>
      <c r="AP616" s="3">
        <f>SUM(AO616:AO627)</f>
        <v>4.8041000000000007E-2</v>
      </c>
      <c r="AQ616" s="3">
        <f t="shared" si="148"/>
        <v>0</v>
      </c>
      <c r="AR616" s="3">
        <v>7.1301000000000003E-3</v>
      </c>
      <c r="AS616" s="3">
        <f>SUM(AR616:AR627)</f>
        <v>6.7426000000000014E-2</v>
      </c>
      <c r="AT616" s="3">
        <f t="shared" si="149"/>
        <v>0</v>
      </c>
    </row>
    <row r="617" spans="1:46" x14ac:dyDescent="0.2">
      <c r="A617" s="21">
        <v>27912</v>
      </c>
      <c r="B617" s="3">
        <v>4.4320199999999997E-2</v>
      </c>
      <c r="C617" s="3">
        <f>SUM(B617:B628)</f>
        <v>5.4899000000000024E-3</v>
      </c>
      <c r="D617" s="3">
        <f t="shared" si="135"/>
        <v>0</v>
      </c>
      <c r="E617" s="3">
        <v>3.3939E-3</v>
      </c>
      <c r="F617" s="3">
        <f>SUM(E617:E628)</f>
        <v>4.2193700000000001E-2</v>
      </c>
      <c r="G617" s="3">
        <f t="shared" si="136"/>
        <v>0</v>
      </c>
      <c r="H617" s="3">
        <v>4.0926299999999999E-2</v>
      </c>
      <c r="I617" s="3">
        <f>SUM(H617:H628)</f>
        <v>-3.6703799999999988E-2</v>
      </c>
      <c r="J617" s="3">
        <f t="shared" si="137"/>
        <v>0</v>
      </c>
      <c r="K617" s="3">
        <v>4.5932000000000001E-2</v>
      </c>
      <c r="L617" s="3">
        <f>SUM(K617:K628)</f>
        <v>0.243506</v>
      </c>
      <c r="M617" s="3">
        <f t="shared" si="138"/>
        <v>0</v>
      </c>
      <c r="N617" s="3">
        <v>1.4999999999999999E-2</v>
      </c>
      <c r="O617" s="3">
        <f>SUM(N617:N628)</f>
        <v>0.14099999999999999</v>
      </c>
      <c r="P617" s="3">
        <f t="shared" si="139"/>
        <v>0</v>
      </c>
      <c r="Q617" s="3">
        <v>2.0764999999999999E-2</v>
      </c>
      <c r="R617" s="3">
        <f>SUM(Q617:Q628)</f>
        <v>0.12415900000000002</v>
      </c>
      <c r="S617" s="3">
        <f t="shared" si="140"/>
        <v>0</v>
      </c>
      <c r="T617" s="3">
        <v>7.3029999999999996E-3</v>
      </c>
      <c r="U617" s="3">
        <f>SUM(T617:T628)</f>
        <v>7.7058999999999989E-2</v>
      </c>
      <c r="V617" s="3">
        <f t="shared" si="141"/>
        <v>0</v>
      </c>
      <c r="W617" s="3">
        <v>1.3462E-2</v>
      </c>
      <c r="X617" s="3">
        <f>SUM(W617:W628)</f>
        <v>4.7100000000000003E-2</v>
      </c>
      <c r="Y617" s="3">
        <f t="shared" si="142"/>
        <v>0</v>
      </c>
      <c r="Z617" s="3">
        <v>8.0676000000000012E-2</v>
      </c>
      <c r="AA617" s="3">
        <f>SUM(Z617:Z628)</f>
        <v>0.92788100000000007</v>
      </c>
      <c r="AB617" s="3">
        <f t="shared" si="143"/>
        <v>0</v>
      </c>
      <c r="AC617" s="3">
        <v>1.5852999999999999E-2</v>
      </c>
      <c r="AD617" s="3">
        <f>SUM(AC617:AC628)</f>
        <v>0.10584199999999999</v>
      </c>
      <c r="AE617" s="3">
        <f t="shared" si="144"/>
        <v>0</v>
      </c>
      <c r="AF617" s="3">
        <v>6.862E-3</v>
      </c>
      <c r="AG617" s="3">
        <f>SUM(AF617:AF628)</f>
        <v>6.7835999999999994E-2</v>
      </c>
      <c r="AH617" s="3">
        <f t="shared" si="145"/>
        <v>0</v>
      </c>
      <c r="AI617" s="3">
        <v>8.9910000000000007E-3</v>
      </c>
      <c r="AJ617" s="3">
        <f>SUM(AI617:AI628)</f>
        <v>3.8030999999999995E-2</v>
      </c>
      <c r="AK617" s="3">
        <f t="shared" si="146"/>
        <v>0</v>
      </c>
      <c r="AL617" s="3">
        <v>7.4732000000000007E-2</v>
      </c>
      <c r="AM617" s="3">
        <f>SUM(AL617:AL628)</f>
        <v>0.8095429999999999</v>
      </c>
      <c r="AN617" s="3">
        <f t="shared" si="147"/>
        <v>0</v>
      </c>
      <c r="AO617" s="3">
        <v>4.3480000000000003E-3</v>
      </c>
      <c r="AP617" s="3">
        <f>SUM(AO617:AO628)</f>
        <v>4.8011000000000012E-2</v>
      </c>
      <c r="AQ617" s="3">
        <f t="shared" si="148"/>
        <v>0</v>
      </c>
      <c r="AR617" s="3">
        <v>5.3097000000000005E-3</v>
      </c>
      <c r="AS617" s="3">
        <f>SUM(AR617:AR628)</f>
        <v>6.5295900000000004E-2</v>
      </c>
      <c r="AT617" s="3">
        <f t="shared" si="149"/>
        <v>0</v>
      </c>
    </row>
    <row r="618" spans="1:46" x14ac:dyDescent="0.2">
      <c r="A618" s="21">
        <v>27942</v>
      </c>
      <c r="B618" s="3">
        <v>-4.7948000000000001E-3</v>
      </c>
      <c r="C618" s="3">
        <f>SUM(B618:B629)</f>
        <v>1.0587100000000002E-2</v>
      </c>
      <c r="D618" s="3">
        <f t="shared" si="135"/>
        <v>0</v>
      </c>
      <c r="E618" s="3">
        <v>3.2604000000000001E-3</v>
      </c>
      <c r="F618" s="3">
        <f>SUM(E618:E629)</f>
        <v>4.2857200000000005E-2</v>
      </c>
      <c r="G618" s="3">
        <f t="shared" si="136"/>
        <v>0</v>
      </c>
      <c r="H618" s="3">
        <v>-8.0552000000000002E-3</v>
      </c>
      <c r="I618" s="3">
        <f>SUM(H618:H629)</f>
        <v>-3.2270099999999996E-2</v>
      </c>
      <c r="J618" s="3">
        <f t="shared" si="137"/>
        <v>0</v>
      </c>
      <c r="K618" s="3">
        <v>4.5069999999999997E-3</v>
      </c>
      <c r="L618" s="3">
        <f>SUM(K618:K629)</f>
        <v>0.27479700000000001</v>
      </c>
      <c r="M618" s="3">
        <f t="shared" si="138"/>
        <v>0</v>
      </c>
      <c r="N618" s="3">
        <v>1.49E-2</v>
      </c>
      <c r="O618" s="3">
        <f>SUM(N618:N629)</f>
        <v>0.14350000000000002</v>
      </c>
      <c r="P618" s="3">
        <f t="shared" si="139"/>
        <v>0</v>
      </c>
      <c r="Q618" s="3">
        <v>7.7849999999999994E-3</v>
      </c>
      <c r="R618" s="3">
        <f>SUM(Q618:Q629)</f>
        <v>0.11982000000000001</v>
      </c>
      <c r="S618" s="3">
        <f t="shared" si="140"/>
        <v>0</v>
      </c>
      <c r="T618" s="3">
        <v>6.522E-3</v>
      </c>
      <c r="U618" s="3">
        <f>SUM(T618:T629)</f>
        <v>7.5997999999999996E-2</v>
      </c>
      <c r="V618" s="3">
        <f t="shared" si="141"/>
        <v>0</v>
      </c>
      <c r="W618" s="3">
        <v>1.263E-3</v>
      </c>
      <c r="X618" s="3">
        <f>SUM(W618:W629)</f>
        <v>4.3822E-2</v>
      </c>
      <c r="Y618" s="3">
        <f t="shared" si="142"/>
        <v>0</v>
      </c>
      <c r="Z618" s="3">
        <v>8.0538000000000012E-2</v>
      </c>
      <c r="AA618" s="3">
        <f>SUM(Z618:Z629)</f>
        <v>0.92264100000000004</v>
      </c>
      <c r="AB618" s="3">
        <f t="shared" si="143"/>
        <v>0</v>
      </c>
      <c r="AC618" s="3">
        <v>1.1931000000000001E-2</v>
      </c>
      <c r="AD618" s="3">
        <f>SUM(AC618:AC629)</f>
        <v>0.10023600000000002</v>
      </c>
      <c r="AE618" s="3">
        <f t="shared" si="144"/>
        <v>0</v>
      </c>
      <c r="AF618" s="3">
        <v>6.0489999999999997E-3</v>
      </c>
      <c r="AG618" s="3">
        <f>SUM(AF618:AF629)</f>
        <v>6.6438999999999984E-2</v>
      </c>
      <c r="AH618" s="3">
        <f t="shared" si="145"/>
        <v>0</v>
      </c>
      <c r="AI618" s="3">
        <v>5.8819999999999992E-3</v>
      </c>
      <c r="AJ618" s="3">
        <f>SUM(AI618:AI629)</f>
        <v>3.3823000000000006E-2</v>
      </c>
      <c r="AK618" s="3">
        <f t="shared" si="146"/>
        <v>0</v>
      </c>
      <c r="AL618" s="3">
        <v>7.316099999999999E-2</v>
      </c>
      <c r="AM618" s="3">
        <f>SUM(AL618:AL629)</f>
        <v>0.80099599999999982</v>
      </c>
      <c r="AN618" s="3">
        <f t="shared" si="147"/>
        <v>0</v>
      </c>
      <c r="AO618" s="3">
        <v>4.6560000000000004E-3</v>
      </c>
      <c r="AP618" s="3">
        <f>SUM(AO618:AO629)</f>
        <v>4.7649000000000011E-2</v>
      </c>
      <c r="AQ618" s="3">
        <f t="shared" si="148"/>
        <v>0</v>
      </c>
      <c r="AR618" s="3">
        <v>5.2817000000000003E-3</v>
      </c>
      <c r="AS618" s="3">
        <f>SUM(AR618:AR629)</f>
        <v>6.661969999999999E-2</v>
      </c>
      <c r="AT618" s="3">
        <f t="shared" si="149"/>
        <v>0</v>
      </c>
    </row>
    <row r="619" spans="1:46" x14ac:dyDescent="0.2">
      <c r="A619" s="21">
        <v>27973</v>
      </c>
      <c r="B619" s="3">
        <v>-1.8368000000000002E-3</v>
      </c>
      <c r="C619" s="3">
        <f>SUM(B619:B630)</f>
        <v>2.9416000000000043E-3</v>
      </c>
      <c r="D619" s="3">
        <f t="shared" si="135"/>
        <v>0</v>
      </c>
      <c r="E619" s="3">
        <v>3.2868999999999997E-3</v>
      </c>
      <c r="F619" s="3">
        <f>SUM(E619:E630)</f>
        <v>4.337860000000001E-2</v>
      </c>
      <c r="G619" s="3">
        <f t="shared" si="136"/>
        <v>0</v>
      </c>
      <c r="H619" s="3">
        <v>-5.1237000000000001E-3</v>
      </c>
      <c r="I619" s="3">
        <f>SUM(H619:H630)</f>
        <v>-4.0437000000000001E-2</v>
      </c>
      <c r="J619" s="3">
        <f t="shared" si="137"/>
        <v>0</v>
      </c>
      <c r="K619" s="3">
        <v>-2.9037E-2</v>
      </c>
      <c r="L619" s="3">
        <f>SUM(K619:K630)</f>
        <v>0.27327500000000005</v>
      </c>
      <c r="M619" s="3">
        <f t="shared" si="138"/>
        <v>0</v>
      </c>
      <c r="N619" s="3">
        <v>2.3099999999999999E-2</v>
      </c>
      <c r="O619" s="3">
        <f>SUM(N619:N630)</f>
        <v>0.12809999999999999</v>
      </c>
      <c r="P619" s="3">
        <f t="shared" si="139"/>
        <v>0</v>
      </c>
      <c r="Q619" s="3">
        <v>2.1147999999999997E-2</v>
      </c>
      <c r="R619" s="3">
        <f>SUM(Q619:Q630)</f>
        <v>0.10502499999999999</v>
      </c>
      <c r="S619" s="3">
        <f t="shared" si="140"/>
        <v>0</v>
      </c>
      <c r="T619" s="3">
        <v>6.9459999999999999E-3</v>
      </c>
      <c r="U619" s="3">
        <f>SUM(T619:T630)</f>
        <v>7.5424999999999978E-2</v>
      </c>
      <c r="V619" s="3">
        <f t="shared" si="141"/>
        <v>0</v>
      </c>
      <c r="W619" s="3">
        <v>1.4200999999999998E-2</v>
      </c>
      <c r="X619" s="3">
        <f>SUM(W619:W630)</f>
        <v>2.9599E-2</v>
      </c>
      <c r="Y619" s="3">
        <f t="shared" si="142"/>
        <v>0</v>
      </c>
      <c r="Z619" s="3">
        <v>7.8993999999999995E-2</v>
      </c>
      <c r="AA619" s="3">
        <f>SUM(Z619:Z630)</f>
        <v>0.9189480000000001</v>
      </c>
      <c r="AB619" s="3">
        <f t="shared" si="143"/>
        <v>0</v>
      </c>
      <c r="AC619" s="3">
        <v>1.8879E-2</v>
      </c>
      <c r="AD619" s="3">
        <f>SUM(AC619:AC630)</f>
        <v>8.8411000000000017E-2</v>
      </c>
      <c r="AE619" s="3">
        <f t="shared" si="144"/>
        <v>0</v>
      </c>
      <c r="AF619" s="3">
        <v>6.2109999999999995E-3</v>
      </c>
      <c r="AG619" s="3">
        <f>SUM(AF619:AF630)</f>
        <v>6.5576999999999983E-2</v>
      </c>
      <c r="AH619" s="3">
        <f t="shared" si="145"/>
        <v>0</v>
      </c>
      <c r="AI619" s="3">
        <v>1.2667999999999999E-2</v>
      </c>
      <c r="AJ619" s="3">
        <f>SUM(AI619:AI630)</f>
        <v>2.2861000000000003E-2</v>
      </c>
      <c r="AK619" s="3">
        <f t="shared" si="146"/>
        <v>0</v>
      </c>
      <c r="AL619" s="3">
        <v>6.9710999999999995E-2</v>
      </c>
      <c r="AM619" s="3">
        <f>SUM(AL619:AL630)</f>
        <v>0.79536399999999974</v>
      </c>
      <c r="AN619" s="3">
        <f t="shared" si="147"/>
        <v>0</v>
      </c>
      <c r="AO619" s="3">
        <v>4.2079999999999999E-3</v>
      </c>
      <c r="AP619" s="3">
        <f>SUM(AO619:AO630)</f>
        <v>4.7163000000000004E-2</v>
      </c>
      <c r="AQ619" s="3">
        <f t="shared" si="148"/>
        <v>0</v>
      </c>
      <c r="AR619" s="3">
        <v>5.2539000000000006E-3</v>
      </c>
      <c r="AS619" s="3">
        <f>SUM(AR619:AR630)</f>
        <v>6.62803E-2</v>
      </c>
      <c r="AT619" s="3">
        <f t="shared" si="149"/>
        <v>0</v>
      </c>
    </row>
    <row r="620" spans="1:46" x14ac:dyDescent="0.2">
      <c r="A620" s="21">
        <v>28004</v>
      </c>
      <c r="B620" s="3">
        <v>2.5847799999999997E-2</v>
      </c>
      <c r="C620" s="3">
        <f>SUM(B620:B631)</f>
        <v>-1.2419299999999996E-2</v>
      </c>
      <c r="D620" s="3">
        <f t="shared" si="135"/>
        <v>0</v>
      </c>
      <c r="E620" s="3">
        <v>3.2067000000000003E-3</v>
      </c>
      <c r="F620" s="3">
        <f>SUM(E620:E631)</f>
        <v>4.393600000000001E-2</v>
      </c>
      <c r="G620" s="3">
        <f t="shared" si="136"/>
        <v>0</v>
      </c>
      <c r="H620" s="3">
        <v>2.2641100000000001E-2</v>
      </c>
      <c r="I620" s="3">
        <f>SUM(H620:H631)</f>
        <v>-5.6355299999999997E-2</v>
      </c>
      <c r="J620" s="3">
        <f t="shared" si="137"/>
        <v>0</v>
      </c>
      <c r="K620" s="3">
        <v>1.0446E-2</v>
      </c>
      <c r="L620" s="3">
        <f>SUM(K620:K631)</f>
        <v>0.29158000000000001</v>
      </c>
      <c r="M620" s="3">
        <f t="shared" si="138"/>
        <v>0</v>
      </c>
      <c r="N620" s="3">
        <v>1.67E-2</v>
      </c>
      <c r="O620" s="3">
        <f>SUM(N620:N631)</f>
        <v>0.11859999999999998</v>
      </c>
      <c r="P620" s="3">
        <f t="shared" si="139"/>
        <v>0</v>
      </c>
      <c r="Q620" s="3">
        <v>1.4501999999999999E-2</v>
      </c>
      <c r="R620" s="3">
        <f>SUM(Q620:Q631)</f>
        <v>0.10368299999999998</v>
      </c>
      <c r="S620" s="3">
        <f t="shared" si="140"/>
        <v>0</v>
      </c>
      <c r="T620" s="3">
        <v>6.3880000000000004E-3</v>
      </c>
      <c r="U620" s="3">
        <f>SUM(T620:T631)</f>
        <v>7.5199000000000002E-2</v>
      </c>
      <c r="V620" s="3">
        <f t="shared" si="141"/>
        <v>0</v>
      </c>
      <c r="W620" s="3">
        <v>8.1139999999999997E-3</v>
      </c>
      <c r="X620" s="3">
        <f>SUM(W620:W631)</f>
        <v>2.8484000000000002E-2</v>
      </c>
      <c r="Y620" s="3">
        <f t="shared" si="142"/>
        <v>0</v>
      </c>
      <c r="Z620" s="3">
        <v>7.8105999999999995E-2</v>
      </c>
      <c r="AA620" s="3">
        <f>SUM(Z620:Z631)</f>
        <v>0.91538300000000006</v>
      </c>
      <c r="AB620" s="3">
        <f t="shared" si="143"/>
        <v>0</v>
      </c>
      <c r="AC620" s="3">
        <v>7.554E-3</v>
      </c>
      <c r="AD620" s="3">
        <f>SUM(AC620:AC631)</f>
        <v>7.0287000000000016E-2</v>
      </c>
      <c r="AE620" s="3">
        <f t="shared" si="144"/>
        <v>0</v>
      </c>
      <c r="AF620" s="3">
        <v>5.6479999999999994E-3</v>
      </c>
      <c r="AG620" s="3">
        <f>SUM(AF620:AF631)</f>
        <v>6.5296999999999994E-2</v>
      </c>
      <c r="AH620" s="3">
        <f t="shared" si="145"/>
        <v>0</v>
      </c>
      <c r="AI620" s="3">
        <v>1.9059999999999999E-3</v>
      </c>
      <c r="AJ620" s="3">
        <f>SUM(AI620:AI631)</f>
        <v>5.0230000000000075E-3</v>
      </c>
      <c r="AK620" s="3">
        <f t="shared" si="146"/>
        <v>0</v>
      </c>
      <c r="AL620" s="3">
        <v>6.9195000000000007E-2</v>
      </c>
      <c r="AM620" s="3">
        <f>SUM(AL620:AL631)</f>
        <v>0.79457099999999992</v>
      </c>
      <c r="AN620" s="3">
        <f t="shared" si="147"/>
        <v>0</v>
      </c>
      <c r="AO620" s="3">
        <v>4.3680000000000004E-3</v>
      </c>
      <c r="AP620" s="3">
        <f>SUM(AO620:AO631)</f>
        <v>4.7370000000000002E-2</v>
      </c>
      <c r="AQ620" s="3">
        <f t="shared" si="148"/>
        <v>0</v>
      </c>
      <c r="AR620" s="3">
        <v>3.4843000000000001E-3</v>
      </c>
      <c r="AS620" s="3">
        <f>SUM(AR620:AR631)</f>
        <v>6.430509999999999E-2</v>
      </c>
      <c r="AT620" s="3">
        <f t="shared" si="149"/>
        <v>0</v>
      </c>
    </row>
    <row r="621" spans="1:46" x14ac:dyDescent="0.2">
      <c r="A621" s="21">
        <v>28034</v>
      </c>
      <c r="B621" s="3">
        <v>-1.8624099999999998E-2</v>
      </c>
      <c r="C621" s="3">
        <f>SUM(B621:B632)</f>
        <v>-3.6717099999999982E-2</v>
      </c>
      <c r="D621" s="3">
        <f t="shared" si="135"/>
        <v>0</v>
      </c>
      <c r="E621" s="3">
        <v>3.6107999999999999E-3</v>
      </c>
      <c r="F621" s="3">
        <f>SUM(E621:E632)</f>
        <v>4.4759400000000005E-2</v>
      </c>
      <c r="G621" s="3">
        <f t="shared" si="136"/>
        <v>0</v>
      </c>
      <c r="H621" s="3">
        <v>-2.2234899999999998E-2</v>
      </c>
      <c r="I621" s="3">
        <f>SUM(H621:H632)</f>
        <v>-8.1476500000000007E-2</v>
      </c>
      <c r="J621" s="3">
        <f t="shared" si="137"/>
        <v>0</v>
      </c>
      <c r="K621" s="3">
        <v>-2.0893999999999999E-2</v>
      </c>
      <c r="L621" s="3">
        <f>SUM(K621:K632)</f>
        <v>0.29036499999999998</v>
      </c>
      <c r="M621" s="3">
        <f t="shared" si="138"/>
        <v>0</v>
      </c>
      <c r="N621" s="3">
        <v>6.9999999999999993E-3</v>
      </c>
      <c r="O621" s="3">
        <f>SUM(N621:N632)</f>
        <v>9.9700000000000011E-2</v>
      </c>
      <c r="P621" s="3">
        <f t="shared" si="139"/>
        <v>0</v>
      </c>
      <c r="Q621" s="3">
        <v>8.3859999999999994E-3</v>
      </c>
      <c r="R621" s="3">
        <f>SUM(Q621:Q632)</f>
        <v>8.6330999999999991E-2</v>
      </c>
      <c r="S621" s="3">
        <f t="shared" si="140"/>
        <v>0</v>
      </c>
      <c r="T621" s="3">
        <v>6.1060000000000003E-3</v>
      </c>
      <c r="U621" s="3">
        <f>SUM(T621:T632)</f>
        <v>7.4865000000000001E-2</v>
      </c>
      <c r="V621" s="3">
        <f t="shared" si="141"/>
        <v>0</v>
      </c>
      <c r="W621" s="3">
        <v>2.2799999999999999E-3</v>
      </c>
      <c r="X621" s="3">
        <f>SUM(W621:W632)</f>
        <v>1.1469999999999992E-2</v>
      </c>
      <c r="Y621" s="3">
        <f t="shared" si="142"/>
        <v>0</v>
      </c>
      <c r="Z621" s="3">
        <v>7.7854000000000007E-2</v>
      </c>
      <c r="AA621" s="3">
        <f>SUM(Z621:Z632)</f>
        <v>0.91365200000000002</v>
      </c>
      <c r="AB621" s="3">
        <f t="shared" si="143"/>
        <v>0</v>
      </c>
      <c r="AC621" s="3">
        <v>1.4726E-2</v>
      </c>
      <c r="AD621" s="3">
        <f>SUM(AC621:AC632)</f>
        <v>6.4205000000000012E-2</v>
      </c>
      <c r="AE621" s="3">
        <f t="shared" si="144"/>
        <v>0</v>
      </c>
      <c r="AF621" s="3">
        <v>5.4190000000000002E-3</v>
      </c>
      <c r="AG621" s="3">
        <f>SUM(AF621:AF632)</f>
        <v>6.5233999999999986E-2</v>
      </c>
      <c r="AH621" s="3">
        <f t="shared" si="145"/>
        <v>0</v>
      </c>
      <c r="AI621" s="3">
        <v>9.306E-3</v>
      </c>
      <c r="AJ621" s="3">
        <f>SUM(AI621:AI632)</f>
        <v>-9.9299999999999736E-4</v>
      </c>
      <c r="AK621" s="3">
        <f t="shared" si="146"/>
        <v>0</v>
      </c>
      <c r="AL621" s="3">
        <v>6.6651000000000002E-2</v>
      </c>
      <c r="AM621" s="3">
        <f>SUM(AL621:AL632)</f>
        <v>0.79539500000000007</v>
      </c>
      <c r="AN621" s="3">
        <f t="shared" si="147"/>
        <v>0</v>
      </c>
      <c r="AO621" s="3">
        <v>4.084E-3</v>
      </c>
      <c r="AP621" s="3">
        <f>SUM(AO621:AO632)</f>
        <v>4.7335000000000002E-2</v>
      </c>
      <c r="AQ621" s="3">
        <f t="shared" si="148"/>
        <v>0</v>
      </c>
      <c r="AR621" s="3">
        <v>5.2082999999999999E-3</v>
      </c>
      <c r="AS621" s="3">
        <f>SUM(AR621:AR632)</f>
        <v>6.4088800000000001E-2</v>
      </c>
      <c r="AT621" s="3">
        <f t="shared" si="149"/>
        <v>0</v>
      </c>
    </row>
    <row r="622" spans="1:46" x14ac:dyDescent="0.2">
      <c r="A622" s="21">
        <v>28065</v>
      </c>
      <c r="B622" s="3">
        <v>-4.0816000000000003E-3</v>
      </c>
      <c r="C622" s="3">
        <f>SUM(B622:B633)</f>
        <v>-5.704469999999999E-2</v>
      </c>
      <c r="D622" s="3">
        <f t="shared" si="135"/>
        <v>0</v>
      </c>
      <c r="E622" s="3">
        <v>3.6929000000000003E-3</v>
      </c>
      <c r="F622" s="3">
        <f>SUM(E622:E633)</f>
        <v>4.5603100000000001E-2</v>
      </c>
      <c r="G622" s="3">
        <f t="shared" si="136"/>
        <v>0</v>
      </c>
      <c r="H622" s="3">
        <v>-7.7745000000000002E-3</v>
      </c>
      <c r="I622" s="3">
        <f>SUM(H622:H633)</f>
        <v>-0.10264780000000001</v>
      </c>
      <c r="J622" s="3">
        <f t="shared" si="137"/>
        <v>0</v>
      </c>
      <c r="K622" s="3">
        <v>4.0355999999999996E-2</v>
      </c>
      <c r="L622" s="3">
        <f>SUM(K622:K633)</f>
        <v>0.27822400000000003</v>
      </c>
      <c r="M622" s="3">
        <f t="shared" si="138"/>
        <v>0</v>
      </c>
      <c r="N622" s="3">
        <v>3.1899999999999998E-2</v>
      </c>
      <c r="O622" s="3">
        <f>SUM(N622:N633)</f>
        <v>8.8900000000000007E-2</v>
      </c>
      <c r="P622" s="3">
        <f t="shared" si="139"/>
        <v>0</v>
      </c>
      <c r="Q622" s="3">
        <v>3.3856999999999998E-2</v>
      </c>
      <c r="R622" s="3">
        <f>SUM(Q622:Q633)</f>
        <v>6.8634999999999988E-2</v>
      </c>
      <c r="S622" s="3">
        <f t="shared" si="140"/>
        <v>0</v>
      </c>
      <c r="T622" s="3">
        <v>6.5980000000000006E-3</v>
      </c>
      <c r="U622" s="3">
        <f>SUM(T622:T633)</f>
        <v>7.5092000000000006E-2</v>
      </c>
      <c r="V622" s="3">
        <f t="shared" si="141"/>
        <v>0</v>
      </c>
      <c r="W622" s="3">
        <v>2.726E-2</v>
      </c>
      <c r="X622" s="3">
        <f>SUM(W622:W633)</f>
        <v>-6.4500000000000061E-3</v>
      </c>
      <c r="Y622" s="3">
        <f t="shared" si="142"/>
        <v>0</v>
      </c>
      <c r="Z622" s="3">
        <v>7.4861000000000011E-2</v>
      </c>
      <c r="AA622" s="3">
        <f>SUM(Z622:Z633)</f>
        <v>0.91386299999999987</v>
      </c>
      <c r="AB622" s="3">
        <f t="shared" si="143"/>
        <v>0</v>
      </c>
      <c r="AC622" s="3">
        <v>3.2122000000000005E-2</v>
      </c>
      <c r="AD622" s="3">
        <f>SUM(AC622:AC633)</f>
        <v>4.3509000000000006E-2</v>
      </c>
      <c r="AE622" s="3">
        <f t="shared" si="144"/>
        <v>0</v>
      </c>
      <c r="AF622" s="3">
        <v>5.7650000000000002E-3</v>
      </c>
      <c r="AG622" s="3">
        <f>SUM(AF622:AF633)</f>
        <v>6.5676999999999999E-2</v>
      </c>
      <c r="AH622" s="3">
        <f t="shared" si="145"/>
        <v>0</v>
      </c>
      <c r="AI622" s="3">
        <v>2.6358000000000003E-2</v>
      </c>
      <c r="AJ622" s="3">
        <f>SUM(AI622:AI633)</f>
        <v>-2.2128999999999996E-2</v>
      </c>
      <c r="AK622" s="3">
        <f t="shared" si="146"/>
        <v>0</v>
      </c>
      <c r="AL622" s="3">
        <v>5.9358000000000001E-2</v>
      </c>
      <c r="AM622" s="3">
        <f>SUM(AL622:AL633)</f>
        <v>0.80201700000000009</v>
      </c>
      <c r="AN622" s="3">
        <f t="shared" si="147"/>
        <v>0</v>
      </c>
      <c r="AO622" s="3">
        <v>3.9629999999999995E-3</v>
      </c>
      <c r="AP622" s="3">
        <f>SUM(AO622:AO633)</f>
        <v>4.8178000000000012E-2</v>
      </c>
      <c r="AQ622" s="3">
        <f t="shared" si="148"/>
        <v>0</v>
      </c>
      <c r="AR622" s="3">
        <v>1.7271000000000001E-3</v>
      </c>
      <c r="AS622" s="3">
        <f>SUM(AR622:AR633)</f>
        <v>6.21378E-2</v>
      </c>
      <c r="AT622" s="3">
        <f t="shared" si="149"/>
        <v>0</v>
      </c>
    </row>
    <row r="623" spans="1:46" x14ac:dyDescent="0.2">
      <c r="A623" s="21">
        <v>28095</v>
      </c>
      <c r="B623" s="3">
        <v>5.6121400000000002E-2</v>
      </c>
      <c r="C623" s="3">
        <f>SUM(B623:B634)</f>
        <v>-2.1340799999999993E-2</v>
      </c>
      <c r="D623" s="3">
        <f t="shared" si="135"/>
        <v>0</v>
      </c>
      <c r="E623" s="3">
        <v>3.6237999999999999E-3</v>
      </c>
      <c r="F623" s="3">
        <f>SUM(E623:E634)</f>
        <v>4.6566900000000001E-2</v>
      </c>
      <c r="G623" s="3">
        <f t="shared" si="136"/>
        <v>0</v>
      </c>
      <c r="H623" s="3">
        <v>5.2497600000000005E-2</v>
      </c>
      <c r="I623" s="3">
        <f>SUM(H623:H634)</f>
        <v>-6.7907699999999988E-2</v>
      </c>
      <c r="J623" s="3">
        <f t="shared" si="137"/>
        <v>0</v>
      </c>
      <c r="K623" s="3">
        <v>0.118038</v>
      </c>
      <c r="L623" s="3">
        <f>SUM(K623:K634)</f>
        <v>0.34648200000000001</v>
      </c>
      <c r="M623" s="3">
        <f t="shared" si="138"/>
        <v>0</v>
      </c>
      <c r="N623" s="3">
        <v>3.4700000000000002E-2</v>
      </c>
      <c r="O623" s="3">
        <f>SUM(N623:N634)</f>
        <v>6.3100000000000003E-2</v>
      </c>
      <c r="P623" s="3">
        <f t="shared" si="139"/>
        <v>0</v>
      </c>
      <c r="Q623" s="3">
        <v>3.2723000000000002E-2</v>
      </c>
      <c r="R623" s="3">
        <f>SUM(Q623:Q634)</f>
        <v>4.4110000000000003E-2</v>
      </c>
      <c r="S623" s="3">
        <f t="shared" si="140"/>
        <v>0</v>
      </c>
      <c r="T623" s="3">
        <v>6.2620000000000002E-3</v>
      </c>
      <c r="U623" s="3">
        <f>SUM(T623:T634)</f>
        <v>7.4756000000000017E-2</v>
      </c>
      <c r="V623" s="3">
        <f t="shared" si="141"/>
        <v>0</v>
      </c>
      <c r="W623" s="3">
        <v>2.6461999999999999E-2</v>
      </c>
      <c r="X623" s="3">
        <f>SUM(W623:W634)</f>
        <v>-3.0639999999999997E-2</v>
      </c>
      <c r="Y623" s="3">
        <f t="shared" si="142"/>
        <v>0</v>
      </c>
      <c r="Z623" s="3">
        <v>7.2086999999999998E-2</v>
      </c>
      <c r="AA623" s="3">
        <f>SUM(Z623:Z634)</f>
        <v>0.91673500000000008</v>
      </c>
      <c r="AB623" s="3">
        <f t="shared" si="143"/>
        <v>0</v>
      </c>
      <c r="AC623" s="3">
        <v>2.617E-3</v>
      </c>
      <c r="AD623" s="3">
        <f>SUM(AC623:AC634)</f>
        <v>1.9254E-2</v>
      </c>
      <c r="AE623" s="3">
        <f t="shared" si="144"/>
        <v>0</v>
      </c>
      <c r="AF623" s="3">
        <v>4.9800000000000001E-3</v>
      </c>
      <c r="AG623" s="3">
        <f>SUM(AF623:AF634)</f>
        <v>6.5844E-2</v>
      </c>
      <c r="AH623" s="3">
        <f t="shared" si="145"/>
        <v>0</v>
      </c>
      <c r="AI623" s="3">
        <v>-2.3599999999999997E-3</v>
      </c>
      <c r="AJ623" s="3">
        <f>SUM(AI623:AI634)</f>
        <v>-4.6552000000000003E-2</v>
      </c>
      <c r="AK623" s="3">
        <f t="shared" si="146"/>
        <v>0</v>
      </c>
      <c r="AL623" s="3">
        <v>6.0035999999999999E-2</v>
      </c>
      <c r="AM623" s="3">
        <f>SUM(AL623:AL634)</f>
        <v>0.81539100000000009</v>
      </c>
      <c r="AN623" s="3">
        <f t="shared" si="147"/>
        <v>0</v>
      </c>
      <c r="AO623" s="3">
        <v>4.0429999999999997E-3</v>
      </c>
      <c r="AP623" s="3">
        <f>SUM(AO623:AO634)</f>
        <v>4.9216000000000003E-2</v>
      </c>
      <c r="AQ623" s="3">
        <f t="shared" si="148"/>
        <v>0</v>
      </c>
      <c r="AR623" s="3">
        <v>3.4483000000000001E-3</v>
      </c>
      <c r="AS623" s="3">
        <f>SUM(AR623:AR634)</f>
        <v>6.52808E-2</v>
      </c>
      <c r="AT623" s="3">
        <f t="shared" si="149"/>
        <v>0</v>
      </c>
    </row>
    <row r="624" spans="1:46" x14ac:dyDescent="0.2">
      <c r="A624" s="21">
        <v>28126</v>
      </c>
      <c r="B624" s="3">
        <v>-4.72734E-2</v>
      </c>
      <c r="C624" s="3">
        <f>SUM(B624:B635)</f>
        <v>-6.9975100000000012E-2</v>
      </c>
      <c r="D624" s="3">
        <f t="shared" si="135"/>
        <v>-6.9975100000000012E-2</v>
      </c>
      <c r="E624" s="3">
        <v>3.2569999999999999E-3</v>
      </c>
      <c r="F624" s="3">
        <f>SUM(E624:E635)</f>
        <v>4.7583E-2</v>
      </c>
      <c r="G624" s="3">
        <f t="shared" si="136"/>
        <v>4.7583E-2</v>
      </c>
      <c r="H624" s="3">
        <v>-5.0530400000000003E-2</v>
      </c>
      <c r="I624" s="3">
        <f>SUM(H624:H635)</f>
        <v>-0.11755810000000003</v>
      </c>
      <c r="J624" s="3">
        <f t="shared" si="137"/>
        <v>-0.11755810000000003</v>
      </c>
      <c r="K624" s="3">
        <v>4.4960000000000007E-2</v>
      </c>
      <c r="L624" s="3">
        <f>SUM(K624:K635)</f>
        <v>0.23652499999999999</v>
      </c>
      <c r="M624" s="3">
        <f t="shared" si="138"/>
        <v>0.23652499999999999</v>
      </c>
      <c r="N624" s="3">
        <v>-3.0299999999999997E-2</v>
      </c>
      <c r="O624" s="3">
        <f>SUM(N624:N635)</f>
        <v>1.7899999999999999E-2</v>
      </c>
      <c r="P624" s="3">
        <f t="shared" si="139"/>
        <v>1.7899999999999999E-2</v>
      </c>
      <c r="Q624" s="3">
        <v>-3.8780000000000002E-2</v>
      </c>
      <c r="R624" s="3">
        <f>SUM(Q624:Q635)</f>
        <v>-5.3930000000000054E-3</v>
      </c>
      <c r="S624" s="3">
        <f t="shared" si="140"/>
        <v>-5.3930000000000054E-3</v>
      </c>
      <c r="T624" s="3">
        <v>5.9379999999999997E-3</v>
      </c>
      <c r="U624" s="3">
        <f>SUM(T624:T635)</f>
        <v>7.4730000000000005E-2</v>
      </c>
      <c r="V624" s="3">
        <f t="shared" si="141"/>
        <v>7.4730000000000005E-2</v>
      </c>
      <c r="W624" s="3">
        <v>-4.4720000000000003E-2</v>
      </c>
      <c r="X624" s="3">
        <f>SUM(W624:W635)</f>
        <v>-8.0121999999999999E-2</v>
      </c>
      <c r="Y624" s="3">
        <f t="shared" si="142"/>
        <v>-8.0121999999999999E-2</v>
      </c>
      <c r="Z624" s="3">
        <v>7.6361999999999999E-2</v>
      </c>
      <c r="AA624" s="3">
        <f>SUM(Z624:Z635)</f>
        <v>0.92494100000000001</v>
      </c>
      <c r="AB624" s="3">
        <f t="shared" si="143"/>
        <v>0.92494100000000001</v>
      </c>
      <c r="AC624" s="3">
        <v>-1.898E-2</v>
      </c>
      <c r="AD624" s="3">
        <f>SUM(AC624:AC635)</f>
        <v>1.4306999999999999E-2</v>
      </c>
      <c r="AE624" s="3">
        <f t="shared" si="144"/>
        <v>1.4306999999999999E-2</v>
      </c>
      <c r="AF624" s="3">
        <v>5.1480000000000007E-3</v>
      </c>
      <c r="AG624" s="3">
        <f>SUM(AF624:AF635)</f>
        <v>6.6753000000000007E-2</v>
      </c>
      <c r="AH624" s="3">
        <f t="shared" si="145"/>
        <v>6.6753000000000007E-2</v>
      </c>
      <c r="AI624" s="3">
        <v>-2.4129999999999999E-2</v>
      </c>
      <c r="AJ624" s="3">
        <f>SUM(AI624:AI635)</f>
        <v>-5.2412E-2</v>
      </c>
      <c r="AK624" s="3">
        <f t="shared" si="146"/>
        <v>-5.2412E-2</v>
      </c>
      <c r="AL624" s="3">
        <v>6.7255999999999996E-2</v>
      </c>
      <c r="AM624" s="3">
        <f>SUM(AL624:AL635)</f>
        <v>0.83045100000000005</v>
      </c>
      <c r="AN624" s="3">
        <f t="shared" si="147"/>
        <v>0.83045100000000005</v>
      </c>
      <c r="AO624" s="3">
        <v>3.594E-3</v>
      </c>
      <c r="AP624" s="3">
        <f>SUM(AO624:AO635)</f>
        <v>5.0040000000000001E-2</v>
      </c>
      <c r="AQ624" s="3">
        <f t="shared" si="148"/>
        <v>5.0040000000000001E-2</v>
      </c>
      <c r="AR624" s="3">
        <v>5.1546000000000005E-3</v>
      </c>
      <c r="AS624" s="3">
        <f>SUM(AR624:AR635)</f>
        <v>6.506350000000001E-2</v>
      </c>
      <c r="AT624" s="3">
        <f t="shared" si="149"/>
        <v>6.506350000000001E-2</v>
      </c>
    </row>
    <row r="625" spans="1:46" x14ac:dyDescent="0.2">
      <c r="A625" s="21">
        <v>28157</v>
      </c>
      <c r="B625" s="3">
        <v>-1.82299E-2</v>
      </c>
      <c r="C625" s="3">
        <f>SUM(B625:B636)</f>
        <v>-8.0114999999999992E-2</v>
      </c>
      <c r="D625" s="3">
        <f t="shared" si="135"/>
        <v>0</v>
      </c>
      <c r="E625" s="3">
        <v>3.4304000000000001E-3</v>
      </c>
      <c r="F625" s="3">
        <f>SUM(E625:E636)</f>
        <v>4.8426900000000002E-2</v>
      </c>
      <c r="G625" s="3">
        <f t="shared" si="136"/>
        <v>0</v>
      </c>
      <c r="H625" s="3">
        <v>-2.16603E-2</v>
      </c>
      <c r="I625" s="3">
        <f>SUM(H625:H636)</f>
        <v>-0.12854189999999999</v>
      </c>
      <c r="J625" s="3">
        <f t="shared" si="137"/>
        <v>0</v>
      </c>
      <c r="K625" s="3">
        <v>-3.9020000000000001E-3</v>
      </c>
      <c r="L625" s="3">
        <f>SUM(K625:K636)</f>
        <v>0.17266200000000004</v>
      </c>
      <c r="M625" s="3">
        <f t="shared" si="138"/>
        <v>0</v>
      </c>
      <c r="N625" s="3">
        <v>-2E-3</v>
      </c>
      <c r="O625" s="3">
        <f>SUM(N625:N636)</f>
        <v>3.9300000000000002E-2</v>
      </c>
      <c r="P625" s="3">
        <f t="shared" si="139"/>
        <v>0</v>
      </c>
      <c r="Q625" s="3">
        <v>-4.9199999999999999E-3</v>
      </c>
      <c r="R625" s="3">
        <f>SUM(Q625:Q636)</f>
        <v>2.5356999999999998E-2</v>
      </c>
      <c r="S625" s="3">
        <f t="shared" si="140"/>
        <v>0</v>
      </c>
      <c r="T625" s="3">
        <v>5.6620000000000004E-3</v>
      </c>
      <c r="U625" s="3">
        <f>SUM(T625:T636)</f>
        <v>7.5647000000000006E-2</v>
      </c>
      <c r="V625" s="3">
        <f t="shared" si="141"/>
        <v>0</v>
      </c>
      <c r="W625" s="3">
        <v>-1.0580000000000001E-2</v>
      </c>
      <c r="X625" s="3">
        <f>SUM(W625:W636)</f>
        <v>-5.0282E-2</v>
      </c>
      <c r="Y625" s="3">
        <f t="shared" si="142"/>
        <v>0</v>
      </c>
      <c r="Z625" s="3">
        <v>7.7508999999999995E-2</v>
      </c>
      <c r="AA625" s="3">
        <f>SUM(Z625:Z636)</f>
        <v>0.93021699999999996</v>
      </c>
      <c r="AB625" s="3">
        <f t="shared" si="143"/>
        <v>0</v>
      </c>
      <c r="AC625" s="3">
        <v>4.8190000000000004E-3</v>
      </c>
      <c r="AD625" s="3">
        <f>SUM(AC625:AC636)</f>
        <v>3.456E-2</v>
      </c>
      <c r="AE625" s="3">
        <f t="shared" si="144"/>
        <v>0</v>
      </c>
      <c r="AF625" s="3">
        <v>5.0130000000000001E-3</v>
      </c>
      <c r="AG625" s="3">
        <f>SUM(AF625:AF636)</f>
        <v>6.8168000000000006E-2</v>
      </c>
      <c r="AH625" s="3">
        <f t="shared" si="145"/>
        <v>0</v>
      </c>
      <c r="AI625" s="3">
        <v>-1.8999999999999998E-4</v>
      </c>
      <c r="AJ625" s="3">
        <f>SUM(AI625:AI636)</f>
        <v>-3.3572000000000005E-2</v>
      </c>
      <c r="AK625" s="3">
        <f t="shared" si="146"/>
        <v>0</v>
      </c>
      <c r="AL625" s="3">
        <v>6.7313999999999999E-2</v>
      </c>
      <c r="AM625" s="3">
        <f>SUM(AL625:AL636)</f>
        <v>0.84054300000000004</v>
      </c>
      <c r="AN625" s="3">
        <f t="shared" si="147"/>
        <v>0</v>
      </c>
      <c r="AO625" s="3">
        <v>3.5139999999999998E-3</v>
      </c>
      <c r="AP625" s="3">
        <f>SUM(AO625:AO636)</f>
        <v>5.1340000000000004E-2</v>
      </c>
      <c r="AQ625" s="3">
        <f t="shared" si="148"/>
        <v>0</v>
      </c>
      <c r="AR625" s="3">
        <v>1.0256400000000001E-2</v>
      </c>
      <c r="AS625" s="3">
        <f>SUM(AR625:AR636)</f>
        <v>6.6350099999999995E-2</v>
      </c>
      <c r="AT625" s="3">
        <f t="shared" si="149"/>
        <v>0</v>
      </c>
    </row>
    <row r="626" spans="1:46" x14ac:dyDescent="0.2">
      <c r="A626" s="21">
        <v>28185</v>
      </c>
      <c r="B626" s="3">
        <v>-1.0518899999999999E-2</v>
      </c>
      <c r="C626" s="3">
        <f>SUM(B626:B637)</f>
        <v>-8.2165199999999994E-2</v>
      </c>
      <c r="D626" s="3">
        <f t="shared" si="135"/>
        <v>0</v>
      </c>
      <c r="E626" s="3">
        <v>3.5064000000000002E-3</v>
      </c>
      <c r="F626" s="3">
        <f>SUM(E626:E637)</f>
        <v>4.9478300000000003E-2</v>
      </c>
      <c r="G626" s="3">
        <f t="shared" si="136"/>
        <v>0</v>
      </c>
      <c r="H626" s="3">
        <v>-1.4025300000000001E-2</v>
      </c>
      <c r="I626" s="3">
        <f>SUM(H626:H637)</f>
        <v>-0.1316435</v>
      </c>
      <c r="J626" s="3">
        <f t="shared" si="137"/>
        <v>0</v>
      </c>
      <c r="K626" s="3">
        <v>1.3055000000000001E-2</v>
      </c>
      <c r="L626" s="3">
        <f>SUM(K626:K637)</f>
        <v>0.211286</v>
      </c>
      <c r="M626" s="3">
        <f t="shared" si="138"/>
        <v>0</v>
      </c>
      <c r="N626" s="3">
        <v>9.3999999999999986E-3</v>
      </c>
      <c r="O626" s="3">
        <f>SUM(N626:N637)</f>
        <v>4.6400000000000004E-2</v>
      </c>
      <c r="P626" s="3">
        <f t="shared" si="139"/>
        <v>0</v>
      </c>
      <c r="Q626" s="3">
        <v>9.1090000000000008E-3</v>
      </c>
      <c r="R626" s="3">
        <f>SUM(Q626:Q637)</f>
        <v>3.0686999999999992E-2</v>
      </c>
      <c r="S626" s="3">
        <f t="shared" si="140"/>
        <v>0</v>
      </c>
      <c r="T626" s="3">
        <v>6.5329999999999997E-3</v>
      </c>
      <c r="U626" s="3">
        <f>SUM(T626:T637)</f>
        <v>7.602600000000001E-2</v>
      </c>
      <c r="V626" s="3">
        <f t="shared" si="141"/>
        <v>0</v>
      </c>
      <c r="W626" s="3">
        <v>2.5760000000000002E-3</v>
      </c>
      <c r="X626" s="3">
        <f>SUM(W626:W637)</f>
        <v>-4.5331999999999997E-2</v>
      </c>
      <c r="Y626" s="3">
        <f t="shared" si="142"/>
        <v>0</v>
      </c>
      <c r="Z626" s="3">
        <v>7.7239000000000002E-2</v>
      </c>
      <c r="AA626" s="3">
        <f>SUM(Z626:Z637)</f>
        <v>0.93492099999999989</v>
      </c>
      <c r="AB626" s="3">
        <f t="shared" si="143"/>
        <v>0</v>
      </c>
      <c r="AC626" s="3">
        <v>5.5300000000000002E-3</v>
      </c>
      <c r="AD626" s="3">
        <f>SUM(AC626:AC637)</f>
        <v>3.1419999999999997E-2</v>
      </c>
      <c r="AE626" s="3">
        <f t="shared" si="144"/>
        <v>0</v>
      </c>
      <c r="AF626" s="3">
        <v>5.6389999999999999E-3</v>
      </c>
      <c r="AG626" s="3">
        <f>SUM(AF626:AF637)</f>
        <v>6.8890000000000007E-2</v>
      </c>
      <c r="AH626" s="3">
        <f t="shared" si="145"/>
        <v>0</v>
      </c>
      <c r="AI626" s="3">
        <v>-1E-4</v>
      </c>
      <c r="AJ626" s="3">
        <f>SUM(AI626:AI637)</f>
        <v>-3.7432E-2</v>
      </c>
      <c r="AK626" s="3">
        <f t="shared" si="146"/>
        <v>0</v>
      </c>
      <c r="AL626" s="3">
        <v>6.7339999999999997E-2</v>
      </c>
      <c r="AM626" s="3">
        <f>SUM(AL626:AL637)</f>
        <v>0.85163699999999998</v>
      </c>
      <c r="AN626" s="3">
        <f t="shared" si="147"/>
        <v>0</v>
      </c>
      <c r="AO626" s="3">
        <v>3.764E-3</v>
      </c>
      <c r="AP626" s="3">
        <f>SUM(AO626:AO637)</f>
        <v>5.2423999999999998E-2</v>
      </c>
      <c r="AQ626" s="3">
        <f t="shared" si="148"/>
        <v>0</v>
      </c>
      <c r="AR626" s="3">
        <v>6.7681999999999994E-3</v>
      </c>
      <c r="AS626" s="3">
        <f>SUM(AR626:AR637)</f>
        <v>6.2493700000000006E-2</v>
      </c>
      <c r="AT626" s="3">
        <f t="shared" si="149"/>
        <v>0</v>
      </c>
    </row>
    <row r="627" spans="1:46" x14ac:dyDescent="0.2">
      <c r="A627" s="21">
        <v>28216</v>
      </c>
      <c r="B627" s="3">
        <v>4.1659000000000002E-3</v>
      </c>
      <c r="C627" s="3">
        <f>SUM(B627:B638)</f>
        <v>-4.2234499999999994E-2</v>
      </c>
      <c r="D627" s="3">
        <f t="shared" si="135"/>
        <v>0</v>
      </c>
      <c r="E627" s="3">
        <v>3.9627000000000004E-3</v>
      </c>
      <c r="F627" s="3">
        <f>SUM(E627:E638)</f>
        <v>5.04526E-2</v>
      </c>
      <c r="G627" s="3">
        <f t="shared" si="136"/>
        <v>0</v>
      </c>
      <c r="H627" s="3">
        <v>2.0320000000000001E-4</v>
      </c>
      <c r="I627" s="3">
        <f>SUM(H627:H638)</f>
        <v>-9.2687100000000008E-2</v>
      </c>
      <c r="J627" s="3">
        <f t="shared" si="137"/>
        <v>0</v>
      </c>
      <c r="K627" s="3">
        <v>2.2833000000000003E-2</v>
      </c>
      <c r="L627" s="3">
        <f>SUM(K627:K638)</f>
        <v>0.30144700000000002</v>
      </c>
      <c r="M627" s="3">
        <f t="shared" si="138"/>
        <v>0</v>
      </c>
      <c r="N627" s="3">
        <v>0.01</v>
      </c>
      <c r="O627" s="3">
        <f>SUM(N627:N638)</f>
        <v>4.1200000000000007E-2</v>
      </c>
      <c r="P627" s="3">
        <f t="shared" si="139"/>
        <v>0</v>
      </c>
      <c r="Q627" s="3">
        <v>7.0759999999999998E-3</v>
      </c>
      <c r="R627" s="3">
        <f>SUM(Q627:Q638)</f>
        <v>1.9508000000000008E-2</v>
      </c>
      <c r="S627" s="3">
        <f t="shared" si="140"/>
        <v>0</v>
      </c>
      <c r="T627" s="3">
        <v>6.0889999999999998E-3</v>
      </c>
      <c r="U627" s="3">
        <f>SUM(T627:T638)</f>
        <v>7.6416000000000012E-2</v>
      </c>
      <c r="V627" s="3">
        <f t="shared" si="141"/>
        <v>0</v>
      </c>
      <c r="W627" s="3">
        <v>9.8700000000000003E-4</v>
      </c>
      <c r="X627" s="3">
        <f>SUM(W627:W638)</f>
        <v>-5.689799999999999E-2</v>
      </c>
      <c r="Y627" s="3">
        <f t="shared" si="142"/>
        <v>0</v>
      </c>
      <c r="Z627" s="3">
        <v>7.7134999999999995E-2</v>
      </c>
      <c r="AA627" s="3">
        <f>SUM(Z627:Z638)</f>
        <v>0.9407890000000001</v>
      </c>
      <c r="AB627" s="3">
        <f t="shared" si="143"/>
        <v>0</v>
      </c>
      <c r="AC627" s="3">
        <v>5.1439999999999993E-3</v>
      </c>
      <c r="AD627" s="3">
        <f>SUM(AC627:AC638)</f>
        <v>2.9581999999999997E-2</v>
      </c>
      <c r="AE627" s="3">
        <f t="shared" si="144"/>
        <v>0</v>
      </c>
      <c r="AF627" s="3">
        <v>5.2759999999999994E-3</v>
      </c>
      <c r="AG627" s="3">
        <f>SUM(AF627:AF638)</f>
        <v>6.9804000000000005E-2</v>
      </c>
      <c r="AH627" s="3">
        <f t="shared" si="145"/>
        <v>0</v>
      </c>
      <c r="AI627" s="3">
        <v>-1.2999999999999999E-4</v>
      </c>
      <c r="AJ627" s="3">
        <f>SUM(AI627:AI638)</f>
        <v>-4.0192000000000005E-2</v>
      </c>
      <c r="AK627" s="3">
        <f t="shared" si="146"/>
        <v>0</v>
      </c>
      <c r="AL627" s="3">
        <v>6.7371E-2</v>
      </c>
      <c r="AM627" s="3">
        <f>SUM(AL627:AL638)</f>
        <v>0.86342300000000005</v>
      </c>
      <c r="AN627" s="3">
        <f t="shared" si="147"/>
        <v>0</v>
      </c>
      <c r="AO627" s="3">
        <v>3.7550000000000001E-3</v>
      </c>
      <c r="AP627" s="3">
        <f>SUM(AO627:AO638)</f>
        <v>5.3947999999999996E-2</v>
      </c>
      <c r="AQ627" s="3">
        <f t="shared" si="148"/>
        <v>0</v>
      </c>
      <c r="AR627" s="3">
        <v>8.4034000000000001E-3</v>
      </c>
      <c r="AS627" s="3">
        <f>SUM(AR627:AR638)</f>
        <v>6.3674599999999998E-2</v>
      </c>
      <c r="AT627" s="3">
        <f t="shared" si="149"/>
        <v>0</v>
      </c>
    </row>
    <row r="628" spans="1:46" x14ac:dyDescent="0.2">
      <c r="A628" s="21">
        <v>28246</v>
      </c>
      <c r="B628" s="3">
        <v>-1.9605899999999999E-2</v>
      </c>
      <c r="C628" s="3">
        <f>SUM(B628:B639)</f>
        <v>4.3836100000000003E-2</v>
      </c>
      <c r="D628" s="3">
        <f t="shared" si="135"/>
        <v>0</v>
      </c>
      <c r="E628" s="3">
        <v>3.9617999999999997E-3</v>
      </c>
      <c r="F628" s="3">
        <f>SUM(E628:E639)</f>
        <v>5.1310000000000001E-2</v>
      </c>
      <c r="G628" s="3">
        <f t="shared" si="136"/>
        <v>0</v>
      </c>
      <c r="H628" s="3">
        <v>-2.35677E-2</v>
      </c>
      <c r="I628" s="3">
        <f>SUM(H628:H639)</f>
        <v>-7.4739000000000333E-3</v>
      </c>
      <c r="J628" s="3">
        <f t="shared" si="137"/>
        <v>0</v>
      </c>
      <c r="K628" s="3">
        <v>-2.7880000000000001E-3</v>
      </c>
      <c r="L628" s="3">
        <f>SUM(K628:K639)</f>
        <v>0.35739300000000002</v>
      </c>
      <c r="M628" s="3">
        <f t="shared" si="138"/>
        <v>0</v>
      </c>
      <c r="N628" s="3">
        <v>1.06E-2</v>
      </c>
      <c r="O628" s="3">
        <f>SUM(N628:N639)</f>
        <v>2.8900000000000002E-2</v>
      </c>
      <c r="P628" s="3">
        <f t="shared" si="139"/>
        <v>0</v>
      </c>
      <c r="Q628" s="3">
        <v>1.2507999999999998E-2</v>
      </c>
      <c r="R628" s="3">
        <f>SUM(Q628:Q639)</f>
        <v>1.1952000000000006E-2</v>
      </c>
      <c r="S628" s="3">
        <f t="shared" si="140"/>
        <v>0</v>
      </c>
      <c r="T628" s="3">
        <v>6.7120000000000001E-3</v>
      </c>
      <c r="U628" s="3">
        <f>SUM(T628:T639)</f>
        <v>7.6644999999999991E-2</v>
      </c>
      <c r="V628" s="3">
        <f t="shared" si="141"/>
        <v>0</v>
      </c>
      <c r="W628" s="3">
        <v>5.7949999999999998E-3</v>
      </c>
      <c r="X628" s="3">
        <f>SUM(W628:W639)</f>
        <v>-6.4684999999999993E-2</v>
      </c>
      <c r="Y628" s="3">
        <f t="shared" si="142"/>
        <v>0</v>
      </c>
      <c r="Z628" s="3">
        <v>7.6520000000000005E-2</v>
      </c>
      <c r="AA628" s="3">
        <f>SUM(Z628:Z639)</f>
        <v>0.94744499999999987</v>
      </c>
      <c r="AB628" s="3">
        <f t="shared" si="143"/>
        <v>0</v>
      </c>
      <c r="AC628" s="3">
        <v>5.6470000000000001E-3</v>
      </c>
      <c r="AD628" s="3">
        <f>SUM(AC628:AC639)</f>
        <v>2.6844999999999997E-2</v>
      </c>
      <c r="AE628" s="3">
        <f t="shared" si="144"/>
        <v>0</v>
      </c>
      <c r="AF628" s="3">
        <v>5.8260000000000004E-3</v>
      </c>
      <c r="AG628" s="3">
        <f>SUM(AF628:AF639)</f>
        <v>7.0499000000000006E-2</v>
      </c>
      <c r="AH628" s="3">
        <f t="shared" si="145"/>
        <v>0</v>
      </c>
      <c r="AI628" s="3">
        <v>-1.7000000000000001E-4</v>
      </c>
      <c r="AJ628" s="3">
        <f>SUM(AI628:AI639)</f>
        <v>-4.3622000000000001E-2</v>
      </c>
      <c r="AK628" s="3">
        <f t="shared" si="146"/>
        <v>0</v>
      </c>
      <c r="AL628" s="3">
        <v>6.7417999999999992E-2</v>
      </c>
      <c r="AM628" s="3">
        <f>SUM(AL628:AL639)</f>
        <v>0.87609800000000004</v>
      </c>
      <c r="AN628" s="3">
        <f t="shared" si="147"/>
        <v>0</v>
      </c>
      <c r="AO628" s="3">
        <v>3.7140000000000003E-3</v>
      </c>
      <c r="AP628" s="3">
        <f>SUM(AO628:AO639)</f>
        <v>5.5550000000000002E-2</v>
      </c>
      <c r="AQ628" s="3">
        <f t="shared" si="148"/>
        <v>0</v>
      </c>
      <c r="AR628" s="3">
        <v>5.0000000000000001E-3</v>
      </c>
      <c r="AS628" s="3">
        <f>SUM(AR628:AR639)</f>
        <v>6.3157600000000008E-2</v>
      </c>
      <c r="AT628" s="3">
        <f t="shared" si="149"/>
        <v>0</v>
      </c>
    </row>
    <row r="629" spans="1:46" x14ac:dyDescent="0.2">
      <c r="A629" s="21">
        <v>28277</v>
      </c>
      <c r="B629" s="3">
        <v>4.94174E-2</v>
      </c>
      <c r="C629" s="3">
        <f>SUM(B629:B640)</f>
        <v>7.2633299999999998E-2</v>
      </c>
      <c r="D629" s="3">
        <f t="shared" si="135"/>
        <v>0</v>
      </c>
      <c r="E629" s="3">
        <v>4.0574000000000001E-3</v>
      </c>
      <c r="F629" s="3">
        <f>SUM(E629:E640)</f>
        <v>5.1788899999999999E-2</v>
      </c>
      <c r="G629" s="3">
        <f t="shared" si="136"/>
        <v>0</v>
      </c>
      <c r="H629" s="3">
        <v>4.5359999999999998E-2</v>
      </c>
      <c r="I629" s="3">
        <f>SUM(H629:H640)</f>
        <v>2.0844399999999978E-2</v>
      </c>
      <c r="J629" s="3">
        <f t="shared" si="137"/>
        <v>0</v>
      </c>
      <c r="K629" s="3">
        <v>7.7223E-2</v>
      </c>
      <c r="L629" s="3">
        <f>SUM(K629:K640)</f>
        <v>0.44219200000000003</v>
      </c>
      <c r="M629" s="3">
        <f t="shared" si="138"/>
        <v>0</v>
      </c>
      <c r="N629" s="3">
        <v>1.7500000000000002E-2</v>
      </c>
      <c r="O629" s="3">
        <f>SUM(N629:N640)</f>
        <v>7.4999999999999963E-3</v>
      </c>
      <c r="P629" s="3">
        <f t="shared" si="139"/>
        <v>0</v>
      </c>
      <c r="Q629" s="3">
        <v>1.6426E-2</v>
      </c>
      <c r="R629" s="3">
        <f>SUM(Q629:Q640)</f>
        <v>-6.3859999999999993E-3</v>
      </c>
      <c r="S629" s="3">
        <f t="shared" si="140"/>
        <v>0</v>
      </c>
      <c r="T629" s="3">
        <v>6.2420000000000002E-3</v>
      </c>
      <c r="U629" s="3">
        <f>SUM(T629:T640)</f>
        <v>7.7442999999999998E-2</v>
      </c>
      <c r="V629" s="3">
        <f t="shared" si="141"/>
        <v>0</v>
      </c>
      <c r="W629" s="3">
        <v>1.0184E-2</v>
      </c>
      <c r="X629" s="3">
        <f>SUM(W629:W640)</f>
        <v>-8.3820000000000006E-2</v>
      </c>
      <c r="Y629" s="3">
        <f t="shared" si="142"/>
        <v>0</v>
      </c>
      <c r="Z629" s="3">
        <v>7.5436000000000003E-2</v>
      </c>
      <c r="AA629" s="3">
        <f>SUM(Z629:Z640)</f>
        <v>0.95608099999999996</v>
      </c>
      <c r="AB629" s="3">
        <f t="shared" si="143"/>
        <v>0</v>
      </c>
      <c r="AC629" s="3">
        <v>1.0246999999999999E-2</v>
      </c>
      <c r="AD629" s="3">
        <f>SUM(AC629:AC640)</f>
        <v>2.0997999999999999E-2</v>
      </c>
      <c r="AE629" s="3">
        <f t="shared" si="144"/>
        <v>0</v>
      </c>
      <c r="AF629" s="3">
        <v>5.4650000000000002E-3</v>
      </c>
      <c r="AG629" s="3">
        <f>SUM(AF629:AF640)</f>
        <v>7.1794000000000011E-2</v>
      </c>
      <c r="AH629" s="3">
        <f t="shared" si="145"/>
        <v>0</v>
      </c>
      <c r="AI629" s="3">
        <v>4.7829999999999999E-3</v>
      </c>
      <c r="AJ629" s="3">
        <f>SUM(AI629:AI640)</f>
        <v>-5.0772000000000005E-2</v>
      </c>
      <c r="AK629" s="3">
        <f t="shared" si="146"/>
        <v>0</v>
      </c>
      <c r="AL629" s="3">
        <v>6.6184999999999994E-2</v>
      </c>
      <c r="AM629" s="3">
        <f>SUM(AL629:AL640)</f>
        <v>0.89065800000000006</v>
      </c>
      <c r="AN629" s="3">
        <f t="shared" si="147"/>
        <v>0</v>
      </c>
      <c r="AO629" s="3">
        <v>3.986E-3</v>
      </c>
      <c r="AP629" s="3">
        <f>SUM(AO629:AO640)</f>
        <v>5.6924000000000009E-2</v>
      </c>
      <c r="AQ629" s="3">
        <f t="shared" si="148"/>
        <v>0</v>
      </c>
      <c r="AR629" s="3">
        <v>6.6334999999999996E-3</v>
      </c>
      <c r="AS629" s="3">
        <f>SUM(AR629:AR640)</f>
        <v>6.7547300000000005E-2</v>
      </c>
      <c r="AT629" s="3">
        <f t="shared" si="149"/>
        <v>0</v>
      </c>
    </row>
    <row r="630" spans="1:46" x14ac:dyDescent="0.2">
      <c r="A630" s="21">
        <v>28307</v>
      </c>
      <c r="B630" s="3">
        <v>-1.24403E-2</v>
      </c>
      <c r="C630" s="3">
        <f>SUM(B630:B641)</f>
        <v>9.4426000000000128E-3</v>
      </c>
      <c r="D630" s="3">
        <f t="shared" si="135"/>
        <v>0</v>
      </c>
      <c r="E630" s="3">
        <v>3.7818000000000001E-3</v>
      </c>
      <c r="F630" s="3">
        <f>SUM(E630:E641)</f>
        <v>5.2048499999999998E-2</v>
      </c>
      <c r="G630" s="3">
        <f t="shared" si="136"/>
        <v>0</v>
      </c>
      <c r="H630" s="3">
        <v>-1.62221E-2</v>
      </c>
      <c r="I630" s="3">
        <f>SUM(H630:H641)</f>
        <v>-4.2605900000000016E-2</v>
      </c>
      <c r="J630" s="3">
        <f t="shared" si="137"/>
        <v>0</v>
      </c>
      <c r="K630" s="3">
        <v>2.9849999999999998E-3</v>
      </c>
      <c r="L630" s="3">
        <f>SUM(K630:K641)</f>
        <v>0.34605199999999997</v>
      </c>
      <c r="M630" s="3">
        <f t="shared" si="138"/>
        <v>0</v>
      </c>
      <c r="N630" s="3">
        <v>-5.0000000000000001E-4</v>
      </c>
      <c r="O630" s="3">
        <f>SUM(N630:N641)</f>
        <v>-7.700000000000002E-3</v>
      </c>
      <c r="P630" s="3">
        <f t="shared" si="139"/>
        <v>0</v>
      </c>
      <c r="Q630" s="3">
        <v>-7.0099999999999997E-3</v>
      </c>
      <c r="R630" s="3">
        <f>SUM(Q630:Q641)</f>
        <v>-2.9031999999999999E-2</v>
      </c>
      <c r="S630" s="3">
        <f t="shared" si="140"/>
        <v>0</v>
      </c>
      <c r="T630" s="3">
        <v>5.9489999999999994E-3</v>
      </c>
      <c r="U630" s="3">
        <f>SUM(T630:T641)</f>
        <v>7.8134999999999996E-2</v>
      </c>
      <c r="V630" s="3">
        <f t="shared" si="141"/>
        <v>0</v>
      </c>
      <c r="W630" s="3">
        <v>-1.2960000000000001E-2</v>
      </c>
      <c r="X630" s="3">
        <f>SUM(W630:W641)</f>
        <v>-0.107154</v>
      </c>
      <c r="Y630" s="3">
        <f t="shared" si="142"/>
        <v>0</v>
      </c>
      <c r="Z630" s="3">
        <v>7.6844999999999997E-2</v>
      </c>
      <c r="AA630" s="3">
        <f>SUM(Z630:Z641)</f>
        <v>0.96716900000000006</v>
      </c>
      <c r="AB630" s="3">
        <f t="shared" si="143"/>
        <v>0</v>
      </c>
      <c r="AC630" s="3">
        <v>1.06E-4</v>
      </c>
      <c r="AD630" s="3">
        <f>SUM(AC630:AC641)</f>
        <v>8.6709999999999982E-3</v>
      </c>
      <c r="AE630" s="3">
        <f t="shared" si="144"/>
        <v>0</v>
      </c>
      <c r="AF630" s="3">
        <v>5.1870000000000006E-3</v>
      </c>
      <c r="AG630" s="3">
        <f>SUM(AF630:AF641)</f>
        <v>7.2954000000000005E-2</v>
      </c>
      <c r="AH630" s="3">
        <f t="shared" si="145"/>
        <v>0</v>
      </c>
      <c r="AI630" s="3">
        <v>-5.0800000000000003E-3</v>
      </c>
      <c r="AJ630" s="3">
        <f>SUM(AI630:AI641)</f>
        <v>-6.4265000000000003E-2</v>
      </c>
      <c r="AK630" s="3">
        <f t="shared" si="146"/>
        <v>0</v>
      </c>
      <c r="AL630" s="3">
        <v>6.7529000000000006E-2</v>
      </c>
      <c r="AM630" s="3">
        <f>SUM(AL630:AL641)</f>
        <v>0.90880900000000009</v>
      </c>
      <c r="AN630" s="3">
        <f t="shared" si="147"/>
        <v>0</v>
      </c>
      <c r="AO630" s="3">
        <v>4.1700000000000001E-3</v>
      </c>
      <c r="AP630" s="3">
        <f>SUM(AO630:AO641)</f>
        <v>5.8306999999999998E-2</v>
      </c>
      <c r="AQ630" s="3">
        <f t="shared" si="148"/>
        <v>0</v>
      </c>
      <c r="AR630" s="3">
        <v>4.9423000000000002E-3</v>
      </c>
      <c r="AS630" s="3">
        <f>SUM(AR630:AR641)</f>
        <v>7.1766500000000011E-2</v>
      </c>
      <c r="AT630" s="3">
        <f t="shared" si="149"/>
        <v>0</v>
      </c>
    </row>
    <row r="631" spans="1:46" x14ac:dyDescent="0.2">
      <c r="A631" s="21">
        <v>28338</v>
      </c>
      <c r="B631" s="3">
        <v>-1.71977E-2</v>
      </c>
      <c r="C631" s="3">
        <f>SUM(B631:B642)</f>
        <v>8.0189200000000002E-2</v>
      </c>
      <c r="D631" s="3">
        <f t="shared" si="135"/>
        <v>0</v>
      </c>
      <c r="E631" s="3">
        <v>3.8443000000000001E-3</v>
      </c>
      <c r="F631" s="3">
        <f>SUM(E631:E642)</f>
        <v>5.26632E-2</v>
      </c>
      <c r="G631" s="3">
        <f t="shared" si="136"/>
        <v>0</v>
      </c>
      <c r="H631" s="3">
        <v>-2.1042000000000002E-2</v>
      </c>
      <c r="I631" s="3">
        <f>SUM(H631:H642)</f>
        <v>2.7525999999999971E-2</v>
      </c>
      <c r="J631" s="3">
        <f t="shared" si="137"/>
        <v>0</v>
      </c>
      <c r="K631" s="3">
        <v>-1.0731999999999998E-2</v>
      </c>
      <c r="L631" s="3">
        <f>SUM(K631:K642)</f>
        <v>0.41146500000000003</v>
      </c>
      <c r="M631" s="3">
        <f t="shared" si="138"/>
        <v>0</v>
      </c>
      <c r="N631" s="3">
        <v>1.3600000000000001E-2</v>
      </c>
      <c r="O631" s="3">
        <f>SUM(N631:N642)</f>
        <v>2.8999999999999981E-3</v>
      </c>
      <c r="P631" s="3">
        <f t="shared" si="139"/>
        <v>0</v>
      </c>
      <c r="Q631" s="3">
        <v>1.9806000000000001E-2</v>
      </c>
      <c r="R631" s="3">
        <f>SUM(Q631:Q642)</f>
        <v>-7.7429999999999999E-3</v>
      </c>
      <c r="S631" s="3">
        <f t="shared" si="140"/>
        <v>0</v>
      </c>
      <c r="T631" s="3">
        <v>6.7200000000000003E-3</v>
      </c>
      <c r="U631" s="3">
        <f>SUM(T631:T642)</f>
        <v>7.9465999999999995E-2</v>
      </c>
      <c r="V631" s="3">
        <f t="shared" si="141"/>
        <v>0</v>
      </c>
      <c r="W631" s="3">
        <v>1.3086E-2</v>
      </c>
      <c r="X631" s="3">
        <f>SUM(W631:W642)</f>
        <v>-8.7194999999999995E-2</v>
      </c>
      <c r="Y631" s="3">
        <f t="shared" si="142"/>
        <v>0</v>
      </c>
      <c r="Z631" s="3">
        <v>7.542900000000001E-2</v>
      </c>
      <c r="AA631" s="3">
        <f>SUM(Z631:Z642)</f>
        <v>0.97611999999999999</v>
      </c>
      <c r="AB631" s="3">
        <f t="shared" si="143"/>
        <v>0</v>
      </c>
      <c r="AC631" s="3">
        <v>7.5500000000000003E-4</v>
      </c>
      <c r="AD631" s="3">
        <f>SUM(AC631:AC642)</f>
        <v>1.8412999999999999E-2</v>
      </c>
      <c r="AE631" s="3">
        <f t="shared" si="144"/>
        <v>0</v>
      </c>
      <c r="AF631" s="3">
        <v>5.9309999999999996E-3</v>
      </c>
      <c r="AG631" s="3">
        <f>SUM(AF631:AF642)</f>
        <v>7.4807999999999999E-2</v>
      </c>
      <c r="AH631" s="3">
        <f t="shared" si="145"/>
        <v>0</v>
      </c>
      <c r="AI631" s="3">
        <v>-5.1700000000000001E-3</v>
      </c>
      <c r="AJ631" s="3">
        <f>SUM(AI631:AI642)</f>
        <v>-5.637700000000001E-2</v>
      </c>
      <c r="AK631" s="3">
        <f t="shared" si="146"/>
        <v>0</v>
      </c>
      <c r="AL631" s="3">
        <v>6.8917999999999993E-2</v>
      </c>
      <c r="AM631" s="3">
        <f>SUM(AL631:AL642)</f>
        <v>0.92484399999999989</v>
      </c>
      <c r="AN631" s="3">
        <f t="shared" si="147"/>
        <v>0</v>
      </c>
      <c r="AO631" s="3">
        <v>4.4149999999999997E-3</v>
      </c>
      <c r="AP631" s="3">
        <f>SUM(AO631:AO642)</f>
        <v>5.9727999999999996E-2</v>
      </c>
      <c r="AQ631" s="3">
        <f t="shared" si="148"/>
        <v>0</v>
      </c>
      <c r="AR631" s="3">
        <v>3.2786999999999998E-3</v>
      </c>
      <c r="AS631" s="3">
        <f>SUM(AR631:AR642)</f>
        <v>7.4492900000000001E-2</v>
      </c>
      <c r="AT631" s="3">
        <f t="shared" si="149"/>
        <v>0</v>
      </c>
    </row>
    <row r="632" spans="1:46" x14ac:dyDescent="0.2">
      <c r="A632" s="21">
        <v>28369</v>
      </c>
      <c r="B632" s="3">
        <v>1.5499999999999999E-3</v>
      </c>
      <c r="C632" s="3">
        <f>SUM(B632:B643)</f>
        <v>0.12748230000000002</v>
      </c>
      <c r="D632" s="3">
        <f t="shared" si="135"/>
        <v>0</v>
      </c>
      <c r="E632" s="3">
        <v>4.0301E-3</v>
      </c>
      <c r="F632" s="3">
        <f>SUM(E632:E643)</f>
        <v>5.2990599999999999E-2</v>
      </c>
      <c r="G632" s="3">
        <f t="shared" si="136"/>
        <v>0</v>
      </c>
      <c r="H632" s="3">
        <v>-2.4801000000000003E-3</v>
      </c>
      <c r="I632" s="3">
        <f>SUM(H632:H643)</f>
        <v>7.4491699999999966E-2</v>
      </c>
      <c r="J632" s="3">
        <f t="shared" si="137"/>
        <v>0</v>
      </c>
      <c r="K632" s="3">
        <v>9.2309999999999996E-3</v>
      </c>
      <c r="L632" s="3">
        <f>SUM(K632:K643)</f>
        <v>0.51606200000000002</v>
      </c>
      <c r="M632" s="3">
        <f t="shared" si="138"/>
        <v>0</v>
      </c>
      <c r="N632" s="3">
        <v>-2.2000000000000001E-3</v>
      </c>
      <c r="O632" s="3">
        <f>SUM(N632:N643)</f>
        <v>1.4999999999999994E-2</v>
      </c>
      <c r="P632" s="3">
        <f t="shared" si="139"/>
        <v>0</v>
      </c>
      <c r="Q632" s="3">
        <v>-2.8499999999999997E-3</v>
      </c>
      <c r="R632" s="3">
        <f>SUM(Q632:Q643)</f>
        <v>-5.7770000000000044E-3</v>
      </c>
      <c r="S632" s="3">
        <f t="shared" si="140"/>
        <v>0</v>
      </c>
      <c r="T632" s="3">
        <v>6.0540000000000004E-3</v>
      </c>
      <c r="U632" s="3">
        <f>SUM(T632:T643)</f>
        <v>7.9755999999999994E-2</v>
      </c>
      <c r="V632" s="3">
        <f t="shared" si="141"/>
        <v>0</v>
      </c>
      <c r="W632" s="3">
        <v>-8.8999999999999999E-3</v>
      </c>
      <c r="X632" s="3">
        <f>SUM(W632:W643)</f>
        <v>-8.5518999999999998E-2</v>
      </c>
      <c r="Y632" s="3">
        <f t="shared" si="142"/>
        <v>0</v>
      </c>
      <c r="Z632" s="3">
        <v>7.6374999999999998E-2</v>
      </c>
      <c r="AA632" s="3">
        <f>SUM(Z632:Z643)</f>
        <v>0.98495499999999991</v>
      </c>
      <c r="AB632" s="3">
        <f t="shared" si="143"/>
        <v>0</v>
      </c>
      <c r="AC632" s="3">
        <v>1.472E-3</v>
      </c>
      <c r="AD632" s="3">
        <f>SUM(AC632:AC643)</f>
        <v>2.5521000000000002E-2</v>
      </c>
      <c r="AE632" s="3">
        <f t="shared" si="144"/>
        <v>0</v>
      </c>
      <c r="AF632" s="3">
        <v>5.5849999999999997E-3</v>
      </c>
      <c r="AG632" s="3">
        <f>SUM(AF632:AF643)</f>
        <v>7.5714000000000004E-2</v>
      </c>
      <c r="AH632" s="3">
        <f t="shared" si="145"/>
        <v>0</v>
      </c>
      <c r="AI632" s="3">
        <v>-4.1099999999999999E-3</v>
      </c>
      <c r="AJ632" s="3">
        <f>SUM(AI632:AI643)</f>
        <v>-5.018100000000001E-2</v>
      </c>
      <c r="AK632" s="3">
        <f t="shared" si="146"/>
        <v>0</v>
      </c>
      <c r="AL632" s="3">
        <v>7.0018999999999998E-2</v>
      </c>
      <c r="AM632" s="3">
        <f>SUM(AL632:AL643)</f>
        <v>0.93918699999999988</v>
      </c>
      <c r="AN632" s="3">
        <f t="shared" si="147"/>
        <v>0</v>
      </c>
      <c r="AO632" s="3">
        <v>4.333E-3</v>
      </c>
      <c r="AP632" s="3">
        <f>SUM(AO632:AO643)</f>
        <v>6.0863E-2</v>
      </c>
      <c r="AQ632" s="3">
        <f t="shared" si="148"/>
        <v>0</v>
      </c>
      <c r="AR632" s="3">
        <v>3.2679999999999996E-3</v>
      </c>
      <c r="AS632" s="3">
        <f>SUM(AR632:AR643)</f>
        <v>7.5780400000000012E-2</v>
      </c>
      <c r="AT632" s="3">
        <f t="shared" si="149"/>
        <v>0</v>
      </c>
    </row>
    <row r="633" spans="1:46" x14ac:dyDescent="0.2">
      <c r="A633" s="21">
        <v>28399</v>
      </c>
      <c r="B633" s="3">
        <v>-3.8951699999999999E-2</v>
      </c>
      <c r="C633" s="3">
        <f>SUM(B633:B644)</f>
        <v>0.12273740000000002</v>
      </c>
      <c r="D633" s="3">
        <f t="shared" si="135"/>
        <v>0</v>
      </c>
      <c r="E633" s="3">
        <v>4.4545000000000001E-3</v>
      </c>
      <c r="F633" s="3">
        <f>SUM(E633:E644)</f>
        <v>5.3026699999999996E-2</v>
      </c>
      <c r="G633" s="3">
        <f t="shared" si="136"/>
        <v>0</v>
      </c>
      <c r="H633" s="3">
        <v>-4.3406200000000006E-2</v>
      </c>
      <c r="I633" s="3">
        <f>SUM(H633:H644)</f>
        <v>6.9710699999999959E-2</v>
      </c>
      <c r="J633" s="3">
        <f t="shared" si="137"/>
        <v>0</v>
      </c>
      <c r="K633" s="3">
        <v>-3.3035000000000002E-2</v>
      </c>
      <c r="L633" s="3">
        <f>SUM(K633:K644)</f>
        <v>0.50365300000000002</v>
      </c>
      <c r="M633" s="3">
        <f t="shared" si="138"/>
        <v>0</v>
      </c>
      <c r="N633" s="3">
        <v>-3.8E-3</v>
      </c>
      <c r="O633" s="3">
        <f>SUM(N633:N644)</f>
        <v>1.2399999999999994E-2</v>
      </c>
      <c r="P633" s="3">
        <f t="shared" si="139"/>
        <v>0</v>
      </c>
      <c r="Q633" s="3">
        <v>-9.3100000000000006E-3</v>
      </c>
      <c r="R633" s="3">
        <f>SUM(Q633:Q644)</f>
        <v>-1.3507E-2</v>
      </c>
      <c r="S633" s="3">
        <f t="shared" si="140"/>
        <v>0</v>
      </c>
      <c r="T633" s="3">
        <v>6.3330000000000001E-3</v>
      </c>
      <c r="U633" s="3">
        <f>SUM(T633:T644)</f>
        <v>8.0227000000000007E-2</v>
      </c>
      <c r="V633" s="3">
        <f t="shared" si="141"/>
        <v>0</v>
      </c>
      <c r="W633" s="3">
        <v>-1.5640000000000001E-2</v>
      </c>
      <c r="X633" s="3">
        <f>SUM(W633:W644)</f>
        <v>-9.3718999999999997E-2</v>
      </c>
      <c r="Y633" s="3">
        <f t="shared" si="142"/>
        <v>0</v>
      </c>
      <c r="Z633" s="3">
        <v>7.8064999999999996E-2</v>
      </c>
      <c r="AA633" s="3">
        <f>SUM(Z633:Z644)</f>
        <v>0.994591</v>
      </c>
      <c r="AB633" s="3">
        <f t="shared" si="143"/>
        <v>0</v>
      </c>
      <c r="AC633" s="3">
        <v>-5.9699999999999996E-3</v>
      </c>
      <c r="AD633" s="3">
        <f>SUM(AC633:AC644)</f>
        <v>2.9780000000000001E-2</v>
      </c>
      <c r="AE633" s="3">
        <f t="shared" si="144"/>
        <v>0</v>
      </c>
      <c r="AF633" s="3">
        <v>5.8620000000000009E-3</v>
      </c>
      <c r="AG633" s="3">
        <f>SUM(AF633:AF644)</f>
        <v>7.6630999999999991E-2</v>
      </c>
      <c r="AH633" s="3">
        <f t="shared" si="145"/>
        <v>0</v>
      </c>
      <c r="AI633" s="3">
        <v>-1.183E-2</v>
      </c>
      <c r="AJ633" s="3">
        <f>SUM(AI633:AI644)</f>
        <v>-4.6841000000000008E-2</v>
      </c>
      <c r="AK633" s="3">
        <f t="shared" si="146"/>
        <v>0</v>
      </c>
      <c r="AL633" s="3">
        <v>7.3273000000000005E-2</v>
      </c>
      <c r="AM633" s="3">
        <f>SUM(AL633:AL644)</f>
        <v>0.95264499999999985</v>
      </c>
      <c r="AN633" s="3">
        <f t="shared" si="147"/>
        <v>0</v>
      </c>
      <c r="AO633" s="3">
        <v>4.927E-3</v>
      </c>
      <c r="AP633" s="3">
        <f>SUM(AO633:AO644)</f>
        <v>6.2718999999999997E-2</v>
      </c>
      <c r="AQ633" s="3">
        <f t="shared" si="148"/>
        <v>0</v>
      </c>
      <c r="AR633" s="3">
        <v>3.2573000000000003E-3</v>
      </c>
      <c r="AS633" s="3">
        <f>SUM(AR633:AR644)</f>
        <v>8.0088200000000026E-2</v>
      </c>
      <c r="AT633" s="3">
        <f t="shared" si="149"/>
        <v>0</v>
      </c>
    </row>
    <row r="634" spans="1:46" x14ac:dyDescent="0.2">
      <c r="A634" s="21">
        <v>28430</v>
      </c>
      <c r="B634" s="3">
        <v>3.1622299999999999E-2</v>
      </c>
      <c r="C634" s="3">
        <f>SUM(B634:B645)</f>
        <v>7.4503600000000003E-2</v>
      </c>
      <c r="D634" s="3">
        <f t="shared" si="135"/>
        <v>0</v>
      </c>
      <c r="E634" s="3">
        <v>4.6566999999999997E-3</v>
      </c>
      <c r="F634" s="3">
        <f>SUM(E634:E645)</f>
        <v>5.2960699999999999E-2</v>
      </c>
      <c r="G634" s="3">
        <f t="shared" si="136"/>
        <v>0</v>
      </c>
      <c r="H634" s="3">
        <v>2.6965599999999999E-2</v>
      </c>
      <c r="I634" s="3">
        <f>SUM(H634:H645)</f>
        <v>2.1542899999999976E-2</v>
      </c>
      <c r="J634" s="3">
        <f t="shared" si="137"/>
        <v>0</v>
      </c>
      <c r="K634" s="3">
        <v>0.108614</v>
      </c>
      <c r="L634" s="3">
        <f>SUM(K634:K645)</f>
        <v>0.29397200000000007</v>
      </c>
      <c r="M634" s="3">
        <f t="shared" si="138"/>
        <v>0</v>
      </c>
      <c r="N634" s="3">
        <v>6.0999999999999995E-3</v>
      </c>
      <c r="O634" s="3">
        <f>SUM(N634:N645)</f>
        <v>-4.2999999999999983E-3</v>
      </c>
      <c r="P634" s="3">
        <f t="shared" si="139"/>
        <v>0</v>
      </c>
      <c r="Q634" s="3">
        <v>9.332E-3</v>
      </c>
      <c r="R634" s="3">
        <f>SUM(Q634:Q645)</f>
        <v>-2.4187E-2</v>
      </c>
      <c r="S634" s="3">
        <f t="shared" si="140"/>
        <v>0</v>
      </c>
      <c r="T634" s="3">
        <v>6.2620000000000002E-3</v>
      </c>
      <c r="U634" s="3">
        <f>SUM(T634:T645)</f>
        <v>8.124300000000001E-2</v>
      </c>
      <c r="V634" s="3">
        <f t="shared" si="141"/>
        <v>0</v>
      </c>
      <c r="W634" s="3">
        <v>3.0699999999999998E-3</v>
      </c>
      <c r="X634" s="3">
        <f>SUM(W634:W645)</f>
        <v>-0.105419</v>
      </c>
      <c r="Y634" s="3">
        <f t="shared" si="142"/>
        <v>0</v>
      </c>
      <c r="Z634" s="3">
        <v>7.7732999999999997E-2</v>
      </c>
      <c r="AA634" s="3">
        <f>SUM(Z634:Z645)</f>
        <v>1.005401</v>
      </c>
      <c r="AB634" s="3">
        <f t="shared" si="143"/>
        <v>0</v>
      </c>
      <c r="AC634" s="3">
        <v>7.866999999999999E-3</v>
      </c>
      <c r="AD634" s="3">
        <f>SUM(AC634:AC645)</f>
        <v>2.4549999999999995E-2</v>
      </c>
      <c r="AE634" s="3">
        <f t="shared" si="144"/>
        <v>0</v>
      </c>
      <c r="AF634" s="3">
        <v>5.9319999999999998E-3</v>
      </c>
      <c r="AG634" s="3">
        <f>SUM(AF634:AF645)</f>
        <v>7.7964999999999993E-2</v>
      </c>
      <c r="AH634" s="3">
        <f t="shared" si="145"/>
        <v>0</v>
      </c>
      <c r="AI634" s="3">
        <v>1.9350000000000001E-3</v>
      </c>
      <c r="AJ634" s="3">
        <f>SUM(AI634:AI645)</f>
        <v>-5.3411000000000007E-2</v>
      </c>
      <c r="AK634" s="3">
        <f t="shared" si="146"/>
        <v>0</v>
      </c>
      <c r="AL634" s="3">
        <v>7.2732000000000005E-2</v>
      </c>
      <c r="AM634" s="3">
        <f>SUM(AL634:AL645)</f>
        <v>0.968113</v>
      </c>
      <c r="AN634" s="3">
        <f t="shared" si="147"/>
        <v>0</v>
      </c>
      <c r="AO634" s="3">
        <v>5.0010000000000002E-3</v>
      </c>
      <c r="AP634" s="3">
        <f>SUM(AO634:AO645)</f>
        <v>6.4598000000000003E-2</v>
      </c>
      <c r="AQ634" s="3">
        <f t="shared" si="148"/>
        <v>0</v>
      </c>
      <c r="AR634" s="3">
        <v>4.8700999999999996E-3</v>
      </c>
      <c r="AS634" s="3">
        <f>SUM(AR634:AR645)</f>
        <v>8.5853499999999999E-2</v>
      </c>
      <c r="AT634" s="3">
        <f t="shared" si="149"/>
        <v>0</v>
      </c>
    </row>
    <row r="635" spans="1:46" x14ac:dyDescent="0.2">
      <c r="A635" s="21">
        <v>28460</v>
      </c>
      <c r="B635" s="3">
        <v>7.4871E-3</v>
      </c>
      <c r="C635" s="3">
        <f>SUM(B635:B646)</f>
        <v>6.4352100000000009E-2</v>
      </c>
      <c r="D635" s="3">
        <f t="shared" si="135"/>
        <v>0</v>
      </c>
      <c r="E635" s="3">
        <v>4.6398999999999998E-3</v>
      </c>
      <c r="F635" s="3">
        <f>SUM(E635:E646)</f>
        <v>5.3135000000000002E-2</v>
      </c>
      <c r="G635" s="3">
        <f t="shared" si="136"/>
        <v>0</v>
      </c>
      <c r="H635" s="3">
        <v>2.8471999999999998E-3</v>
      </c>
      <c r="I635" s="3">
        <f>SUM(H635:H646)</f>
        <v>1.1217099999999969E-2</v>
      </c>
      <c r="J635" s="3">
        <f t="shared" si="137"/>
        <v>0</v>
      </c>
      <c r="K635" s="3">
        <v>8.0809999999999996E-3</v>
      </c>
      <c r="L635" s="3">
        <f>SUM(K635:K646)</f>
        <v>0.25851799999999997</v>
      </c>
      <c r="M635" s="3">
        <f t="shared" si="138"/>
        <v>0</v>
      </c>
      <c r="N635" s="3">
        <v>-1.0500000000000001E-2</v>
      </c>
      <c r="O635" s="3">
        <f>SUM(N635:N646)</f>
        <v>2.9999999999999975E-3</v>
      </c>
      <c r="P635" s="3">
        <f t="shared" si="139"/>
        <v>0</v>
      </c>
      <c r="Q635" s="3">
        <v>-1.678E-2</v>
      </c>
      <c r="R635" s="3">
        <f>SUM(Q635:Q646)</f>
        <v>-1.465799999999999E-2</v>
      </c>
      <c r="S635" s="3">
        <f t="shared" si="140"/>
        <v>0</v>
      </c>
      <c r="T635" s="3">
        <v>6.2360000000000002E-3</v>
      </c>
      <c r="U635" s="3">
        <f>SUM(T635:T646)</f>
        <v>8.2095000000000001E-2</v>
      </c>
      <c r="V635" s="3">
        <f t="shared" si="141"/>
        <v>0</v>
      </c>
      <c r="W635" s="3">
        <v>-2.3019999999999999E-2</v>
      </c>
      <c r="X635" s="3">
        <f>SUM(W635:W646)</f>
        <v>-9.6741999999999995E-2</v>
      </c>
      <c r="Y635" s="3">
        <f t="shared" si="142"/>
        <v>0</v>
      </c>
      <c r="Z635" s="3">
        <v>8.0292999999999989E-2</v>
      </c>
      <c r="AA635" s="3">
        <f>SUM(Z635:Z646)</f>
        <v>1.0153209999999999</v>
      </c>
      <c r="AB635" s="3">
        <f t="shared" si="143"/>
        <v>0</v>
      </c>
      <c r="AC635" s="3">
        <v>-2.33E-3</v>
      </c>
      <c r="AD635" s="3">
        <f>SUM(AC635:AC646)</f>
        <v>2.5838E-2</v>
      </c>
      <c r="AE635" s="3">
        <f t="shared" si="144"/>
        <v>0</v>
      </c>
      <c r="AF635" s="3">
        <v>5.8890000000000001E-3</v>
      </c>
      <c r="AG635" s="3">
        <f>SUM(AF635:AF646)</f>
        <v>7.9194999999999988E-2</v>
      </c>
      <c r="AH635" s="3">
        <f t="shared" si="145"/>
        <v>0</v>
      </c>
      <c r="AI635" s="3">
        <v>-8.2199999999999999E-3</v>
      </c>
      <c r="AJ635" s="3">
        <f>SUM(AI635:AI646)</f>
        <v>-5.3354000000000006E-2</v>
      </c>
      <c r="AK635" s="3">
        <f t="shared" si="146"/>
        <v>0</v>
      </c>
      <c r="AL635" s="3">
        <v>7.5095999999999996E-2</v>
      </c>
      <c r="AM635" s="3">
        <f>SUM(AL635:AL646)</f>
        <v>0.98354399999999997</v>
      </c>
      <c r="AN635" s="3">
        <f t="shared" si="147"/>
        <v>0</v>
      </c>
      <c r="AO635" s="3">
        <v>4.8669999999999998E-3</v>
      </c>
      <c r="AP635" s="3">
        <f>SUM(AO635:AO646)</f>
        <v>6.6596000000000002E-2</v>
      </c>
      <c r="AQ635" s="3">
        <f t="shared" si="148"/>
        <v>0</v>
      </c>
      <c r="AR635" s="3">
        <v>3.2309999999999999E-3</v>
      </c>
      <c r="AS635" s="3">
        <f>SUM(AR635:AR646)</f>
        <v>8.5454300000000011E-2</v>
      </c>
      <c r="AT635" s="3">
        <f t="shared" si="149"/>
        <v>0</v>
      </c>
    </row>
    <row r="636" spans="1:46" x14ac:dyDescent="0.2">
      <c r="A636" s="21">
        <v>28491</v>
      </c>
      <c r="B636" s="3">
        <v>-5.7413299999999994E-2</v>
      </c>
      <c r="C636" s="3">
        <f>SUM(B636:B647)</f>
        <v>7.6505900000000016E-2</v>
      </c>
      <c r="D636" s="3">
        <f t="shared" si="135"/>
        <v>7.6505900000000016E-2</v>
      </c>
      <c r="E636" s="3">
        <v>4.1009000000000002E-3</v>
      </c>
      <c r="F636" s="3">
        <f>SUM(E636:E647)</f>
        <v>5.32469E-2</v>
      </c>
      <c r="G636" s="3">
        <f t="shared" si="136"/>
        <v>5.32469E-2</v>
      </c>
      <c r="H636" s="3">
        <v>-6.1514199999999998E-2</v>
      </c>
      <c r="I636" s="3">
        <f>SUM(H636:H647)</f>
        <v>2.3258999999999974E-2</v>
      </c>
      <c r="J636" s="3">
        <f t="shared" si="137"/>
        <v>2.3258999999999974E-2</v>
      </c>
      <c r="K636" s="3">
        <v>-1.8903E-2</v>
      </c>
      <c r="L636" s="3">
        <f>SUM(K636:K647)</f>
        <v>0.26721599999999995</v>
      </c>
      <c r="M636" s="3">
        <f t="shared" si="138"/>
        <v>0.26721599999999995</v>
      </c>
      <c r="N636" s="3">
        <v>-8.8999999999999999E-3</v>
      </c>
      <c r="O636" s="3">
        <f>SUM(N636:N647)</f>
        <v>2.0000000000000226E-4</v>
      </c>
      <c r="P636" s="3">
        <f t="shared" si="139"/>
        <v>2.0000000000000226E-4</v>
      </c>
      <c r="Q636" s="3">
        <v>-8.0300000000000007E-3</v>
      </c>
      <c r="R636" s="3">
        <f>SUM(Q636:Q647)</f>
        <v>-1.0918000000000002E-2</v>
      </c>
      <c r="S636" s="3">
        <f t="shared" si="140"/>
        <v>-1.0918000000000002E-2</v>
      </c>
      <c r="T636" s="3">
        <v>6.855E-3</v>
      </c>
      <c r="U636" s="3">
        <f>SUM(T636:T647)</f>
        <v>8.2641999999999993E-2</v>
      </c>
      <c r="V636" s="3">
        <f t="shared" si="141"/>
        <v>8.2641999999999993E-2</v>
      </c>
      <c r="W636" s="3">
        <v>-1.4879999999999999E-2</v>
      </c>
      <c r="X636" s="3">
        <f>SUM(W636:W647)</f>
        <v>-9.3542000000000014E-2</v>
      </c>
      <c r="Y636" s="3">
        <f t="shared" si="142"/>
        <v>-9.3542000000000014E-2</v>
      </c>
      <c r="Z636" s="3">
        <v>8.1638000000000002E-2</v>
      </c>
      <c r="AA636" s="3">
        <f>SUM(Z636:Z647)</f>
        <v>1.0247999999999999</v>
      </c>
      <c r="AB636" s="3">
        <f t="shared" si="143"/>
        <v>1.0247999999999999</v>
      </c>
      <c r="AC636" s="3">
        <v>1.273E-3</v>
      </c>
      <c r="AD636" s="3">
        <f>SUM(AC636:AC647)</f>
        <v>3.4506999999999996E-2</v>
      </c>
      <c r="AE636" s="3">
        <f t="shared" si="144"/>
        <v>3.4506999999999996E-2</v>
      </c>
      <c r="AF636" s="3">
        <v>6.5630000000000003E-3</v>
      </c>
      <c r="AG636" s="3">
        <f>SUM(AF636:AF647)</f>
        <v>8.0183999999999991E-2</v>
      </c>
      <c r="AH636" s="3">
        <f t="shared" si="145"/>
        <v>8.0183999999999991E-2</v>
      </c>
      <c r="AI636" s="3">
        <v>-5.2900000000000004E-3</v>
      </c>
      <c r="AJ636" s="3">
        <f>SUM(AI636:AI647)</f>
        <v>-4.5664000000000003E-2</v>
      </c>
      <c r="AK636" s="3">
        <f t="shared" si="146"/>
        <v>-4.5664000000000003E-2</v>
      </c>
      <c r="AL636" s="3">
        <v>7.7348E-2</v>
      </c>
      <c r="AM636" s="3">
        <f>SUM(AL636:AL647)</f>
        <v>0.99677100000000007</v>
      </c>
      <c r="AN636" s="3">
        <f t="shared" si="147"/>
        <v>0.99677100000000007</v>
      </c>
      <c r="AO636" s="3">
        <v>4.8939999999999999E-3</v>
      </c>
      <c r="AP636" s="3">
        <f>SUM(AO636:AO647)</f>
        <v>6.9553000000000004E-2</v>
      </c>
      <c r="AQ636" s="3">
        <f t="shared" si="148"/>
        <v>6.9553000000000004E-2</v>
      </c>
      <c r="AR636" s="3">
        <v>6.4412000000000002E-3</v>
      </c>
      <c r="AS636" s="3">
        <f>SUM(AR636:AR647)</f>
        <v>8.6674299999999996E-2</v>
      </c>
      <c r="AT636" s="3">
        <f t="shared" si="149"/>
        <v>8.6674299999999996E-2</v>
      </c>
    </row>
    <row r="637" spans="1:46" x14ac:dyDescent="0.2">
      <c r="A637" s="21">
        <v>28522</v>
      </c>
      <c r="B637" s="3">
        <v>-2.0280100000000002E-2</v>
      </c>
      <c r="C637" s="3">
        <f>SUM(B637:B648)</f>
        <v>0.1782434</v>
      </c>
      <c r="D637" s="3">
        <f t="shared" si="135"/>
        <v>0</v>
      </c>
      <c r="E637" s="3">
        <v>4.4818000000000002E-3</v>
      </c>
      <c r="F637" s="3">
        <f>SUM(E637:E648)</f>
        <v>5.3724100000000011E-2</v>
      </c>
      <c r="G637" s="3">
        <f t="shared" si="136"/>
        <v>0</v>
      </c>
      <c r="H637" s="3">
        <v>-2.47619E-2</v>
      </c>
      <c r="I637" s="3">
        <f>SUM(H637:H648)</f>
        <v>0.12451929999999997</v>
      </c>
      <c r="J637" s="3">
        <f t="shared" si="137"/>
        <v>0</v>
      </c>
      <c r="K637" s="3">
        <v>3.4722000000000003E-2</v>
      </c>
      <c r="L637" s="3">
        <f>SUM(K637:K648)</f>
        <v>0.41825499999999993</v>
      </c>
      <c r="M637" s="3">
        <f t="shared" si="138"/>
        <v>0</v>
      </c>
      <c r="N637" s="3">
        <v>5.1000000000000004E-3</v>
      </c>
      <c r="O637" s="3">
        <f>SUM(N637:N648)</f>
        <v>2.7496E-2</v>
      </c>
      <c r="P637" s="3">
        <f t="shared" si="139"/>
        <v>0</v>
      </c>
      <c r="Q637" s="3">
        <v>4.0999999999999999E-4</v>
      </c>
      <c r="R637" s="3">
        <f>SUM(Q637:Q648)</f>
        <v>1.6225E-2</v>
      </c>
      <c r="S637" s="3">
        <f t="shared" si="140"/>
        <v>0</v>
      </c>
      <c r="T637" s="3">
        <v>6.0409999999999995E-3</v>
      </c>
      <c r="U637" s="3">
        <f>SUM(T637:T648)</f>
        <v>8.3692000000000003E-2</v>
      </c>
      <c r="V637" s="3">
        <f t="shared" si="141"/>
        <v>0</v>
      </c>
      <c r="W637" s="3">
        <v>-5.6299999999999996E-3</v>
      </c>
      <c r="X637" s="3">
        <f>SUM(W637:W648)</f>
        <v>-6.7455000000000015E-2</v>
      </c>
      <c r="Y637" s="3">
        <f t="shared" si="142"/>
        <v>0</v>
      </c>
      <c r="Z637" s="3">
        <v>8.2212999999999994E-2</v>
      </c>
      <c r="AA637" s="3">
        <f>SUM(Z637:Z648)</f>
        <v>1.0317420000000002</v>
      </c>
      <c r="AB637" s="3">
        <f t="shared" si="143"/>
        <v>0</v>
      </c>
      <c r="AC637" s="3">
        <v>1.6789999999999999E-3</v>
      </c>
      <c r="AD637" s="3">
        <f>SUM(AC637:AC648)</f>
        <v>3.8705000000000003E-2</v>
      </c>
      <c r="AE637" s="3">
        <f t="shared" si="144"/>
        <v>0</v>
      </c>
      <c r="AF637" s="3">
        <v>5.7350000000000005E-3</v>
      </c>
      <c r="AG637" s="3">
        <f>SUM(AF637:AF648)</f>
        <v>8.1516999999999992E-2</v>
      </c>
      <c r="AH637" s="3">
        <f t="shared" si="145"/>
        <v>0</v>
      </c>
      <c r="AI637" s="3">
        <v>-4.0500000000000006E-3</v>
      </c>
      <c r="AJ637" s="3">
        <f>SUM(AI637:AI648)</f>
        <v>-4.2794000000000006E-2</v>
      </c>
      <c r="AK637" s="3">
        <f t="shared" si="146"/>
        <v>0</v>
      </c>
      <c r="AL637" s="3">
        <v>7.8407999999999992E-2</v>
      </c>
      <c r="AM637" s="3">
        <f>SUM(AL637:AL648)</f>
        <v>1.0089400000000002</v>
      </c>
      <c r="AN637" s="3">
        <f t="shared" si="147"/>
        <v>0</v>
      </c>
      <c r="AO637" s="3">
        <v>4.5979999999999997E-3</v>
      </c>
      <c r="AP637" s="3">
        <f>SUM(AO637:AO648)</f>
        <v>7.2374999999999995E-2</v>
      </c>
      <c r="AQ637" s="3">
        <f t="shared" si="148"/>
        <v>0</v>
      </c>
      <c r="AR637" s="3">
        <v>6.4000000000000003E-3</v>
      </c>
      <c r="AS637" s="3">
        <f>SUM(AR637:AR648)</f>
        <v>8.9095699999999986E-2</v>
      </c>
      <c r="AT637" s="3">
        <f t="shared" si="149"/>
        <v>0</v>
      </c>
    </row>
    <row r="638" spans="1:46" x14ac:dyDescent="0.2">
      <c r="A638" s="21">
        <v>28550</v>
      </c>
      <c r="B638" s="3">
        <v>2.9411800000000002E-2</v>
      </c>
      <c r="C638" s="3">
        <f>SUM(B638:B649)</f>
        <v>0.16640099999999997</v>
      </c>
      <c r="D638" s="3">
        <f t="shared" si="135"/>
        <v>0</v>
      </c>
      <c r="E638" s="3">
        <v>4.4807000000000007E-3</v>
      </c>
      <c r="F638" s="3">
        <f>SUM(E638:E649)</f>
        <v>5.3645400000000003E-2</v>
      </c>
      <c r="G638" s="3">
        <f t="shared" si="136"/>
        <v>0</v>
      </c>
      <c r="H638" s="3">
        <v>2.4931100000000001E-2</v>
      </c>
      <c r="I638" s="3">
        <f>SUM(H638:H649)</f>
        <v>0.11275559999999998</v>
      </c>
      <c r="J638" s="3">
        <f t="shared" si="137"/>
        <v>0</v>
      </c>
      <c r="K638" s="3">
        <v>0.103216</v>
      </c>
      <c r="L638" s="3">
        <f>SUM(K638:K649)</f>
        <v>0.35530600000000001</v>
      </c>
      <c r="M638" s="3">
        <f t="shared" si="138"/>
        <v>0</v>
      </c>
      <c r="N638" s="3">
        <v>4.1999999999999997E-3</v>
      </c>
      <c r="O638" s="3">
        <f>SUM(N638:N649)</f>
        <v>9.5890000000000003E-3</v>
      </c>
      <c r="P638" s="3">
        <f t="shared" si="139"/>
        <v>0</v>
      </c>
      <c r="Q638" s="3">
        <v>-2.0699999999999998E-3</v>
      </c>
      <c r="R638" s="3">
        <f>SUM(Q638:Q649)</f>
        <v>2.3450000000000033E-3</v>
      </c>
      <c r="S638" s="3">
        <f t="shared" si="140"/>
        <v>0</v>
      </c>
      <c r="T638" s="3">
        <v>6.9230000000000003E-3</v>
      </c>
      <c r="U638" s="3">
        <f>SUM(T638:T649)</f>
        <v>8.4187999999999999E-2</v>
      </c>
      <c r="V638" s="3">
        <f t="shared" si="141"/>
        <v>0</v>
      </c>
      <c r="W638" s="3">
        <v>-8.9899999999999997E-3</v>
      </c>
      <c r="X638" s="3">
        <f>SUM(W638:W649)</f>
        <v>-8.1834999999999991E-2</v>
      </c>
      <c r="Y638" s="3">
        <f t="shared" si="142"/>
        <v>0</v>
      </c>
      <c r="Z638" s="3">
        <v>8.3107E-2</v>
      </c>
      <c r="AA638" s="3">
        <f>SUM(Z638:Z649)</f>
        <v>1.040297</v>
      </c>
      <c r="AB638" s="3">
        <f t="shared" si="143"/>
        <v>0</v>
      </c>
      <c r="AC638" s="3">
        <v>3.6919999999999995E-3</v>
      </c>
      <c r="AD638" s="3">
        <f>SUM(AC638:AC649)</f>
        <v>3.1136000000000004E-2</v>
      </c>
      <c r="AE638" s="3">
        <f t="shared" si="144"/>
        <v>0</v>
      </c>
      <c r="AF638" s="3">
        <v>6.5529999999999998E-3</v>
      </c>
      <c r="AG638" s="3">
        <f>SUM(AF638:AF649)</f>
        <v>8.2405000000000006E-2</v>
      </c>
      <c r="AH638" s="3">
        <f t="shared" si="145"/>
        <v>0</v>
      </c>
      <c r="AI638" s="3">
        <v>-2.8599999999999997E-3</v>
      </c>
      <c r="AJ638" s="3">
        <f>SUM(AI638:AI649)</f>
        <v>-5.1264000000000004E-2</v>
      </c>
      <c r="AK638" s="3">
        <f t="shared" si="146"/>
        <v>0</v>
      </c>
      <c r="AL638" s="3">
        <v>7.9126000000000002E-2</v>
      </c>
      <c r="AM638" s="3">
        <f>SUM(AL638:AL649)</f>
        <v>1.0232920000000001</v>
      </c>
      <c r="AN638" s="3">
        <f t="shared" si="147"/>
        <v>0</v>
      </c>
      <c r="AO638" s="3">
        <v>5.2880000000000002E-3</v>
      </c>
      <c r="AP638" s="3">
        <f>SUM(AO638:AO649)</f>
        <v>7.5114999999999987E-2</v>
      </c>
      <c r="AQ638" s="3">
        <f t="shared" si="148"/>
        <v>0</v>
      </c>
      <c r="AR638" s="3">
        <v>7.9491000000000006E-3</v>
      </c>
      <c r="AS638" s="3">
        <f>SUM(AR638:AR649)</f>
        <v>9.4408699999999998E-2</v>
      </c>
      <c r="AT638" s="3">
        <f t="shared" si="149"/>
        <v>0</v>
      </c>
    </row>
    <row r="639" spans="1:46" x14ac:dyDescent="0.2">
      <c r="A639" s="21">
        <v>28581</v>
      </c>
      <c r="B639" s="3">
        <v>9.0236499999999997E-2</v>
      </c>
      <c r="C639" s="3">
        <f>SUM(B639:B650)</f>
        <v>0.19660699999999998</v>
      </c>
      <c r="D639" s="3">
        <f t="shared" si="135"/>
        <v>0</v>
      </c>
      <c r="E639" s="3">
        <v>4.8200999999999999E-3</v>
      </c>
      <c r="F639" s="3">
        <f>SUM(E639:E650)</f>
        <v>5.3630899999999995E-2</v>
      </c>
      <c r="G639" s="3">
        <f t="shared" si="136"/>
        <v>0</v>
      </c>
      <c r="H639" s="3">
        <v>8.541639999999999E-2</v>
      </c>
      <c r="I639" s="3">
        <f>SUM(H639:H650)</f>
        <v>0.14297609999999997</v>
      </c>
      <c r="J639" s="3">
        <f t="shared" si="137"/>
        <v>0</v>
      </c>
      <c r="K639" s="3">
        <v>7.8779000000000002E-2</v>
      </c>
      <c r="L639" s="3">
        <f>SUM(K639:K650)</f>
        <v>0.36406799999999995</v>
      </c>
      <c r="M639" s="3">
        <f t="shared" si="138"/>
        <v>0</v>
      </c>
      <c r="N639" s="3">
        <v>-2.3E-3</v>
      </c>
      <c r="O639" s="3">
        <f>SUM(N639:N650)</f>
        <v>1.6038999999999998E-2</v>
      </c>
      <c r="P639" s="3">
        <f t="shared" si="139"/>
        <v>0</v>
      </c>
      <c r="Q639" s="3">
        <v>-4.8000000000000001E-4</v>
      </c>
      <c r="R639" s="3">
        <f>SUM(Q639:Q650)</f>
        <v>1.7352000000000003E-2</v>
      </c>
      <c r="S639" s="3">
        <f t="shared" si="140"/>
        <v>0</v>
      </c>
      <c r="T639" s="3">
        <v>6.3180000000000007E-3</v>
      </c>
      <c r="U639" s="3">
        <f>SUM(T639:T650)</f>
        <v>8.4648000000000001E-2</v>
      </c>
      <c r="V639" s="3">
        <f t="shared" si="141"/>
        <v>0</v>
      </c>
      <c r="W639" s="3">
        <v>-6.8000000000000005E-3</v>
      </c>
      <c r="X639" s="3">
        <f>SUM(W639:W650)</f>
        <v>-6.7291999999999991E-2</v>
      </c>
      <c r="Y639" s="3">
        <f t="shared" si="142"/>
        <v>0</v>
      </c>
      <c r="Z639" s="3">
        <v>8.379099999999999E-2</v>
      </c>
      <c r="AA639" s="3">
        <f>SUM(Z639:Z650)</f>
        <v>1.0473769999999998</v>
      </c>
      <c r="AB639" s="3">
        <f t="shared" si="143"/>
        <v>0</v>
      </c>
      <c r="AC639" s="3">
        <v>2.4069999999999999E-3</v>
      </c>
      <c r="AD639" s="3">
        <f>SUM(AC639:AC650)</f>
        <v>3.8691000000000003E-2</v>
      </c>
      <c r="AE639" s="3">
        <f t="shared" si="144"/>
        <v>0</v>
      </c>
      <c r="AF639" s="3">
        <v>5.9709999999999997E-3</v>
      </c>
      <c r="AG639" s="3">
        <f>SUM(AF639:AF650)</f>
        <v>8.3332000000000017E-2</v>
      </c>
      <c r="AH639" s="3">
        <f t="shared" si="145"/>
        <v>0</v>
      </c>
      <c r="AI639" s="3">
        <v>-3.5599999999999998E-3</v>
      </c>
      <c r="AJ639" s="3">
        <f>SUM(AI639:AI650)</f>
        <v>-4.4638000000000004E-2</v>
      </c>
      <c r="AK639" s="3">
        <f t="shared" si="146"/>
        <v>0</v>
      </c>
      <c r="AL639" s="3">
        <v>8.0046000000000006E-2</v>
      </c>
      <c r="AM639" s="3">
        <f>SUM(AL639:AL650)</f>
        <v>1.035981</v>
      </c>
      <c r="AN639" s="3">
        <f t="shared" si="147"/>
        <v>0</v>
      </c>
      <c r="AO639" s="3">
        <v>5.3569999999999998E-3</v>
      </c>
      <c r="AP639" s="3">
        <f>SUM(AO639:AO650)</f>
        <v>7.7959000000000001E-2</v>
      </c>
      <c r="AQ639" s="3">
        <f t="shared" si="148"/>
        <v>0</v>
      </c>
      <c r="AR639" s="3">
        <v>7.8864E-3</v>
      </c>
      <c r="AS639" s="3">
        <f>SUM(AR639:AR650)</f>
        <v>9.6589800000000003E-2</v>
      </c>
      <c r="AT639" s="3">
        <f t="shared" si="149"/>
        <v>0</v>
      </c>
    </row>
    <row r="640" spans="1:46" x14ac:dyDescent="0.2">
      <c r="A640" s="21">
        <v>28611</v>
      </c>
      <c r="B640" s="3">
        <v>9.1912999999999995E-3</v>
      </c>
      <c r="C640" s="3">
        <f>SUM(B640:B651)</f>
        <v>0.11267039999999999</v>
      </c>
      <c r="D640" s="3">
        <f t="shared" si="135"/>
        <v>0</v>
      </c>
      <c r="E640" s="3">
        <v>4.4407000000000005E-3</v>
      </c>
      <c r="F640" s="3">
        <f>SUM(E640:E651)</f>
        <v>5.34373E-2</v>
      </c>
      <c r="G640" s="3">
        <f t="shared" si="136"/>
        <v>0</v>
      </c>
      <c r="H640" s="3">
        <v>4.7505999999999998E-3</v>
      </c>
      <c r="I640" s="3">
        <f>SUM(H640:H651)</f>
        <v>5.9233099999999983E-2</v>
      </c>
      <c r="J640" s="3">
        <f t="shared" si="137"/>
        <v>0</v>
      </c>
      <c r="K640" s="3">
        <v>8.2011000000000001E-2</v>
      </c>
      <c r="L640" s="3">
        <f>SUM(K640:K651)</f>
        <v>0.32397300000000007</v>
      </c>
      <c r="M640" s="3">
        <f t="shared" si="138"/>
        <v>0</v>
      </c>
      <c r="N640" s="3">
        <v>-1.0800000000000001E-2</v>
      </c>
      <c r="O640" s="3">
        <f>SUM(N640:N651)</f>
        <v>1.3182000000000001E-2</v>
      </c>
      <c r="P640" s="3">
        <f t="shared" si="139"/>
        <v>0</v>
      </c>
      <c r="Q640" s="3">
        <v>-5.8299999999999992E-3</v>
      </c>
      <c r="R640" s="3">
        <f>SUM(Q640:Q651)</f>
        <v>6.6120000000000033E-3</v>
      </c>
      <c r="S640" s="3">
        <f t="shared" si="140"/>
        <v>0</v>
      </c>
      <c r="T640" s="3">
        <v>7.5100000000000002E-3</v>
      </c>
      <c r="U640" s="3">
        <f>SUM(T640:T651)</f>
        <v>8.5912000000000002E-2</v>
      </c>
      <c r="V640" s="3">
        <f t="shared" si="141"/>
        <v>0</v>
      </c>
      <c r="W640" s="3">
        <v>-1.3340000000000001E-2</v>
      </c>
      <c r="X640" s="3">
        <f>SUM(W640:W651)</f>
        <v>-7.9291999999999987E-2</v>
      </c>
      <c r="Y640" s="3">
        <f t="shared" si="142"/>
        <v>0</v>
      </c>
      <c r="Z640" s="3">
        <v>8.5155999999999996E-2</v>
      </c>
      <c r="AA640" s="3">
        <f>SUM(Z640:Z651)</f>
        <v>1.05579</v>
      </c>
      <c r="AB640" s="3">
        <f t="shared" si="143"/>
        <v>0</v>
      </c>
      <c r="AC640" s="3">
        <v>-2.0000000000000001E-4</v>
      </c>
      <c r="AD640" s="3">
        <f>SUM(AC640:AC651)</f>
        <v>3.9586999999999997E-2</v>
      </c>
      <c r="AE640" s="3">
        <f t="shared" si="144"/>
        <v>0</v>
      </c>
      <c r="AF640" s="3">
        <v>7.1209999999999997E-3</v>
      </c>
      <c r="AG640" s="3">
        <f>SUM(AF640:AF651)</f>
        <v>8.5014000000000006E-2</v>
      </c>
      <c r="AH640" s="3">
        <f t="shared" si="145"/>
        <v>0</v>
      </c>
      <c r="AI640" s="3">
        <v>-7.3200000000000001E-3</v>
      </c>
      <c r="AJ640" s="3">
        <f>SUM(AI640:AI651)</f>
        <v>-4.542800000000001E-2</v>
      </c>
      <c r="AK640" s="3">
        <f t="shared" si="146"/>
        <v>0</v>
      </c>
      <c r="AL640" s="3">
        <v>8.1978000000000009E-2</v>
      </c>
      <c r="AM640" s="3">
        <f>SUM(AL640:AL651)</f>
        <v>1.0488679999999999</v>
      </c>
      <c r="AN640" s="3">
        <f t="shared" si="147"/>
        <v>0</v>
      </c>
      <c r="AO640" s="3">
        <v>5.0880000000000005E-3</v>
      </c>
      <c r="AP640" s="3">
        <f>SUM(AO640:AO651)</f>
        <v>8.0559999999999993E-2</v>
      </c>
      <c r="AQ640" s="3">
        <f t="shared" si="148"/>
        <v>0</v>
      </c>
      <c r="AR640" s="3">
        <v>9.3896999999999991E-3</v>
      </c>
      <c r="AS640" s="3">
        <f>SUM(AR640:AR651)</f>
        <v>0.1001647</v>
      </c>
      <c r="AT640" s="3">
        <f t="shared" si="149"/>
        <v>0</v>
      </c>
    </row>
    <row r="641" spans="1:46" x14ac:dyDescent="0.2">
      <c r="A641" s="21">
        <v>28642</v>
      </c>
      <c r="B641" s="3">
        <v>-1.3773299999999999E-2</v>
      </c>
      <c r="C641" s="3">
        <f>SUM(B641:B652)</f>
        <v>8.1761299999999995E-2</v>
      </c>
      <c r="D641" s="3">
        <f t="shared" si="135"/>
        <v>0</v>
      </c>
      <c r="E641" s="3">
        <v>4.3169999999999997E-3</v>
      </c>
      <c r="F641" s="3">
        <f>SUM(E641:E652)</f>
        <v>5.3615299999999991E-2</v>
      </c>
      <c r="G641" s="3">
        <f t="shared" si="136"/>
        <v>0</v>
      </c>
      <c r="H641" s="3">
        <v>-1.80903E-2</v>
      </c>
      <c r="I641" s="3">
        <f>SUM(H641:H652)</f>
        <v>2.814599999999999E-2</v>
      </c>
      <c r="J641" s="3">
        <f t="shared" si="137"/>
        <v>0</v>
      </c>
      <c r="K641" s="3">
        <v>-1.8917E-2</v>
      </c>
      <c r="L641" s="3">
        <f>SUM(K641:K652)</f>
        <v>0.24542900000000004</v>
      </c>
      <c r="M641" s="3">
        <f t="shared" si="138"/>
        <v>0</v>
      </c>
      <c r="N641" s="3">
        <v>2.3E-3</v>
      </c>
      <c r="O641" s="3">
        <f>SUM(N641:N652)</f>
        <v>4.6800999999999995E-2</v>
      </c>
      <c r="P641" s="3">
        <f t="shared" si="139"/>
        <v>0</v>
      </c>
      <c r="Q641" s="3">
        <v>-6.2199999999999998E-3</v>
      </c>
      <c r="R641" s="3">
        <f>SUM(Q641:Q652)</f>
        <v>3.8558999999999996E-2</v>
      </c>
      <c r="S641" s="3">
        <f t="shared" si="140"/>
        <v>0</v>
      </c>
      <c r="T641" s="3">
        <v>6.9340000000000001E-3</v>
      </c>
      <c r="U641" s="3">
        <f>SUM(T641:T652)</f>
        <v>8.6151000000000005E-2</v>
      </c>
      <c r="V641" s="3">
        <f t="shared" si="141"/>
        <v>0</v>
      </c>
      <c r="W641" s="3">
        <v>-1.315E-2</v>
      </c>
      <c r="X641" s="3">
        <f>SUM(W641:W652)</f>
        <v>-4.7583999999999987E-2</v>
      </c>
      <c r="Y641" s="3">
        <f t="shared" si="142"/>
        <v>0</v>
      </c>
      <c r="Z641" s="3">
        <v>8.6524000000000004E-2</v>
      </c>
      <c r="AA641" s="3">
        <f>SUM(Z641:Z652)</f>
        <v>1.0608869999999999</v>
      </c>
      <c r="AB641" s="3">
        <f t="shared" si="143"/>
        <v>0</v>
      </c>
      <c r="AC641" s="3">
        <v>-2.0799999999999998E-3</v>
      </c>
      <c r="AD641" s="3">
        <f>SUM(AC641:AC652)</f>
        <v>5.9093000000000007E-2</v>
      </c>
      <c r="AE641" s="3">
        <f t="shared" si="144"/>
        <v>0</v>
      </c>
      <c r="AF641" s="3">
        <v>6.6249999999999998E-3</v>
      </c>
      <c r="AG641" s="3">
        <f>SUM(AF641:AF652)</f>
        <v>8.563800000000002E-2</v>
      </c>
      <c r="AH641" s="3">
        <f t="shared" si="145"/>
        <v>0</v>
      </c>
      <c r="AI641" s="3">
        <v>-8.7100000000000007E-3</v>
      </c>
      <c r="AJ641" s="3">
        <f>SUM(AI641:AI652)</f>
        <v>-2.6547000000000005E-2</v>
      </c>
      <c r="AK641" s="3">
        <f t="shared" si="146"/>
        <v>0</v>
      </c>
      <c r="AL641" s="3">
        <v>8.4336000000000008E-2</v>
      </c>
      <c r="AM641" s="3">
        <f>SUM(AL641:AL652)</f>
        <v>1.0568130000000002</v>
      </c>
      <c r="AN641" s="3">
        <f t="shared" si="147"/>
        <v>0</v>
      </c>
      <c r="AO641" s="3">
        <v>5.3690000000000005E-3</v>
      </c>
      <c r="AP641" s="3">
        <f>SUM(AO641:AO652)</f>
        <v>8.3631999999999984E-2</v>
      </c>
      <c r="AQ641" s="3">
        <f t="shared" si="148"/>
        <v>0</v>
      </c>
      <c r="AR641" s="3">
        <v>1.08527E-2</v>
      </c>
      <c r="AS641" s="3">
        <f>SUM(AR641:AR652)</f>
        <v>0.1035229</v>
      </c>
      <c r="AT641" s="3">
        <f t="shared" si="149"/>
        <v>0</v>
      </c>
    </row>
    <row r="642" spans="1:46" x14ac:dyDescent="0.2">
      <c r="A642" s="21">
        <v>28672</v>
      </c>
      <c r="B642" s="3">
        <v>5.8306300000000005E-2</v>
      </c>
      <c r="C642" s="3">
        <f>SUM(B642:B653)</f>
        <v>0.13903479999999999</v>
      </c>
      <c r="D642" s="3">
        <f t="shared" si="135"/>
        <v>0</v>
      </c>
      <c r="E642" s="3">
        <v>4.3965000000000002E-3</v>
      </c>
      <c r="F642" s="3">
        <f>SUM(E642:E653)</f>
        <v>5.4142899999999987E-2</v>
      </c>
      <c r="G642" s="3">
        <f t="shared" si="136"/>
        <v>0</v>
      </c>
      <c r="H642" s="3">
        <v>5.3909800000000001E-2</v>
      </c>
      <c r="I642" s="3">
        <f>SUM(H642:H653)</f>
        <v>8.4891899999999992E-2</v>
      </c>
      <c r="J642" s="3">
        <f t="shared" si="137"/>
        <v>0</v>
      </c>
      <c r="K642" s="3">
        <v>6.8398E-2</v>
      </c>
      <c r="L642" s="3">
        <f>SUM(K642:K653)</f>
        <v>0.31156199999999995</v>
      </c>
      <c r="M642" s="3">
        <f t="shared" si="138"/>
        <v>0</v>
      </c>
      <c r="N642" s="3">
        <v>1.01E-2</v>
      </c>
      <c r="O642" s="3">
        <f>SUM(N642:N653)</f>
        <v>7.1384000000000003E-2</v>
      </c>
      <c r="P642" s="3">
        <f t="shared" si="139"/>
        <v>0</v>
      </c>
      <c r="Q642" s="3">
        <v>1.4279E-2</v>
      </c>
      <c r="R642" s="3">
        <f>SUM(Q642:Q653)</f>
        <v>7.5899999999999995E-2</v>
      </c>
      <c r="S642" s="3">
        <f t="shared" si="140"/>
        <v>0</v>
      </c>
      <c r="T642" s="3">
        <v>7.28E-3</v>
      </c>
      <c r="U642" s="3">
        <f>SUM(T642:T653)</f>
        <v>8.6313000000000015E-2</v>
      </c>
      <c r="V642" s="3">
        <f t="shared" si="141"/>
        <v>0</v>
      </c>
      <c r="W642" s="3">
        <v>6.999E-3</v>
      </c>
      <c r="X642" s="3">
        <f>SUM(W642:W653)</f>
        <v>-1.0409999999999992E-2</v>
      </c>
      <c r="Y642" s="3">
        <f t="shared" si="142"/>
        <v>0</v>
      </c>
      <c r="Z642" s="3">
        <v>8.5795999999999997E-2</v>
      </c>
      <c r="AA642" s="3">
        <f>SUM(Z642:Z653)</f>
        <v>1.0620799999999999</v>
      </c>
      <c r="AB642" s="3">
        <f t="shared" si="143"/>
        <v>0</v>
      </c>
      <c r="AC642" s="3">
        <v>9.8480000000000009E-3</v>
      </c>
      <c r="AD642" s="3">
        <f>SUM(AC642:AC653)</f>
        <v>8.1657000000000007E-2</v>
      </c>
      <c r="AE642" s="3">
        <f t="shared" si="144"/>
        <v>0</v>
      </c>
      <c r="AF642" s="3">
        <v>7.0409999999999995E-3</v>
      </c>
      <c r="AG642" s="3">
        <f>SUM(AF642:AF653)</f>
        <v>8.6026000000000005E-2</v>
      </c>
      <c r="AH642" s="3">
        <f t="shared" si="145"/>
        <v>0</v>
      </c>
      <c r="AI642" s="3">
        <v>2.8079999999999997E-3</v>
      </c>
      <c r="AJ642" s="3">
        <f>SUM(AI642:AI653)</f>
        <v>-4.3659999999999984E-3</v>
      </c>
      <c r="AK642" s="3">
        <f t="shared" si="146"/>
        <v>0</v>
      </c>
      <c r="AL642" s="3">
        <v>8.3564000000000013E-2</v>
      </c>
      <c r="AM642" s="3">
        <f>SUM(AL642:AL653)</f>
        <v>1.058832</v>
      </c>
      <c r="AN642" s="3">
        <f t="shared" si="147"/>
        <v>0</v>
      </c>
      <c r="AO642" s="3">
        <v>5.5910000000000005E-3</v>
      </c>
      <c r="AP642" s="3">
        <f>SUM(AO642:AO653)</f>
        <v>8.6366999999999999E-2</v>
      </c>
      <c r="AQ642" s="3">
        <f t="shared" si="148"/>
        <v>0</v>
      </c>
      <c r="AR642" s="3">
        <v>7.6687000000000005E-3</v>
      </c>
      <c r="AS642" s="3">
        <f>SUM(AR642:AR653)</f>
        <v>0.10385900000000001</v>
      </c>
      <c r="AT642" s="3">
        <f t="shared" si="149"/>
        <v>0</v>
      </c>
    </row>
    <row r="643" spans="1:46" x14ac:dyDescent="0.2">
      <c r="A643" s="21">
        <v>28703</v>
      </c>
      <c r="B643" s="3">
        <v>3.0095399999999998E-2</v>
      </c>
      <c r="C643" s="3">
        <f>SUM(B643:B654)</f>
        <v>9.413829999999998E-2</v>
      </c>
      <c r="D643" s="3">
        <f t="shared" si="135"/>
        <v>0</v>
      </c>
      <c r="E643" s="3">
        <v>4.1716999999999995E-3</v>
      </c>
      <c r="F643" s="3">
        <f>SUM(E643:E654)</f>
        <v>5.4410699999999992E-2</v>
      </c>
      <c r="G643" s="3">
        <f t="shared" si="136"/>
        <v>0</v>
      </c>
      <c r="H643" s="3">
        <v>2.5923699999999997E-2</v>
      </c>
      <c r="I643" s="3">
        <f>SUM(H643:H654)</f>
        <v>3.9727599999999988E-2</v>
      </c>
      <c r="J643" s="3">
        <f t="shared" si="137"/>
        <v>0</v>
      </c>
      <c r="K643" s="3">
        <v>9.3865000000000004E-2</v>
      </c>
      <c r="L643" s="3">
        <f>SUM(K643:K654)</f>
        <v>0.26027300000000003</v>
      </c>
      <c r="M643" s="3">
        <f t="shared" si="138"/>
        <v>0</v>
      </c>
      <c r="N643" s="3">
        <v>2.5699999999999997E-2</v>
      </c>
      <c r="O643" s="3">
        <f>SUM(N643:N654)</f>
        <v>5.8226000000000007E-2</v>
      </c>
      <c r="P643" s="3">
        <f t="shared" si="139"/>
        <v>0</v>
      </c>
      <c r="Q643" s="3">
        <v>2.1772E-2</v>
      </c>
      <c r="R643" s="3">
        <f>SUM(Q643:Q654)</f>
        <v>5.3110999999999992E-2</v>
      </c>
      <c r="S643" s="3">
        <f t="shared" si="140"/>
        <v>0</v>
      </c>
      <c r="T643" s="3">
        <v>7.0099999999999997E-3</v>
      </c>
      <c r="U643" s="3">
        <f>SUM(T643:T654)</f>
        <v>8.6650000000000019E-2</v>
      </c>
      <c r="V643" s="3">
        <f t="shared" si="141"/>
        <v>0</v>
      </c>
      <c r="W643" s="3">
        <v>1.4761999999999999E-2</v>
      </c>
      <c r="X643" s="3">
        <f>SUM(W643:W654)</f>
        <v>-3.3538999999999999E-2</v>
      </c>
      <c r="Y643" s="3">
        <f t="shared" si="142"/>
        <v>0</v>
      </c>
      <c r="Z643" s="3">
        <v>8.4263999999999992E-2</v>
      </c>
      <c r="AA643" s="3">
        <f>SUM(Z643:Z654)</f>
        <v>1.0657489999999998</v>
      </c>
      <c r="AB643" s="3">
        <f t="shared" si="143"/>
        <v>0</v>
      </c>
      <c r="AC643" s="3">
        <v>7.8630000000000002E-3</v>
      </c>
      <c r="AD643" s="3">
        <f>SUM(AC643:AC654)</f>
        <v>7.0689000000000002E-2</v>
      </c>
      <c r="AE643" s="3">
        <f t="shared" si="144"/>
        <v>0</v>
      </c>
      <c r="AF643" s="3">
        <v>6.8369999999999993E-3</v>
      </c>
      <c r="AG643" s="3">
        <f>SUM(AF643:AF654)</f>
        <v>8.6424000000000015E-2</v>
      </c>
      <c r="AH643" s="3">
        <f t="shared" si="145"/>
        <v>0</v>
      </c>
      <c r="AI643" s="3">
        <v>1.026E-3</v>
      </c>
      <c r="AJ643" s="3">
        <f>SUM(AI643:AI654)</f>
        <v>-1.5724000000000002E-2</v>
      </c>
      <c r="AK643" s="3">
        <f t="shared" si="146"/>
        <v>0</v>
      </c>
      <c r="AL643" s="3">
        <v>8.3261000000000002E-2</v>
      </c>
      <c r="AM643" s="3">
        <f>SUM(AL643:AL654)</f>
        <v>1.0639649999999998</v>
      </c>
      <c r="AN643" s="3">
        <f t="shared" si="147"/>
        <v>0</v>
      </c>
      <c r="AO643" s="3">
        <v>5.5500000000000002E-3</v>
      </c>
      <c r="AP643" s="3">
        <f>SUM(AO643:AO654)</f>
        <v>8.8433999999999985E-2</v>
      </c>
      <c r="AQ643" s="3">
        <f t="shared" si="148"/>
        <v>0</v>
      </c>
      <c r="AR643" s="3">
        <v>4.5662000000000003E-3</v>
      </c>
      <c r="AS643" s="3">
        <f>SUM(AR643:AR654)</f>
        <v>0.10725530000000001</v>
      </c>
      <c r="AT643" s="3">
        <f t="shared" si="149"/>
        <v>0</v>
      </c>
    </row>
    <row r="644" spans="1:46" x14ac:dyDescent="0.2">
      <c r="A644" s="21">
        <v>28734</v>
      </c>
      <c r="B644" s="3">
        <v>-3.1949000000000001E-3</v>
      </c>
      <c r="C644" s="3">
        <f>SUM(B644:B655)</f>
        <v>0.12174450000000001</v>
      </c>
      <c r="D644" s="3">
        <f t="shared" si="135"/>
        <v>0</v>
      </c>
      <c r="E644" s="3">
        <v>4.0661999999999998E-3</v>
      </c>
      <c r="F644" s="3">
        <f>SUM(E644:E655)</f>
        <v>5.4862899999999992E-2</v>
      </c>
      <c r="G644" s="3">
        <f t="shared" si="136"/>
        <v>0</v>
      </c>
      <c r="H644" s="3">
        <v>-7.2611000000000004E-3</v>
      </c>
      <c r="I644" s="3">
        <f>SUM(H644:H655)</f>
        <v>6.6881599999999986E-2</v>
      </c>
      <c r="J644" s="3">
        <f t="shared" si="137"/>
        <v>0</v>
      </c>
      <c r="K644" s="3">
        <v>-3.1780000000000003E-3</v>
      </c>
      <c r="L644" s="3">
        <f>SUM(K644:K655)</f>
        <v>0.24202099999999999</v>
      </c>
      <c r="M644" s="3">
        <f t="shared" si="138"/>
        <v>0</v>
      </c>
      <c r="N644" s="3">
        <v>-4.7999999999999996E-3</v>
      </c>
      <c r="O644" s="3">
        <f>SUM(N644:N655)</f>
        <v>3.3172000000000007E-2</v>
      </c>
      <c r="P644" s="3">
        <f t="shared" si="139"/>
        <v>0</v>
      </c>
      <c r="Q644" s="3">
        <v>-1.0580000000000001E-2</v>
      </c>
      <c r="R644" s="3">
        <f>SUM(Q644:Q655)</f>
        <v>2.7808999999999993E-2</v>
      </c>
      <c r="S644" s="3">
        <f t="shared" si="140"/>
        <v>0</v>
      </c>
      <c r="T644" s="3">
        <v>6.5249999999999996E-3</v>
      </c>
      <c r="U644" s="3">
        <f>SUM(T644:T655)</f>
        <v>8.6939000000000002E-2</v>
      </c>
      <c r="V644" s="3">
        <f t="shared" si="141"/>
        <v>0</v>
      </c>
      <c r="W644" s="3">
        <v>-1.7100000000000001E-2</v>
      </c>
      <c r="X644" s="3">
        <f>SUM(W644:W655)</f>
        <v>-5.9130999999999989E-2</v>
      </c>
      <c r="Y644" s="3">
        <f t="shared" si="142"/>
        <v>0</v>
      </c>
      <c r="Z644" s="3">
        <v>8.6011000000000004E-2</v>
      </c>
      <c r="AA644" s="3">
        <f>SUM(Z644:Z655)</f>
        <v>1.0721420000000002</v>
      </c>
      <c r="AB644" s="3">
        <f t="shared" si="143"/>
        <v>0</v>
      </c>
      <c r="AC644" s="3">
        <v>5.7310000000000009E-3</v>
      </c>
      <c r="AD644" s="3">
        <f>SUM(AC644:AC655)</f>
        <v>5.3746000000000009E-2</v>
      </c>
      <c r="AE644" s="3">
        <f t="shared" si="144"/>
        <v>0</v>
      </c>
      <c r="AF644" s="3">
        <v>6.502E-3</v>
      </c>
      <c r="AG644" s="3">
        <f>SUM(AF644:AF655)</f>
        <v>8.6843000000000004E-2</v>
      </c>
      <c r="AH644" s="3">
        <f t="shared" si="145"/>
        <v>0</v>
      </c>
      <c r="AI644" s="3">
        <v>-7.6999999999999996E-4</v>
      </c>
      <c r="AJ644" s="3">
        <f>SUM(AI644:AI655)</f>
        <v>-3.3090000000000001E-2</v>
      </c>
      <c r="AK644" s="3">
        <f t="shared" si="146"/>
        <v>0</v>
      </c>
      <c r="AL644" s="3">
        <v>8.3476999999999996E-2</v>
      </c>
      <c r="AM644" s="3">
        <f>SUM(AL644:AL655)</f>
        <v>1.0739949999999998</v>
      </c>
      <c r="AN644" s="3">
        <f t="shared" si="147"/>
        <v>0</v>
      </c>
      <c r="AO644" s="3">
        <v>6.1890000000000001E-3</v>
      </c>
      <c r="AP644" s="3">
        <f>SUM(AO644:AO655)</f>
        <v>9.0554999999999983E-2</v>
      </c>
      <c r="AQ644" s="3">
        <f t="shared" si="148"/>
        <v>0</v>
      </c>
      <c r="AR644" s="3">
        <v>7.5758000000000006E-3</v>
      </c>
      <c r="AS644" s="3">
        <f>SUM(AR644:AR655)</f>
        <v>0.11226500000000002</v>
      </c>
      <c r="AT644" s="3">
        <f t="shared" si="149"/>
        <v>0</v>
      </c>
    </row>
    <row r="645" spans="1:46" x14ac:dyDescent="0.2">
      <c r="A645" s="21">
        <v>28764</v>
      </c>
      <c r="B645" s="3">
        <v>-8.7185499999999999E-2</v>
      </c>
      <c r="C645" s="3">
        <f>SUM(B645:B656)</f>
        <v>0.12923869999999998</v>
      </c>
      <c r="D645" s="3">
        <f t="shared" si="135"/>
        <v>0</v>
      </c>
      <c r="E645" s="3">
        <v>4.3885E-3</v>
      </c>
      <c r="F645" s="3">
        <f>SUM(E645:E656)</f>
        <v>5.5095999999999999E-2</v>
      </c>
      <c r="G645" s="3">
        <f t="shared" si="136"/>
        <v>0</v>
      </c>
      <c r="H645" s="3">
        <v>-9.1574000000000003E-2</v>
      </c>
      <c r="I645" s="3">
        <f>SUM(H645:H656)</f>
        <v>7.4142699999999992E-2</v>
      </c>
      <c r="J645" s="3">
        <f t="shared" si="137"/>
        <v>0</v>
      </c>
      <c r="K645" s="3">
        <v>-0.24271599999999999</v>
      </c>
      <c r="L645" s="3">
        <f>SUM(K645:K656)</f>
        <v>0.210841</v>
      </c>
      <c r="M645" s="3">
        <f t="shared" si="138"/>
        <v>0</v>
      </c>
      <c r="N645" s="3">
        <v>-2.0499999999999997E-2</v>
      </c>
      <c r="O645" s="3">
        <f>SUM(N645:N656)</f>
        <v>2.0119000000000005E-2</v>
      </c>
      <c r="P645" s="3">
        <f t="shared" si="139"/>
        <v>0</v>
      </c>
      <c r="Q645" s="3">
        <v>-1.9990000000000001E-2</v>
      </c>
      <c r="R645" s="3">
        <f>SUM(Q645:Q656)</f>
        <v>2.6209E-2</v>
      </c>
      <c r="S645" s="3">
        <f t="shared" si="140"/>
        <v>0</v>
      </c>
      <c r="T645" s="3">
        <v>7.3489999999999996E-3</v>
      </c>
      <c r="U645" s="3">
        <f>SUM(T645:T656)</f>
        <v>8.7181999999999996E-2</v>
      </c>
      <c r="V645" s="3">
        <f t="shared" si="141"/>
        <v>0</v>
      </c>
      <c r="W645" s="3">
        <v>-2.734E-2</v>
      </c>
      <c r="X645" s="3">
        <f>SUM(W645:W656)</f>
        <v>-6.0980999999999987E-2</v>
      </c>
      <c r="Y645" s="3">
        <f t="shared" si="142"/>
        <v>0</v>
      </c>
      <c r="Z645" s="3">
        <v>8.8874999999999996E-2</v>
      </c>
      <c r="AA645" s="3">
        <f>SUM(Z645:Z656)</f>
        <v>1.0788260000000001</v>
      </c>
      <c r="AB645" s="3">
        <f t="shared" si="143"/>
        <v>0</v>
      </c>
      <c r="AC645" s="3">
        <v>-1.1200000000000002E-2</v>
      </c>
      <c r="AD645" s="3">
        <f>SUM(AC645:AC656)</f>
        <v>4.8571000000000003E-2</v>
      </c>
      <c r="AE645" s="3">
        <f t="shared" si="144"/>
        <v>0</v>
      </c>
      <c r="AF645" s="3">
        <v>7.1960000000000001E-3</v>
      </c>
      <c r="AG645" s="3">
        <f>SUM(AF645:AF656)</f>
        <v>8.7359999999999993E-2</v>
      </c>
      <c r="AH645" s="3">
        <f t="shared" si="145"/>
        <v>0</v>
      </c>
      <c r="AI645" s="3">
        <v>-1.84E-2</v>
      </c>
      <c r="AJ645" s="3">
        <f>SUM(AI645:AI656)</f>
        <v>-3.8780000000000002E-2</v>
      </c>
      <c r="AK645" s="3">
        <f t="shared" si="146"/>
        <v>0</v>
      </c>
      <c r="AL645" s="3">
        <v>8.8741E-2</v>
      </c>
      <c r="AM645" s="3">
        <f>SUM(AL645:AL656)</f>
        <v>1.0855939999999999</v>
      </c>
      <c r="AN645" s="3">
        <f t="shared" si="147"/>
        <v>0</v>
      </c>
      <c r="AO645" s="3">
        <v>6.8059999999999996E-3</v>
      </c>
      <c r="AP645" s="3">
        <f>SUM(AO645:AO656)</f>
        <v>9.2656999999999989E-2</v>
      </c>
      <c r="AQ645" s="3">
        <f t="shared" si="148"/>
        <v>0</v>
      </c>
      <c r="AR645" s="3">
        <v>9.0225999999999987E-3</v>
      </c>
      <c r="AS645" s="3">
        <f>SUM(AR645:AR656)</f>
        <v>0.1155293</v>
      </c>
      <c r="AT645" s="3">
        <f t="shared" si="149"/>
        <v>0</v>
      </c>
    </row>
    <row r="646" spans="1:46" x14ac:dyDescent="0.2">
      <c r="A646" s="21">
        <v>28795</v>
      </c>
      <c r="B646" s="3">
        <v>2.1470799999999998E-2</v>
      </c>
      <c r="C646" s="3">
        <f>SUM(B646:B657)</f>
        <v>0.15239199999999997</v>
      </c>
      <c r="D646" s="3">
        <f t="shared" si="135"/>
        <v>0</v>
      </c>
      <c r="E646" s="3">
        <v>4.8309999999999994E-3</v>
      </c>
      <c r="F646" s="3">
        <f>SUM(E646:E657)</f>
        <v>5.5281199999999996E-2</v>
      </c>
      <c r="G646" s="3">
        <f t="shared" si="136"/>
        <v>0</v>
      </c>
      <c r="H646" s="3">
        <v>1.66398E-2</v>
      </c>
      <c r="I646" s="3">
        <f>SUM(H646:H657)</f>
        <v>9.7110800000000025E-2</v>
      </c>
      <c r="J646" s="3">
        <f t="shared" si="137"/>
        <v>0</v>
      </c>
      <c r="K646" s="3">
        <v>7.3160000000000003E-2</v>
      </c>
      <c r="L646" s="3">
        <f>SUM(K646:K657)</f>
        <v>0.33811199999999997</v>
      </c>
      <c r="M646" s="3">
        <f t="shared" si="138"/>
        <v>0</v>
      </c>
      <c r="N646" s="3">
        <v>1.34E-2</v>
      </c>
      <c r="O646" s="3">
        <f>SUM(N646:N657)</f>
        <v>-4.8354000000000001E-2</v>
      </c>
      <c r="P646" s="3">
        <f t="shared" si="139"/>
        <v>0</v>
      </c>
      <c r="Q646" s="3">
        <v>1.8861000000000003E-2</v>
      </c>
      <c r="R646" s="3">
        <f>SUM(Q646:Q657)</f>
        <v>-3.786100000000002E-2</v>
      </c>
      <c r="S646" s="3">
        <f t="shared" si="140"/>
        <v>0</v>
      </c>
      <c r="T646" s="3">
        <v>7.1140000000000005E-3</v>
      </c>
      <c r="U646" s="3">
        <f>SUM(T646:T657)</f>
        <v>8.7991E-2</v>
      </c>
      <c r="V646" s="3">
        <f t="shared" si="141"/>
        <v>0</v>
      </c>
      <c r="W646" s="3">
        <v>1.1747E-2</v>
      </c>
      <c r="X646" s="3">
        <f>SUM(W646:W657)</f>
        <v>-0.125861</v>
      </c>
      <c r="Y646" s="3">
        <f t="shared" si="142"/>
        <v>0</v>
      </c>
      <c r="Z646" s="3">
        <v>8.7652999999999995E-2</v>
      </c>
      <c r="AA646" s="3">
        <f>SUM(Z646:Z657)</f>
        <v>1.0933949999999999</v>
      </c>
      <c r="AB646" s="3">
        <f t="shared" si="143"/>
        <v>0</v>
      </c>
      <c r="AC646" s="3">
        <v>9.1549999999999999E-3</v>
      </c>
      <c r="AD646" s="3">
        <f>SUM(AC646:AC657)</f>
        <v>1.2931000000000012E-2</v>
      </c>
      <c r="AE646" s="3">
        <f t="shared" si="144"/>
        <v>0</v>
      </c>
      <c r="AF646" s="3">
        <v>7.1619999999999991E-3</v>
      </c>
      <c r="AG646" s="3">
        <f>SUM(AF646:AF657)</f>
        <v>8.8596999999999981E-2</v>
      </c>
      <c r="AH646" s="3">
        <f t="shared" si="145"/>
        <v>0</v>
      </c>
      <c r="AI646" s="3">
        <v>1.9919999999999998E-3</v>
      </c>
      <c r="AJ646" s="3">
        <f>SUM(AI646:AI657)</f>
        <v>-7.5649999999999995E-2</v>
      </c>
      <c r="AK646" s="3">
        <f t="shared" si="146"/>
        <v>0</v>
      </c>
      <c r="AL646" s="3">
        <v>8.8163000000000005E-2</v>
      </c>
      <c r="AM646" s="3">
        <f>SUM(AL646:AL657)</f>
        <v>1.108066</v>
      </c>
      <c r="AN646" s="3">
        <f t="shared" si="147"/>
        <v>0</v>
      </c>
      <c r="AO646" s="3">
        <v>6.999E-3</v>
      </c>
      <c r="AP646" s="3">
        <f>SUM(AO646:AO657)</f>
        <v>9.4576000000000007E-2</v>
      </c>
      <c r="AQ646" s="3">
        <f t="shared" si="148"/>
        <v>0</v>
      </c>
      <c r="AR646" s="3">
        <v>4.4708999999999999E-3</v>
      </c>
      <c r="AS646" s="3">
        <f>SUM(AR646:AR657)</f>
        <v>0.1145496</v>
      </c>
      <c r="AT646" s="3">
        <f t="shared" si="149"/>
        <v>0</v>
      </c>
    </row>
    <row r="647" spans="1:46" x14ac:dyDescent="0.2">
      <c r="A647" s="21">
        <v>28825</v>
      </c>
      <c r="B647" s="3">
        <v>1.9640899999999999E-2</v>
      </c>
      <c r="C647" s="3">
        <f>SUM(B647:B658)</f>
        <v>0.178456</v>
      </c>
      <c r="D647" s="3">
        <f t="shared" si="135"/>
        <v>0</v>
      </c>
      <c r="E647" s="3">
        <v>4.7517999999999996E-3</v>
      </c>
      <c r="F647" s="3">
        <f>SUM(E647:E658)</f>
        <v>5.5360799999999995E-2</v>
      </c>
      <c r="G647" s="3">
        <f t="shared" si="136"/>
        <v>0</v>
      </c>
      <c r="H647" s="3">
        <v>1.4889099999999999E-2</v>
      </c>
      <c r="I647" s="3">
        <f>SUM(H647:H658)</f>
        <v>0.12309520000000002</v>
      </c>
      <c r="J647" s="3">
        <f t="shared" si="137"/>
        <v>0</v>
      </c>
      <c r="K647" s="3">
        <v>1.6778999999999999E-2</v>
      </c>
      <c r="L647" s="3">
        <f>SUM(K647:K658)</f>
        <v>0.35079199999999999</v>
      </c>
      <c r="M647" s="3">
        <f t="shared" si="138"/>
        <v>0</v>
      </c>
      <c r="N647" s="3">
        <v>-1.3300000000000001E-2</v>
      </c>
      <c r="O647" s="3">
        <f>SUM(N647:N658)</f>
        <v>-3.9577000000000001E-2</v>
      </c>
      <c r="P647" s="3">
        <f t="shared" si="139"/>
        <v>0</v>
      </c>
      <c r="Q647" s="3">
        <v>-1.3040000000000001E-2</v>
      </c>
      <c r="R647" s="3">
        <f>SUM(Q647:Q658)</f>
        <v>-2.5585000000000021E-2</v>
      </c>
      <c r="S647" s="3">
        <f t="shared" si="140"/>
        <v>0</v>
      </c>
      <c r="T647" s="3">
        <v>6.783E-3</v>
      </c>
      <c r="U647" s="3">
        <f>SUM(T647:T658)</f>
        <v>8.9131999999999989E-2</v>
      </c>
      <c r="V647" s="3">
        <f t="shared" si="141"/>
        <v>0</v>
      </c>
      <c r="W647" s="3">
        <v>-1.9820000000000001E-2</v>
      </c>
      <c r="X647" s="3">
        <f>SUM(W647:W658)</f>
        <v>-0.11472700000000001</v>
      </c>
      <c r="Y647" s="3">
        <f t="shared" si="142"/>
        <v>0</v>
      </c>
      <c r="Z647" s="3">
        <v>8.9772000000000005E-2</v>
      </c>
      <c r="AA647" s="3">
        <f>SUM(Z647:Z658)</f>
        <v>1.106592</v>
      </c>
      <c r="AB647" s="3">
        <f t="shared" si="143"/>
        <v>0</v>
      </c>
      <c r="AC647" s="3">
        <v>6.339E-3</v>
      </c>
      <c r="AD647" s="3">
        <f>SUM(AC647:AC658)</f>
        <v>4.0108000000000012E-2</v>
      </c>
      <c r="AE647" s="3">
        <f t="shared" si="144"/>
        <v>0</v>
      </c>
      <c r="AF647" s="3">
        <v>6.8779999999999996E-3</v>
      </c>
      <c r="AG647" s="3">
        <f>SUM(AF647:AF658)</f>
        <v>9.0369999999999992E-2</v>
      </c>
      <c r="AH647" s="3">
        <f t="shared" si="145"/>
        <v>0</v>
      </c>
      <c r="AI647" s="3">
        <v>-5.2999999999999998E-4</v>
      </c>
      <c r="AJ647" s="3">
        <f>SUM(AI647:AI658)</f>
        <v>-5.0244999999999998E-2</v>
      </c>
      <c r="AK647" s="3">
        <f t="shared" si="146"/>
        <v>0</v>
      </c>
      <c r="AL647" s="3">
        <v>8.8322999999999999E-2</v>
      </c>
      <c r="AM647" s="3">
        <f>SUM(AL647:AL658)</f>
        <v>1.12324</v>
      </c>
      <c r="AN647" s="3">
        <f t="shared" si="147"/>
        <v>0</v>
      </c>
      <c r="AO647" s="3">
        <v>7.8239999999999994E-3</v>
      </c>
      <c r="AP647" s="3">
        <f>SUM(AO647:AO658)</f>
        <v>9.7447000000000006E-2</v>
      </c>
      <c r="AQ647" s="3">
        <f t="shared" si="148"/>
        <v>0</v>
      </c>
      <c r="AR647" s="3">
        <v>4.4510000000000001E-3</v>
      </c>
      <c r="AS647" s="3">
        <f>SUM(AR647:AR658)</f>
        <v>0.1193872</v>
      </c>
      <c r="AT647" s="3">
        <f t="shared" si="149"/>
        <v>0</v>
      </c>
    </row>
    <row r="648" spans="1:46" x14ac:dyDescent="0.2">
      <c r="A648" s="21">
        <v>28856</v>
      </c>
      <c r="B648" s="3">
        <v>4.4324199999999994E-2</v>
      </c>
      <c r="C648" s="3">
        <f>SUM(B648:B659)</f>
        <v>0.18019789999999999</v>
      </c>
      <c r="D648" s="3">
        <f t="shared" si="135"/>
        <v>0.18019789999999999</v>
      </c>
      <c r="E648" s="3">
        <v>4.5780999999999999E-3</v>
      </c>
      <c r="F648" s="3">
        <f>SUM(E648:E659)</f>
        <v>5.5224700000000002E-2</v>
      </c>
      <c r="G648" s="3">
        <f t="shared" si="136"/>
        <v>5.5224700000000002E-2</v>
      </c>
      <c r="H648" s="3">
        <v>3.9746099999999999E-2</v>
      </c>
      <c r="I648" s="3">
        <f>SUM(H648:H659)</f>
        <v>0.12497320000000001</v>
      </c>
      <c r="J648" s="3">
        <f t="shared" si="137"/>
        <v>0.12497320000000001</v>
      </c>
      <c r="K648" s="3">
        <v>0.132136</v>
      </c>
      <c r="L648" s="3">
        <f>SUM(K648:K659)</f>
        <v>0.39285499999999995</v>
      </c>
      <c r="M648" s="3">
        <f t="shared" si="138"/>
        <v>0.39285499999999995</v>
      </c>
      <c r="N648" s="3">
        <v>1.8395999999999999E-2</v>
      </c>
      <c r="O648" s="3">
        <f>SUM(N648:N659)</f>
        <v>-3.7094999999999989E-2</v>
      </c>
      <c r="P648" s="3">
        <f t="shared" si="139"/>
        <v>-3.7094999999999989E-2</v>
      </c>
      <c r="Q648" s="3">
        <v>1.9113000000000002E-2</v>
      </c>
      <c r="R648" s="3">
        <f>SUM(Q648:Q659)</f>
        <v>-6.8360000000000113E-3</v>
      </c>
      <c r="S648" s="3">
        <f t="shared" si="140"/>
        <v>-6.8360000000000113E-3</v>
      </c>
      <c r="T648" s="3">
        <v>7.9050000000000006E-3</v>
      </c>
      <c r="U648" s="3">
        <f>SUM(T648:T659)</f>
        <v>9.0670999999999988E-2</v>
      </c>
      <c r="V648" s="3">
        <f t="shared" si="141"/>
        <v>9.0670999999999988E-2</v>
      </c>
      <c r="W648" s="3">
        <v>1.1207E-2</v>
      </c>
      <c r="X648" s="3">
        <f>SUM(W648:W659)</f>
        <v>-9.7516999999999993E-2</v>
      </c>
      <c r="Y648" s="3">
        <f t="shared" si="142"/>
        <v>-9.7516999999999993E-2</v>
      </c>
      <c r="Z648" s="3">
        <v>8.8580000000000006E-2</v>
      </c>
      <c r="AA648" s="3">
        <f>SUM(Z648:Z659)</f>
        <v>1.117971</v>
      </c>
      <c r="AB648" s="3">
        <f t="shared" si="143"/>
        <v>1.117971</v>
      </c>
      <c r="AC648" s="3">
        <v>5.4710000000000002E-3</v>
      </c>
      <c r="AD648" s="3">
        <f>SUM(AC648:AC659)</f>
        <v>4.2471000000000002E-2</v>
      </c>
      <c r="AE648" s="3">
        <f t="shared" si="144"/>
        <v>4.2471000000000002E-2</v>
      </c>
      <c r="AF648" s="3">
        <v>7.8960000000000002E-3</v>
      </c>
      <c r="AG648" s="3">
        <f>SUM(AF648:AF659)</f>
        <v>9.2086000000000001E-2</v>
      </c>
      <c r="AH648" s="3">
        <f t="shared" si="145"/>
        <v>9.2086000000000001E-2</v>
      </c>
      <c r="AI648" s="3">
        <v>-2.4199999999999998E-3</v>
      </c>
      <c r="AJ648" s="3">
        <f>SUM(AI648:AI659)</f>
        <v>-4.9606999999999998E-2</v>
      </c>
      <c r="AK648" s="3">
        <f t="shared" si="146"/>
        <v>-4.9606999999999998E-2</v>
      </c>
      <c r="AL648" s="3">
        <v>8.9517000000000013E-2</v>
      </c>
      <c r="AM648" s="3">
        <f>SUM(AL648:AL659)</f>
        <v>1.138225</v>
      </c>
      <c r="AN648" s="3">
        <f t="shared" si="147"/>
        <v>1.138225</v>
      </c>
      <c r="AO648" s="3">
        <v>7.7159999999999998E-3</v>
      </c>
      <c r="AP648" s="3">
        <f>SUM(AO648:AO659)</f>
        <v>9.9135000000000001E-2</v>
      </c>
      <c r="AQ648" s="3">
        <f t="shared" si="148"/>
        <v>9.9135000000000001E-2</v>
      </c>
      <c r="AR648" s="3">
        <v>8.8626E-3</v>
      </c>
      <c r="AS648" s="3">
        <f>SUM(AR648:AR659)</f>
        <v>0.12547639999999999</v>
      </c>
      <c r="AT648" s="3">
        <f t="shared" si="149"/>
        <v>0.12547639999999999</v>
      </c>
    </row>
    <row r="649" spans="1:46" x14ac:dyDescent="0.2">
      <c r="A649" s="21">
        <v>28887</v>
      </c>
      <c r="B649" s="3">
        <v>-3.2122499999999998E-2</v>
      </c>
      <c r="C649" s="3">
        <f>SUM(B649:B660)</f>
        <v>0.19803780000000001</v>
      </c>
      <c r="D649" s="3">
        <f t="shared" si="135"/>
        <v>0</v>
      </c>
      <c r="E649" s="3">
        <v>4.4031000000000001E-3</v>
      </c>
      <c r="F649" s="3">
        <f>SUM(E649:E660)</f>
        <v>5.5186100000000002E-2</v>
      </c>
      <c r="G649" s="3">
        <f t="shared" si="136"/>
        <v>0</v>
      </c>
      <c r="H649" s="3">
        <v>-3.6525599999999998E-2</v>
      </c>
      <c r="I649" s="3">
        <f>SUM(H649:H660)</f>
        <v>0.1428517</v>
      </c>
      <c r="J649" s="3">
        <f t="shared" si="137"/>
        <v>0</v>
      </c>
      <c r="K649" s="3">
        <v>-2.8227000000000002E-2</v>
      </c>
      <c r="L649" s="3">
        <f>SUM(K649:K660)</f>
        <v>0.34430399999999994</v>
      </c>
      <c r="M649" s="3">
        <f t="shared" si="138"/>
        <v>0</v>
      </c>
      <c r="N649" s="3">
        <v>-1.2806999999999999E-2</v>
      </c>
      <c r="O649" s="3">
        <f>SUM(N649:N660)</f>
        <v>-0.11999099999999999</v>
      </c>
      <c r="P649" s="3">
        <f t="shared" si="139"/>
        <v>0</v>
      </c>
      <c r="Q649" s="3">
        <v>-1.3469999999999999E-2</v>
      </c>
      <c r="R649" s="3">
        <f>SUM(Q649:Q660)</f>
        <v>-0.10003900000000002</v>
      </c>
      <c r="S649" s="3">
        <f t="shared" si="140"/>
        <v>0</v>
      </c>
      <c r="T649" s="3">
        <v>6.5369999999999994E-3</v>
      </c>
      <c r="U649" s="3">
        <f>SUM(T649:T660)</f>
        <v>9.1113E-2</v>
      </c>
      <c r="V649" s="3">
        <f t="shared" si="141"/>
        <v>0</v>
      </c>
      <c r="W649" s="3">
        <v>-2.001E-2</v>
      </c>
      <c r="X649" s="3">
        <f>SUM(W649:W660)</f>
        <v>-0.191164</v>
      </c>
      <c r="Y649" s="3">
        <f t="shared" si="142"/>
        <v>0</v>
      </c>
      <c r="Z649" s="3">
        <v>9.0768000000000001E-2</v>
      </c>
      <c r="AA649" s="3">
        <f>SUM(Z649:Z660)</f>
        <v>1.1408239999999998</v>
      </c>
      <c r="AB649" s="3">
        <f t="shared" si="143"/>
        <v>0</v>
      </c>
      <c r="AC649" s="3">
        <v>-5.8899999999999994E-3</v>
      </c>
      <c r="AD649" s="3">
        <f>SUM(AC649:AC660)</f>
        <v>2.3530000000000006E-2</v>
      </c>
      <c r="AE649" s="3">
        <f t="shared" si="144"/>
        <v>0</v>
      </c>
      <c r="AF649" s="3">
        <v>6.6230000000000004E-3</v>
      </c>
      <c r="AG649" s="3">
        <f>SUM(AF649:AF660)</f>
        <v>9.2799999999999994E-2</v>
      </c>
      <c r="AH649" s="3">
        <f t="shared" si="145"/>
        <v>0</v>
      </c>
      <c r="AI649" s="3">
        <v>-1.252E-2</v>
      </c>
      <c r="AJ649" s="3">
        <f>SUM(AI649:AI660)</f>
        <v>-6.9267000000000009E-2</v>
      </c>
      <c r="AK649" s="3">
        <f t="shared" si="146"/>
        <v>0</v>
      </c>
      <c r="AL649" s="3">
        <v>9.2759999999999995E-2</v>
      </c>
      <c r="AM649" s="3">
        <f>SUM(AL649:AL660)</f>
        <v>1.1580159999999999</v>
      </c>
      <c r="AN649" s="3">
        <f t="shared" si="147"/>
        <v>0</v>
      </c>
      <c r="AO649" s="3">
        <v>7.3379999999999999E-3</v>
      </c>
      <c r="AP649" s="3">
        <f>SUM(AO649:AO660)</f>
        <v>9.9387000000000003E-2</v>
      </c>
      <c r="AQ649" s="3">
        <f t="shared" si="148"/>
        <v>0</v>
      </c>
      <c r="AR649" s="3">
        <v>1.1712999999999999E-2</v>
      </c>
      <c r="AS649" s="3">
        <f>SUM(AR649:AR660)</f>
        <v>0.1309554</v>
      </c>
      <c r="AT649" s="3">
        <f t="shared" si="149"/>
        <v>0</v>
      </c>
    </row>
    <row r="650" spans="1:46" x14ac:dyDescent="0.2">
      <c r="A650" s="21">
        <v>28915</v>
      </c>
      <c r="B650" s="3">
        <v>5.9617799999999999E-2</v>
      </c>
      <c r="C650" s="3">
        <f>SUM(B650:B661)</f>
        <v>0.23007270000000002</v>
      </c>
      <c r="D650" s="3">
        <f t="shared" si="135"/>
        <v>0</v>
      </c>
      <c r="E650" s="3">
        <v>4.4662E-3</v>
      </c>
      <c r="F650" s="3">
        <f>SUM(E650:E661)</f>
        <v>5.5075200000000005E-2</v>
      </c>
      <c r="G650" s="3">
        <f t="shared" si="136"/>
        <v>0</v>
      </c>
      <c r="H650" s="3">
        <v>5.5151599999999995E-2</v>
      </c>
      <c r="I650" s="3">
        <f>SUM(H650:H661)</f>
        <v>0.1749975</v>
      </c>
      <c r="J650" s="3">
        <f t="shared" si="137"/>
        <v>0</v>
      </c>
      <c r="K650" s="3">
        <v>0.11197800000000001</v>
      </c>
      <c r="L650" s="3">
        <f>SUM(K650:K661)</f>
        <v>0.34416299999999994</v>
      </c>
      <c r="M650" s="3">
        <f t="shared" si="138"/>
        <v>0</v>
      </c>
      <c r="N650" s="3">
        <v>1.065E-2</v>
      </c>
      <c r="O650" s="3">
        <f>SUM(N650:N661)</f>
        <v>-0.17368400000000001</v>
      </c>
      <c r="P650" s="3">
        <f t="shared" si="139"/>
        <v>0</v>
      </c>
      <c r="Q650" s="3">
        <v>1.2937000000000001E-2</v>
      </c>
      <c r="R650" s="3">
        <f>SUM(Q650:Q661)</f>
        <v>-0.13327900000000004</v>
      </c>
      <c r="S650" s="3">
        <f t="shared" si="140"/>
        <v>0</v>
      </c>
      <c r="T650" s="3">
        <v>7.3829999999999998E-3</v>
      </c>
      <c r="U650" s="3">
        <f>SUM(T650:T661)</f>
        <v>9.299099999999999E-2</v>
      </c>
      <c r="V650" s="3">
        <f t="shared" si="141"/>
        <v>0</v>
      </c>
      <c r="W650" s="3">
        <v>5.5529999999999998E-3</v>
      </c>
      <c r="X650" s="3">
        <f>SUM(W650:W661)</f>
        <v>-0.22628399999999999</v>
      </c>
      <c r="Y650" s="3">
        <f t="shared" si="142"/>
        <v>0</v>
      </c>
      <c r="Z650" s="3">
        <v>9.0187000000000003E-2</v>
      </c>
      <c r="AA650" s="3">
        <f>SUM(Z650:Z661)</f>
        <v>1.1686740000000002</v>
      </c>
      <c r="AB650" s="3">
        <f t="shared" si="143"/>
        <v>0</v>
      </c>
      <c r="AC650" s="3">
        <v>1.1247E-2</v>
      </c>
      <c r="AD650" s="3">
        <f>SUM(AC650:AC661)</f>
        <v>-3.4680000000000002E-2</v>
      </c>
      <c r="AE650" s="3">
        <f t="shared" si="144"/>
        <v>0</v>
      </c>
      <c r="AF650" s="3">
        <v>7.4799999999999997E-3</v>
      </c>
      <c r="AG650" s="3">
        <f>SUM(AF650:AF661)</f>
        <v>9.4492000000000007E-2</v>
      </c>
      <c r="AH650" s="3">
        <f t="shared" si="145"/>
        <v>0</v>
      </c>
      <c r="AI650" s="3">
        <v>3.7659999999999998E-3</v>
      </c>
      <c r="AJ650" s="3">
        <f>SUM(AI650:AI661)</f>
        <v>-0.12915700000000002</v>
      </c>
      <c r="AK650" s="3">
        <f t="shared" si="146"/>
        <v>0</v>
      </c>
      <c r="AL650" s="3">
        <v>9.1814999999999994E-2</v>
      </c>
      <c r="AM650" s="3">
        <f>SUM(AL650:AL661)</f>
        <v>1.1947000000000001</v>
      </c>
      <c r="AN650" s="3">
        <f t="shared" si="147"/>
        <v>0</v>
      </c>
      <c r="AO650" s="3">
        <v>8.1320000000000003E-3</v>
      </c>
      <c r="AP650" s="3">
        <f>SUM(AO650:AO661)</f>
        <v>0.100907</v>
      </c>
      <c r="AQ650" s="3">
        <f t="shared" si="148"/>
        <v>0</v>
      </c>
      <c r="AR650" s="3">
        <v>1.0130200000000001E-2</v>
      </c>
      <c r="AS650" s="3">
        <f>SUM(AR650:AR661)</f>
        <v>0.13338119999999998</v>
      </c>
      <c r="AT650" s="3">
        <f t="shared" si="149"/>
        <v>0</v>
      </c>
    </row>
    <row r="651" spans="1:46" x14ac:dyDescent="0.2">
      <c r="A651" s="21">
        <v>28946</v>
      </c>
      <c r="B651" s="3">
        <v>6.2999000000000006E-3</v>
      </c>
      <c r="C651" s="3">
        <f>SUM(B651:B662)</f>
        <v>7.3235100000000011E-2</v>
      </c>
      <c r="D651" s="3">
        <f t="shared" si="135"/>
        <v>0</v>
      </c>
      <c r="E651" s="3">
        <v>4.6265000000000004E-3</v>
      </c>
      <c r="F651" s="3">
        <f>SUM(E651:E662)</f>
        <v>5.5184000000000004E-2</v>
      </c>
      <c r="G651" s="3">
        <f t="shared" si="136"/>
        <v>0</v>
      </c>
      <c r="H651" s="3">
        <v>1.6733999999999998E-3</v>
      </c>
      <c r="I651" s="3">
        <f>SUM(H651:H662)</f>
        <v>1.8051099999999987E-2</v>
      </c>
      <c r="J651" s="3">
        <f t="shared" si="137"/>
        <v>0</v>
      </c>
      <c r="K651" s="3">
        <v>3.8683999999999996E-2</v>
      </c>
      <c r="L651" s="3">
        <f>SUM(K651:K662)</f>
        <v>5.4432000000000008E-2</v>
      </c>
      <c r="M651" s="3">
        <f t="shared" si="138"/>
        <v>0</v>
      </c>
      <c r="N651" s="3">
        <v>-5.1570000000000001E-3</v>
      </c>
      <c r="O651" s="3">
        <f>SUM(N651:N662)</f>
        <v>-0.19053400000000001</v>
      </c>
      <c r="P651" s="3">
        <f t="shared" si="139"/>
        <v>0</v>
      </c>
      <c r="Q651" s="3">
        <v>-1.1220000000000001E-2</v>
      </c>
      <c r="R651" s="3">
        <f>SUM(Q651:Q662)</f>
        <v>-0.177676</v>
      </c>
      <c r="S651" s="3">
        <f t="shared" si="140"/>
        <v>0</v>
      </c>
      <c r="T651" s="3">
        <v>7.5820000000000002E-3</v>
      </c>
      <c r="U651" s="3">
        <f>SUM(T651:T662)</f>
        <v>9.5469999999999985E-2</v>
      </c>
      <c r="V651" s="3">
        <f t="shared" si="141"/>
        <v>0</v>
      </c>
      <c r="W651" s="3">
        <v>-1.8799999999999997E-2</v>
      </c>
      <c r="X651" s="3">
        <f>SUM(W651:W662)</f>
        <v>-0.27315699999999998</v>
      </c>
      <c r="Y651" s="3">
        <f t="shared" si="142"/>
        <v>0</v>
      </c>
      <c r="Z651" s="3">
        <v>9.2203999999999994E-2</v>
      </c>
      <c r="AA651" s="3">
        <f>SUM(Z651:Z662)</f>
        <v>1.202393</v>
      </c>
      <c r="AB651" s="3">
        <f t="shared" si="143"/>
        <v>0</v>
      </c>
      <c r="AC651" s="3">
        <v>3.3029999999999999E-3</v>
      </c>
      <c r="AD651" s="3">
        <f>SUM(AC651:AC662)</f>
        <v>-3.1617999999999993E-2</v>
      </c>
      <c r="AE651" s="3">
        <f t="shared" si="144"/>
        <v>0</v>
      </c>
      <c r="AF651" s="3">
        <v>7.6530000000000001E-3</v>
      </c>
      <c r="AG651" s="3">
        <f>SUM(AF651:AF662)</f>
        <v>9.7721999999999989E-2</v>
      </c>
      <c r="AH651" s="3">
        <f t="shared" si="145"/>
        <v>0</v>
      </c>
      <c r="AI651" s="3">
        <v>-4.3499999999999997E-3</v>
      </c>
      <c r="AJ651" s="3">
        <f>SUM(AI651:AI662)</f>
        <v>-0.12932400000000002</v>
      </c>
      <c r="AK651" s="3">
        <f t="shared" si="146"/>
        <v>0</v>
      </c>
      <c r="AL651" s="3">
        <v>9.2933000000000002E-2</v>
      </c>
      <c r="AM651" s="3">
        <f>SUM(AL651:AL662)</f>
        <v>1.2313820000000002</v>
      </c>
      <c r="AN651" s="3">
        <f t="shared" si="147"/>
        <v>0</v>
      </c>
      <c r="AO651" s="3">
        <v>7.9579999999999998E-3</v>
      </c>
      <c r="AP651" s="3">
        <f>SUM(AO651:AO662)</f>
        <v>0.10482899999999999</v>
      </c>
      <c r="AQ651" s="3">
        <f t="shared" si="148"/>
        <v>0</v>
      </c>
      <c r="AR651" s="3">
        <v>1.1461300000000001E-2</v>
      </c>
      <c r="AS651" s="3">
        <f>SUM(AR651:AR662)</f>
        <v>0.13846009999999997</v>
      </c>
      <c r="AT651" s="3">
        <f t="shared" si="149"/>
        <v>0</v>
      </c>
    </row>
    <row r="652" spans="1:46" x14ac:dyDescent="0.2">
      <c r="A652" s="21">
        <v>28976</v>
      </c>
      <c r="B652" s="3">
        <v>-2.1717799999999999E-2</v>
      </c>
      <c r="C652" s="3">
        <f>SUM(B652:B663)</f>
        <v>0.11316900000000002</v>
      </c>
      <c r="D652" s="3">
        <f t="shared" ref="D652:D715" si="150">IF(YEAR(A664) = YEAR(A663), 0, C652)</f>
        <v>0</v>
      </c>
      <c r="E652" s="3">
        <v>4.6186999999999999E-3</v>
      </c>
      <c r="F652" s="3">
        <f>SUM(E652:E663)</f>
        <v>5.5651099999999995E-2</v>
      </c>
      <c r="G652" s="3">
        <f t="shared" ref="G652:G715" si="151">IF(YEAR(A664) = YEAR(A663), 0, F652)</f>
        <v>0</v>
      </c>
      <c r="H652" s="3">
        <v>-2.6336499999999999E-2</v>
      </c>
      <c r="I652" s="3">
        <f>SUM(H652:H663)</f>
        <v>5.7517899999999983E-2</v>
      </c>
      <c r="J652" s="3">
        <f t="shared" ref="J652:J715" si="152">IF(YEAR(A664) = YEAR(A663), 0, I652)</f>
        <v>0</v>
      </c>
      <c r="K652" s="3">
        <v>3.467E-3</v>
      </c>
      <c r="L652" s="3">
        <f>SUM(K652:K663)</f>
        <v>8.5101999999999983E-2</v>
      </c>
      <c r="M652" s="3">
        <f t="shared" ref="M652:M715" si="153">IF(YEAR(A664) = YEAR(A663), 0, L652)</f>
        <v>0</v>
      </c>
      <c r="N652" s="3">
        <v>2.2818999999999999E-2</v>
      </c>
      <c r="O652" s="3">
        <f>SUM(N652:N663)</f>
        <v>-4.7777000000000014E-2</v>
      </c>
      <c r="P652" s="3">
        <f t="shared" ref="P652:P715" si="154">IF(YEAR(A664) = YEAR(A663), 0, O652)</f>
        <v>0</v>
      </c>
      <c r="Q652" s="3">
        <v>2.6116999999999998E-2</v>
      </c>
      <c r="R652" s="3">
        <f>SUM(Q652:Q663)</f>
        <v>-1.4108999999999983E-2</v>
      </c>
      <c r="S652" s="3">
        <f t="shared" ref="S652:S715" si="155">IF(YEAR(A664) = YEAR(A663), 0, R652)</f>
        <v>0</v>
      </c>
      <c r="T652" s="3">
        <v>7.7490000000000007E-3</v>
      </c>
      <c r="U652" s="3">
        <f>SUM(T652:T663)</f>
        <v>9.7845000000000015E-2</v>
      </c>
      <c r="V652" s="3">
        <f t="shared" ref="V652:V715" si="156">IF(YEAR(A664) = YEAR(A663), 0, U652)</f>
        <v>0</v>
      </c>
      <c r="W652" s="3">
        <v>1.8367999999999999E-2</v>
      </c>
      <c r="X652" s="3">
        <f>SUM(W652:W663)</f>
        <v>-0.11196799999999996</v>
      </c>
      <c r="Y652" s="3">
        <f t="shared" ref="Y652:Y715" si="157">IF(YEAR(A664) = YEAR(A663), 0, X652)</f>
        <v>0</v>
      </c>
      <c r="Z652" s="3">
        <v>9.0253E-2</v>
      </c>
      <c r="AA652" s="3">
        <f>SUM(Z652:Z663)</f>
        <v>1.21774</v>
      </c>
      <c r="AB652" s="3">
        <f t="shared" ref="AB652:AB715" si="158">IF(YEAR(A664) = YEAR(A663), 0, AA652)</f>
        <v>0</v>
      </c>
      <c r="AC652" s="3">
        <v>1.9306E-2</v>
      </c>
      <c r="AD652" s="3">
        <f>SUM(AC652:AC663)</f>
        <v>8.4908000000000011E-2</v>
      </c>
      <c r="AE652" s="3">
        <f t="shared" ref="AE652:AE715" si="159">IF(YEAR(A664) = YEAR(A663), 0, AD652)</f>
        <v>0</v>
      </c>
      <c r="AF652" s="3">
        <v>7.7449999999999993E-3</v>
      </c>
      <c r="AG652" s="3">
        <f>SUM(AF652:AF663)</f>
        <v>0.100358</v>
      </c>
      <c r="AH652" s="3">
        <f t="shared" ref="AH652:AH715" si="160">IF(YEAR(A664) = YEAR(A663), 0, AG652)</f>
        <v>0</v>
      </c>
      <c r="AI652" s="3">
        <v>1.1560999999999998E-2</v>
      </c>
      <c r="AJ652" s="3">
        <f>SUM(AI652:AI663)</f>
        <v>-1.5433999999999976E-2</v>
      </c>
      <c r="AK652" s="3">
        <f t="shared" ref="AK652:AK715" si="161">IF(YEAR(A664) = YEAR(A663), 0, AJ652)</f>
        <v>0</v>
      </c>
      <c r="AL652" s="3">
        <v>8.9923000000000003E-2</v>
      </c>
      <c r="AM652" s="3">
        <f>SUM(AL652:AL663)</f>
        <v>1.2393899999999998</v>
      </c>
      <c r="AN652" s="3">
        <f t="shared" ref="AN652:AN715" si="162">IF(YEAR(A664) = YEAR(A663), 0, AM652)</f>
        <v>0</v>
      </c>
      <c r="AO652" s="3">
        <v>8.1599999999999989E-3</v>
      </c>
      <c r="AP652" s="3">
        <f>SUM(AO652:AO663)</f>
        <v>0.109427</v>
      </c>
      <c r="AQ652" s="3">
        <f t="shared" ref="AQ652:AQ715" si="163">IF(YEAR(A664) = YEAR(A663), 0, AP652)</f>
        <v>0</v>
      </c>
      <c r="AR652" s="3">
        <v>1.2747900000000001E-2</v>
      </c>
      <c r="AS652" s="3">
        <f>SUM(AR652:AR663)</f>
        <v>0.13823479999999999</v>
      </c>
      <c r="AT652" s="3">
        <f t="shared" ref="AT652:AT715" si="164">IF(YEAR(A664) = YEAR(A663), 0, AS652)</f>
        <v>0</v>
      </c>
    </row>
    <row r="653" spans="1:46" x14ac:dyDescent="0.2">
      <c r="A653" s="21">
        <v>29007</v>
      </c>
      <c r="B653" s="3">
        <v>4.3500199999999996E-2</v>
      </c>
      <c r="C653" s="3">
        <f>SUM(B653:B664)</f>
        <v>0.18634980000000001</v>
      </c>
      <c r="D653" s="3">
        <f t="shared" si="150"/>
        <v>0</v>
      </c>
      <c r="E653" s="3">
        <v>4.8446000000000001E-3</v>
      </c>
      <c r="F653" s="3">
        <f>SUM(E653:E664)</f>
        <v>5.5924700000000008E-2</v>
      </c>
      <c r="G653" s="3">
        <f t="shared" si="151"/>
        <v>0</v>
      </c>
      <c r="H653" s="3">
        <v>3.8655599999999998E-2</v>
      </c>
      <c r="I653" s="3">
        <f>SUM(H653:H664)</f>
        <v>0.13042510000000002</v>
      </c>
      <c r="J653" s="3">
        <f t="shared" si="152"/>
        <v>0</v>
      </c>
      <c r="K653" s="3">
        <v>4.7215999999999994E-2</v>
      </c>
      <c r="L653" s="3">
        <f>SUM(K653:K664)</f>
        <v>0.15666199999999997</v>
      </c>
      <c r="M653" s="3">
        <f t="shared" si="153"/>
        <v>0</v>
      </c>
      <c r="N653" s="3">
        <v>2.6883000000000001E-2</v>
      </c>
      <c r="O653" s="3">
        <f>SUM(N653:N664)</f>
        <v>-1.4596000000000026E-2</v>
      </c>
      <c r="P653" s="3">
        <f t="shared" si="154"/>
        <v>0</v>
      </c>
      <c r="Q653" s="3">
        <v>3.1120999999999999E-2</v>
      </c>
      <c r="R653" s="3">
        <f>SUM(Q653:Q664)</f>
        <v>1.6490000000000185E-3</v>
      </c>
      <c r="S653" s="3">
        <f t="shared" si="155"/>
        <v>0</v>
      </c>
      <c r="T653" s="3">
        <v>7.0959999999999999E-3</v>
      </c>
      <c r="U653" s="3">
        <f>SUM(T653:T664)</f>
        <v>9.8767000000000008E-2</v>
      </c>
      <c r="V653" s="3">
        <f t="shared" si="156"/>
        <v>0</v>
      </c>
      <c r="W653" s="3">
        <v>2.4024E-2</v>
      </c>
      <c r="X653" s="3">
        <f>SUM(W653:W664)</f>
        <v>-9.713200000000001E-2</v>
      </c>
      <c r="Y653" s="3">
        <f t="shared" si="157"/>
        <v>0</v>
      </c>
      <c r="Z653" s="3">
        <v>8.7716999999999989E-2</v>
      </c>
      <c r="AA653" s="3">
        <f>SUM(Z653:Z664)</f>
        <v>1.231198</v>
      </c>
      <c r="AB653" s="3">
        <f t="shared" si="158"/>
        <v>0</v>
      </c>
      <c r="AC653" s="3">
        <v>2.0483999999999999E-2</v>
      </c>
      <c r="AD653" s="3">
        <f>SUM(AC653:AC664)</f>
        <v>0.114623</v>
      </c>
      <c r="AE653" s="3">
        <f t="shared" si="159"/>
        <v>0</v>
      </c>
      <c r="AF653" s="3">
        <v>7.0130000000000001E-3</v>
      </c>
      <c r="AG653" s="3">
        <f>SUM(AF653:AF664)</f>
        <v>0.10074</v>
      </c>
      <c r="AH653" s="3">
        <f t="shared" si="160"/>
        <v>0</v>
      </c>
      <c r="AI653" s="3">
        <v>1.3471E-2</v>
      </c>
      <c r="AJ653" s="3">
        <f>SUM(AI653:AI664)</f>
        <v>1.3899000000000029E-2</v>
      </c>
      <c r="AK653" s="3">
        <f t="shared" si="161"/>
        <v>0</v>
      </c>
      <c r="AL653" s="3">
        <v>8.6355000000000001E-2</v>
      </c>
      <c r="AM653" s="3">
        <f>SUM(AL653:AL664)</f>
        <v>1.2397379999999998</v>
      </c>
      <c r="AN653" s="3">
        <f t="shared" si="162"/>
        <v>0</v>
      </c>
      <c r="AO653" s="3">
        <v>8.1040000000000001E-3</v>
      </c>
      <c r="AP653" s="3">
        <f>SUM(AO653:AO664)</f>
        <v>0.109362</v>
      </c>
      <c r="AQ653" s="3">
        <f t="shared" si="163"/>
        <v>0</v>
      </c>
      <c r="AR653" s="3">
        <v>1.11888E-2</v>
      </c>
      <c r="AS653" s="3">
        <f>SUM(AR653:AR664)</f>
        <v>0.13536339999999999</v>
      </c>
      <c r="AT653" s="3">
        <f t="shared" si="164"/>
        <v>0</v>
      </c>
    </row>
    <row r="654" spans="1:46" x14ac:dyDescent="0.2">
      <c r="A654" s="21">
        <v>29037</v>
      </c>
      <c r="B654" s="3">
        <v>1.3409800000000001E-2</v>
      </c>
      <c r="C654" s="3">
        <f>SUM(B654:B665)</f>
        <v>0.17449290000000001</v>
      </c>
      <c r="D654" s="3">
        <f t="shared" si="150"/>
        <v>0</v>
      </c>
      <c r="E654" s="3">
        <v>4.6642999999999997E-3</v>
      </c>
      <c r="F654" s="3">
        <f>SUM(E654:E665)</f>
        <v>5.5754700000000004E-2</v>
      </c>
      <c r="G654" s="3">
        <f t="shared" si="151"/>
        <v>0</v>
      </c>
      <c r="H654" s="3">
        <v>8.7454999999999998E-3</v>
      </c>
      <c r="I654" s="3">
        <f>SUM(H654:H665)</f>
        <v>0.11873819999999997</v>
      </c>
      <c r="J654" s="3">
        <f t="shared" si="152"/>
        <v>0</v>
      </c>
      <c r="K654" s="3">
        <v>1.7108999999999999E-2</v>
      </c>
      <c r="L654" s="3">
        <f>SUM(K654:K665)</f>
        <v>0.15464999999999998</v>
      </c>
      <c r="M654" s="3">
        <f t="shared" si="153"/>
        <v>0</v>
      </c>
      <c r="N654" s="3">
        <v>-3.058E-3</v>
      </c>
      <c r="O654" s="3">
        <f>SUM(N654:N665)</f>
        <v>-7.3790000000000175E-3</v>
      </c>
      <c r="P654" s="3">
        <f t="shared" si="154"/>
        <v>0</v>
      </c>
      <c r="Q654" s="3">
        <v>-8.5100000000000002E-3</v>
      </c>
      <c r="R654" s="3">
        <f>SUM(Q654:Q665)</f>
        <v>6.3820000000000057E-3</v>
      </c>
      <c r="S654" s="3">
        <f t="shared" si="155"/>
        <v>0</v>
      </c>
      <c r="T654" s="3">
        <v>7.6170000000000005E-3</v>
      </c>
      <c r="U654" s="3">
        <f>SUM(T654:T665)</f>
        <v>0.10031899999999999</v>
      </c>
      <c r="V654" s="3">
        <f t="shared" si="156"/>
        <v>0</v>
      </c>
      <c r="W654" s="3">
        <v>-1.6129999999999999E-2</v>
      </c>
      <c r="X654" s="3">
        <f>SUM(W654:W665)</f>
        <v>-9.3950000000000061E-2</v>
      </c>
      <c r="Y654" s="3">
        <f t="shared" si="157"/>
        <v>0</v>
      </c>
      <c r="Z654" s="3">
        <v>8.9465000000000003E-2</v>
      </c>
      <c r="AA654" s="3">
        <f>SUM(Z654:Z665)</f>
        <v>1.244065</v>
      </c>
      <c r="AB654" s="3">
        <f t="shared" si="158"/>
        <v>0</v>
      </c>
      <c r="AC654" s="3">
        <v>-1.1200000000000001E-3</v>
      </c>
      <c r="AD654" s="3">
        <f>SUM(AC654:AC665)</f>
        <v>8.6458999999999994E-2</v>
      </c>
      <c r="AE654" s="3">
        <f t="shared" si="159"/>
        <v>0</v>
      </c>
      <c r="AF654" s="3">
        <v>7.4390000000000003E-3</v>
      </c>
      <c r="AG654" s="3">
        <f>SUM(AF654:AF665)</f>
        <v>0.10125399999999998</v>
      </c>
      <c r="AH654" s="3">
        <f t="shared" si="160"/>
        <v>0</v>
      </c>
      <c r="AI654" s="3">
        <v>-8.5500000000000003E-3</v>
      </c>
      <c r="AJ654" s="3">
        <f>SUM(AI654:AI665)</f>
        <v>-1.4781999999999981E-2</v>
      </c>
      <c r="AK654" s="3">
        <f t="shared" si="161"/>
        <v>0</v>
      </c>
      <c r="AL654" s="3">
        <v>8.8696999999999998E-2</v>
      </c>
      <c r="AM654" s="3">
        <f>SUM(AL654:AL665)</f>
        <v>1.2478139999999998</v>
      </c>
      <c r="AN654" s="3">
        <f t="shared" si="162"/>
        <v>0</v>
      </c>
      <c r="AO654" s="3">
        <v>7.6580000000000007E-3</v>
      </c>
      <c r="AP654" s="3">
        <f>SUM(AO654:AO665)</f>
        <v>0.10736999999999999</v>
      </c>
      <c r="AQ654" s="3">
        <f t="shared" si="163"/>
        <v>0</v>
      </c>
      <c r="AR654" s="3">
        <v>1.1065E-2</v>
      </c>
      <c r="AS654" s="3">
        <f>SUM(AR654:AR665)</f>
        <v>0.13517699999999999</v>
      </c>
      <c r="AT654" s="3">
        <f t="shared" si="164"/>
        <v>0</v>
      </c>
    </row>
    <row r="655" spans="1:46" x14ac:dyDescent="0.2">
      <c r="A655" s="21">
        <v>29068</v>
      </c>
      <c r="B655" s="3">
        <v>5.7701599999999999E-2</v>
      </c>
      <c r="C655" s="3">
        <f>SUM(B655:B666)</f>
        <v>0.23067340000000003</v>
      </c>
      <c r="D655" s="3">
        <f t="shared" si="150"/>
        <v>0</v>
      </c>
      <c r="E655" s="3">
        <v>4.6239000000000002E-3</v>
      </c>
      <c r="F655" s="3">
        <f>SUM(E655:E666)</f>
        <v>5.564220000000001E-2</v>
      </c>
      <c r="G655" s="3">
        <f t="shared" si="151"/>
        <v>0</v>
      </c>
      <c r="H655" s="3">
        <v>5.3077699999999998E-2</v>
      </c>
      <c r="I655" s="3">
        <f>SUM(H655:H666)</f>
        <v>0.1750312</v>
      </c>
      <c r="J655" s="3">
        <f t="shared" si="152"/>
        <v>0</v>
      </c>
      <c r="K655" s="3">
        <v>7.5613E-2</v>
      </c>
      <c r="L655" s="3">
        <f>SUM(K655:K666)</f>
        <v>0.26985199999999998</v>
      </c>
      <c r="M655" s="3">
        <f t="shared" si="153"/>
        <v>0</v>
      </c>
      <c r="N655" s="3">
        <v>6.4600000000000009E-4</v>
      </c>
      <c r="O655" s="3">
        <f>SUM(N655:N666)</f>
        <v>-4.7221000000000013E-2</v>
      </c>
      <c r="P655" s="3">
        <f t="shared" si="154"/>
        <v>0</v>
      </c>
      <c r="Q655" s="3">
        <v>-3.5299999999999997E-3</v>
      </c>
      <c r="R655" s="3">
        <f>SUM(Q655:Q666)</f>
        <v>-3.2708000000000029E-2</v>
      </c>
      <c r="S655" s="3">
        <f t="shared" si="155"/>
        <v>0</v>
      </c>
      <c r="T655" s="3">
        <v>7.2989999999999999E-3</v>
      </c>
      <c r="U655" s="3">
        <f>SUM(T655:T666)</f>
        <v>0.101094</v>
      </c>
      <c r="V655" s="3">
        <f t="shared" si="156"/>
        <v>0</v>
      </c>
      <c r="W655" s="3">
        <v>-1.0829999999999999E-2</v>
      </c>
      <c r="X655" s="3">
        <f>SUM(W655:W666)</f>
        <v>-0.13380999999999998</v>
      </c>
      <c r="Y655" s="3">
        <f t="shared" si="157"/>
        <v>0</v>
      </c>
      <c r="Z655" s="3">
        <v>9.0657000000000001E-2</v>
      </c>
      <c r="AA655" s="3">
        <f>SUM(Z655:Z666)</f>
        <v>1.2620299999999998</v>
      </c>
      <c r="AB655" s="3">
        <f t="shared" si="158"/>
        <v>0</v>
      </c>
      <c r="AC655" s="3">
        <v>-9.0799999999999995E-3</v>
      </c>
      <c r="AD655" s="3">
        <f>SUM(AC655:AC666)</f>
        <v>7.6959E-2</v>
      </c>
      <c r="AE655" s="3">
        <f t="shared" si="159"/>
        <v>0</v>
      </c>
      <c r="AF655" s="3">
        <v>7.2560000000000003E-3</v>
      </c>
      <c r="AG655" s="3">
        <f>SUM(AF655:AF666)</f>
        <v>0.10168199999999998</v>
      </c>
      <c r="AH655" s="3">
        <f t="shared" si="160"/>
        <v>0</v>
      </c>
      <c r="AI655" s="3">
        <v>-1.634E-2</v>
      </c>
      <c r="AJ655" s="3">
        <f>SUM(AI655:AI666)</f>
        <v>-2.472199999999998E-2</v>
      </c>
      <c r="AK655" s="3">
        <f t="shared" si="161"/>
        <v>0</v>
      </c>
      <c r="AL655" s="3">
        <v>9.3290999999999999E-2</v>
      </c>
      <c r="AM655" s="3">
        <f>SUM(AL655:AL666)</f>
        <v>1.258751</v>
      </c>
      <c r="AN655" s="3">
        <f t="shared" si="162"/>
        <v>0</v>
      </c>
      <c r="AO655" s="3">
        <v>7.6709999999999999E-3</v>
      </c>
      <c r="AP655" s="3">
        <f>SUM(AO655:AO666)</f>
        <v>0.10499299999999999</v>
      </c>
      <c r="AQ655" s="3">
        <f t="shared" si="163"/>
        <v>0</v>
      </c>
      <c r="AR655" s="3">
        <v>9.5759E-3</v>
      </c>
      <c r="AS655" s="3">
        <f>SUM(AR655:AR666)</f>
        <v>0.12411199999999999</v>
      </c>
      <c r="AT655" s="3">
        <f t="shared" si="164"/>
        <v>0</v>
      </c>
    </row>
    <row r="656" spans="1:46" x14ac:dyDescent="0.2">
      <c r="A656" s="21">
        <v>29099</v>
      </c>
      <c r="B656" s="3">
        <v>4.2992999999999998E-3</v>
      </c>
      <c r="C656" s="3">
        <f>SUM(B656:B667)</f>
        <v>0.1830811</v>
      </c>
      <c r="D656" s="3">
        <f t="shared" si="150"/>
        <v>0</v>
      </c>
      <c r="E656" s="3">
        <v>4.2992999999999998E-3</v>
      </c>
      <c r="F656" s="3">
        <f>SUM(E656:E667)</f>
        <v>5.5292100000000011E-2</v>
      </c>
      <c r="G656" s="3">
        <f t="shared" si="151"/>
        <v>0</v>
      </c>
      <c r="H656" s="3">
        <v>0</v>
      </c>
      <c r="I656" s="3">
        <f>SUM(H656:H667)</f>
        <v>0.12778899999999999</v>
      </c>
      <c r="J656" s="3">
        <f t="shared" si="152"/>
        <v>0</v>
      </c>
      <c r="K656" s="3">
        <v>-3.4358E-2</v>
      </c>
      <c r="L656" s="3">
        <f>SUM(K656:K667)</f>
        <v>0.25468599999999997</v>
      </c>
      <c r="M656" s="3">
        <f t="shared" si="153"/>
        <v>0</v>
      </c>
      <c r="N656" s="3">
        <v>-1.7853000000000001E-2</v>
      </c>
      <c r="O656" s="3">
        <f>SUM(N656:N667)</f>
        <v>-9.2367000000000032E-2</v>
      </c>
      <c r="P656" s="3">
        <f t="shared" si="154"/>
        <v>0</v>
      </c>
      <c r="Q656" s="3">
        <v>-1.218E-2</v>
      </c>
      <c r="R656" s="3">
        <f>SUM(Q656:Q667)</f>
        <v>-7.2347999999999996E-2</v>
      </c>
      <c r="S656" s="3">
        <f t="shared" si="155"/>
        <v>0</v>
      </c>
      <c r="T656" s="3">
        <v>6.7679999999999997E-3</v>
      </c>
      <c r="U656" s="3">
        <f>SUM(T656:T667)</f>
        <v>0.101927</v>
      </c>
      <c r="V656" s="3">
        <f t="shared" si="156"/>
        <v>0</v>
      </c>
      <c r="W656" s="3">
        <v>-1.8950000000000002E-2</v>
      </c>
      <c r="X656" s="3">
        <f>SUM(W656:W667)</f>
        <v>-0.17427999999999999</v>
      </c>
      <c r="Y656" s="3">
        <f t="shared" si="157"/>
        <v>0</v>
      </c>
      <c r="Z656" s="3">
        <v>9.2695000000000013E-2</v>
      </c>
      <c r="AA656" s="3">
        <f>SUM(Z656:Z667)</f>
        <v>1.2853539999999999</v>
      </c>
      <c r="AB656" s="3">
        <f t="shared" si="158"/>
        <v>0</v>
      </c>
      <c r="AC656" s="3">
        <v>5.5599999999999996E-4</v>
      </c>
      <c r="AD656" s="3">
        <f>SUM(AC656:AC667)</f>
        <v>4.7309000000000004E-2</v>
      </c>
      <c r="AE656" s="3">
        <f t="shared" si="159"/>
        <v>0</v>
      </c>
      <c r="AF656" s="3">
        <v>7.0190000000000001E-3</v>
      </c>
      <c r="AG656" s="3">
        <f>SUM(AF656:AF667)</f>
        <v>0.10202599999999999</v>
      </c>
      <c r="AH656" s="3">
        <f t="shared" si="160"/>
        <v>0</v>
      </c>
      <c r="AI656" s="3">
        <v>-6.4600000000000005E-3</v>
      </c>
      <c r="AJ656" s="3">
        <f>SUM(AI656:AI667)</f>
        <v>-5.4712000000000018E-2</v>
      </c>
      <c r="AK656" s="3">
        <f t="shared" si="161"/>
        <v>0</v>
      </c>
      <c r="AL656" s="3">
        <v>9.5075999999999994E-2</v>
      </c>
      <c r="AM656" s="3">
        <f>SUM(AL656:AL667)</f>
        <v>1.2787119999999998</v>
      </c>
      <c r="AN656" s="3">
        <f t="shared" si="162"/>
        <v>0</v>
      </c>
      <c r="AO656" s="3">
        <v>8.2909999999999998E-3</v>
      </c>
      <c r="AP656" s="3">
        <f>SUM(AO656:AO667)</f>
        <v>0.10371000000000001</v>
      </c>
      <c r="AQ656" s="3">
        <f t="shared" si="163"/>
        <v>0</v>
      </c>
      <c r="AR656" s="3">
        <v>1.0840099999999998E-2</v>
      </c>
      <c r="AS656" s="3">
        <f>SUM(AR656:AR667)</f>
        <v>0.12179119999999999</v>
      </c>
      <c r="AT656" s="3">
        <f t="shared" si="164"/>
        <v>0</v>
      </c>
    </row>
    <row r="657" spans="1:46" x14ac:dyDescent="0.2">
      <c r="A657" s="21">
        <v>29129</v>
      </c>
      <c r="B657" s="3">
        <v>-6.4032199999999997E-2</v>
      </c>
      <c r="C657" s="3">
        <f>SUM(B657:B668)</f>
        <v>0.20819840000000001</v>
      </c>
      <c r="D657" s="3">
        <f t="shared" si="150"/>
        <v>0</v>
      </c>
      <c r="E657" s="3">
        <v>4.5737E-3</v>
      </c>
      <c r="F657" s="3">
        <f>SUM(E657:E668)</f>
        <v>5.5241900000000004E-2</v>
      </c>
      <c r="G657" s="3">
        <f t="shared" si="151"/>
        <v>0</v>
      </c>
      <c r="H657" s="3">
        <v>-6.8605899999999997E-2</v>
      </c>
      <c r="I657" s="3">
        <f>SUM(H657:H668)</f>
        <v>0.1529565</v>
      </c>
      <c r="J657" s="3">
        <f t="shared" si="152"/>
        <v>0</v>
      </c>
      <c r="K657" s="3">
        <v>-0.11544499999999999</v>
      </c>
      <c r="L657" s="3">
        <f>SUM(K657:K668)</f>
        <v>0.33088899999999999</v>
      </c>
      <c r="M657" s="3">
        <f t="shared" si="153"/>
        <v>0</v>
      </c>
      <c r="N657" s="3">
        <v>-8.8972999999999997E-2</v>
      </c>
      <c r="O657" s="3">
        <f>SUM(N657:N668)</f>
        <v>-9.8214000000000024E-2</v>
      </c>
      <c r="P657" s="3">
        <f t="shared" si="154"/>
        <v>0</v>
      </c>
      <c r="Q657" s="3">
        <v>-8.406000000000001E-2</v>
      </c>
      <c r="R657" s="3">
        <f>SUM(Q657:Q668)</f>
        <v>-8.632800000000003E-2</v>
      </c>
      <c r="S657" s="3">
        <f t="shared" si="155"/>
        <v>0</v>
      </c>
      <c r="T657" s="3">
        <v>8.1580000000000003E-3</v>
      </c>
      <c r="U657" s="3">
        <f>SUM(T657:T668)</f>
        <v>0.10484500000000001</v>
      </c>
      <c r="V657" s="3">
        <f t="shared" si="156"/>
        <v>0</v>
      </c>
      <c r="W657" s="3">
        <v>-9.2219999999999996E-2</v>
      </c>
      <c r="X657" s="3">
        <f>SUM(W657:W668)</f>
        <v>-0.19118000000000004</v>
      </c>
      <c r="Y657" s="3">
        <f t="shared" si="157"/>
        <v>0</v>
      </c>
      <c r="Z657" s="3">
        <v>0.10344400000000001</v>
      </c>
      <c r="AA657" s="3">
        <f>SUM(Z657:Z668)</f>
        <v>1.311118</v>
      </c>
      <c r="AB657" s="3">
        <f t="shared" si="158"/>
        <v>0</v>
      </c>
      <c r="AC657" s="3">
        <v>-4.684E-2</v>
      </c>
      <c r="AD657" s="3">
        <f>SUM(AC657:AC668)</f>
        <v>4.2983E-2</v>
      </c>
      <c r="AE657" s="3">
        <f t="shared" si="159"/>
        <v>0</v>
      </c>
      <c r="AF657" s="3">
        <v>8.4330000000000013E-3</v>
      </c>
      <c r="AG657" s="3">
        <f>SUM(AF657:AF668)</f>
        <v>0.104712</v>
      </c>
      <c r="AH657" s="3">
        <f t="shared" si="160"/>
        <v>0</v>
      </c>
      <c r="AI657" s="3">
        <v>-5.527E-2</v>
      </c>
      <c r="AJ657" s="3">
        <f>SUM(AI657:AI668)</f>
        <v>-6.1731999999999981E-2</v>
      </c>
      <c r="AK657" s="3">
        <f t="shared" si="161"/>
        <v>0</v>
      </c>
      <c r="AL657" s="3">
        <v>0.11121299999999999</v>
      </c>
      <c r="AM657" s="3">
        <f>SUM(AL657:AL668)</f>
        <v>1.3007329999999999</v>
      </c>
      <c r="AN657" s="3">
        <f t="shared" si="162"/>
        <v>0</v>
      </c>
      <c r="AO657" s="3">
        <v>8.7250000000000001E-3</v>
      </c>
      <c r="AP657" s="3">
        <f>SUM(AO657:AO668)</f>
        <v>0.10295299999999999</v>
      </c>
      <c r="AQ657" s="3">
        <f t="shared" si="163"/>
        <v>0</v>
      </c>
      <c r="AR657" s="3">
        <v>8.0428999999999987E-3</v>
      </c>
      <c r="AS657" s="3">
        <f>SUM(AR657:AR668)</f>
        <v>0.11935449999999999</v>
      </c>
      <c r="AT657" s="3">
        <f t="shared" si="164"/>
        <v>0</v>
      </c>
    </row>
    <row r="658" spans="1:46" x14ac:dyDescent="0.2">
      <c r="A658" s="21">
        <v>29160</v>
      </c>
      <c r="B658" s="3">
        <v>4.7534799999999995E-2</v>
      </c>
      <c r="C658" s="3">
        <f>SUM(B658:B669)</f>
        <v>0.29247610000000002</v>
      </c>
      <c r="D658" s="3">
        <f t="shared" si="150"/>
        <v>0</v>
      </c>
      <c r="E658" s="3">
        <v>4.9106000000000002E-3</v>
      </c>
      <c r="F658" s="3">
        <f>SUM(E658:E669)</f>
        <v>5.4892700000000003E-2</v>
      </c>
      <c r="G658" s="3">
        <f t="shared" si="151"/>
        <v>0</v>
      </c>
      <c r="H658" s="3">
        <v>4.2624199999999994E-2</v>
      </c>
      <c r="I658" s="3">
        <f>SUM(H658:H669)</f>
        <v>0.2375834</v>
      </c>
      <c r="J658" s="3">
        <f t="shared" si="152"/>
        <v>0</v>
      </c>
      <c r="K658" s="3">
        <v>8.584E-2</v>
      </c>
      <c r="L658" s="3">
        <f>SUM(K658:K669)</f>
        <v>0.47967199999999999</v>
      </c>
      <c r="M658" s="3">
        <f t="shared" si="153"/>
        <v>0</v>
      </c>
      <c r="N658" s="3">
        <v>2.2176999999999999E-2</v>
      </c>
      <c r="O658" s="3">
        <f>SUM(N658:N669)</f>
        <v>-2.5141000000000031E-2</v>
      </c>
      <c r="P658" s="3">
        <f t="shared" si="154"/>
        <v>0</v>
      </c>
      <c r="Q658" s="3">
        <v>3.1137000000000001E-2</v>
      </c>
      <c r="R658" s="3">
        <f>SUM(Q658:Q669)</f>
        <v>-2.8557999999999993E-2</v>
      </c>
      <c r="S658" s="3">
        <f t="shared" si="155"/>
        <v>0</v>
      </c>
      <c r="T658" s="3">
        <v>8.2550000000000002E-3</v>
      </c>
      <c r="U658" s="3">
        <f>SUM(T658:T669)</f>
        <v>0.10642799999999999</v>
      </c>
      <c r="V658" s="3">
        <f t="shared" si="156"/>
        <v>0</v>
      </c>
      <c r="W658" s="3">
        <v>2.2880999999999999E-2</v>
      </c>
      <c r="X658" s="3">
        <f>SUM(W658:W669)</f>
        <v>-0.13499000000000003</v>
      </c>
      <c r="Y658" s="3">
        <f t="shared" si="157"/>
        <v>0</v>
      </c>
      <c r="Z658" s="3">
        <v>0.10085000000000001</v>
      </c>
      <c r="AA658" s="3">
        <f>SUM(Z658:Z669)</f>
        <v>1.330789</v>
      </c>
      <c r="AB658" s="3">
        <f t="shared" si="158"/>
        <v>0</v>
      </c>
      <c r="AC658" s="3">
        <v>3.6332000000000003E-2</v>
      </c>
      <c r="AD658" s="3">
        <f>SUM(AC658:AC669)</f>
        <v>7.4593000000000034E-2</v>
      </c>
      <c r="AE658" s="3">
        <f t="shared" si="159"/>
        <v>0</v>
      </c>
      <c r="AF658" s="3">
        <v>8.9350000000000002E-3</v>
      </c>
      <c r="AG658" s="3">
        <f>SUM(AF658:AF669)</f>
        <v>0.10567600000000001</v>
      </c>
      <c r="AH658" s="3">
        <f t="shared" si="160"/>
        <v>0</v>
      </c>
      <c r="AI658" s="3">
        <v>2.7397000000000001E-2</v>
      </c>
      <c r="AJ658" s="3">
        <f>SUM(AI658:AI669)</f>
        <v>-3.1081999999999992E-2</v>
      </c>
      <c r="AK658" s="3">
        <f t="shared" si="161"/>
        <v>0</v>
      </c>
      <c r="AL658" s="3">
        <v>0.103337</v>
      </c>
      <c r="AM658" s="3">
        <f>SUM(AL658:AL669)</f>
        <v>1.313882</v>
      </c>
      <c r="AN658" s="3">
        <f t="shared" si="162"/>
        <v>0</v>
      </c>
      <c r="AO658" s="3">
        <v>9.8700000000000003E-3</v>
      </c>
      <c r="AP658" s="3">
        <f>SUM(AO658:AO669)</f>
        <v>0.10373300000000001</v>
      </c>
      <c r="AQ658" s="3">
        <f t="shared" si="163"/>
        <v>0</v>
      </c>
      <c r="AR658" s="3">
        <v>9.3084999999999991E-3</v>
      </c>
      <c r="AS658" s="3">
        <f>SUM(AR658:AR669)</f>
        <v>0.1208354</v>
      </c>
      <c r="AT658" s="3">
        <f t="shared" si="164"/>
        <v>0</v>
      </c>
    </row>
    <row r="659" spans="1:46" x14ac:dyDescent="0.2">
      <c r="A659" s="21">
        <v>29190</v>
      </c>
      <c r="B659" s="3">
        <v>2.13828E-2</v>
      </c>
      <c r="C659" s="3">
        <f>SUM(B659:B670)</f>
        <v>0.35147620000000002</v>
      </c>
      <c r="D659" s="3">
        <f t="shared" si="150"/>
        <v>0</v>
      </c>
      <c r="E659" s="3">
        <v>4.6156999999999995E-3</v>
      </c>
      <c r="F659" s="3">
        <f>SUM(E659:E670)</f>
        <v>5.4139999999999994E-2</v>
      </c>
      <c r="G659" s="3">
        <f t="shared" si="151"/>
        <v>0</v>
      </c>
      <c r="H659" s="3">
        <v>1.67671E-2</v>
      </c>
      <c r="I659" s="3">
        <f>SUM(H659:H670)</f>
        <v>0.29733619999999999</v>
      </c>
      <c r="J659" s="3">
        <f t="shared" si="152"/>
        <v>0</v>
      </c>
      <c r="K659" s="3">
        <v>5.8841999999999998E-2</v>
      </c>
      <c r="L659" s="3">
        <f>SUM(K659:K670)</f>
        <v>0.47046399999999994</v>
      </c>
      <c r="M659" s="3">
        <f t="shared" si="153"/>
        <v>0</v>
      </c>
      <c r="N659" s="3">
        <v>-1.0818000000000001E-2</v>
      </c>
      <c r="O659" s="3">
        <f>SUM(N659:N670)</f>
        <v>-4.5618000000000027E-2</v>
      </c>
      <c r="P659" s="3">
        <f t="shared" si="154"/>
        <v>0</v>
      </c>
      <c r="Q659" s="3">
        <v>5.7089999999999997E-3</v>
      </c>
      <c r="R659" s="3">
        <f>SUM(Q659:Q670)</f>
        <v>-4.9678999999999987E-2</v>
      </c>
      <c r="S659" s="3">
        <f t="shared" si="155"/>
        <v>0</v>
      </c>
      <c r="T659" s="3">
        <v>8.3220000000000013E-3</v>
      </c>
      <c r="U659" s="3">
        <f>SUM(T659:T670)</f>
        <v>0.107304</v>
      </c>
      <c r="V659" s="3">
        <f t="shared" si="156"/>
        <v>0</v>
      </c>
      <c r="W659" s="3">
        <v>-2.6099999999999999E-3</v>
      </c>
      <c r="X659" s="3">
        <f>SUM(W659:W670)</f>
        <v>-0.15698700000000002</v>
      </c>
      <c r="Y659" s="3">
        <f t="shared" si="157"/>
        <v>0</v>
      </c>
      <c r="Z659" s="3">
        <v>0.101151</v>
      </c>
      <c r="AA659" s="3">
        <f>SUM(Z659:Z670)</f>
        <v>1.35294</v>
      </c>
      <c r="AB659" s="3">
        <f t="shared" si="158"/>
        <v>0</v>
      </c>
      <c r="AC659" s="3">
        <v>8.7019999999999997E-3</v>
      </c>
      <c r="AD659" s="3">
        <f>SUM(AC659:AC670)</f>
        <v>4.1191999999999993E-2</v>
      </c>
      <c r="AE659" s="3">
        <f t="shared" si="159"/>
        <v>0</v>
      </c>
      <c r="AF659" s="3">
        <v>8.5940000000000009E-3</v>
      </c>
      <c r="AG659" s="3">
        <f>SUM(AF659:AF670)</f>
        <v>0.106373</v>
      </c>
      <c r="AH659" s="3">
        <f t="shared" si="160"/>
        <v>0</v>
      </c>
      <c r="AI659" s="3">
        <v>1.0800000000000001E-4</v>
      </c>
      <c r="AJ659" s="3">
        <f>SUM(AI659:AI670)</f>
        <v>-6.5178999999999987E-2</v>
      </c>
      <c r="AK659" s="3">
        <f t="shared" si="161"/>
        <v>0</v>
      </c>
      <c r="AL659" s="3">
        <v>0.103308</v>
      </c>
      <c r="AM659" s="3">
        <f>SUM(AL659:AL670)</f>
        <v>1.3369169999999999</v>
      </c>
      <c r="AN659" s="3">
        <f t="shared" si="162"/>
        <v>0</v>
      </c>
      <c r="AO659" s="3">
        <v>9.5119999999999996E-3</v>
      </c>
      <c r="AP659" s="3">
        <f>SUM(AO659:AO670)</f>
        <v>0.103433</v>
      </c>
      <c r="AQ659" s="3">
        <f t="shared" si="163"/>
        <v>0</v>
      </c>
      <c r="AR659" s="3">
        <v>1.05402E-2</v>
      </c>
      <c r="AS659" s="3">
        <f>SUM(AR659:AR670)</f>
        <v>0.1197816</v>
      </c>
      <c r="AT659" s="3">
        <f t="shared" si="164"/>
        <v>0</v>
      </c>
    </row>
    <row r="660" spans="1:46" x14ac:dyDescent="0.2">
      <c r="A660" s="21">
        <v>29221</v>
      </c>
      <c r="B660" s="3">
        <v>6.21641E-2</v>
      </c>
      <c r="C660" s="3">
        <f>SUM(B660:B671)</f>
        <v>0.29991980000000001</v>
      </c>
      <c r="D660" s="3">
        <f t="shared" si="150"/>
        <v>0.29991980000000001</v>
      </c>
      <c r="E660" s="3">
        <v>4.5395000000000001E-3</v>
      </c>
      <c r="F660" s="3">
        <f>SUM(E660:E671)</f>
        <v>5.3224899999999999E-2</v>
      </c>
      <c r="G660" s="3">
        <f t="shared" si="151"/>
        <v>5.3224899999999999E-2</v>
      </c>
      <c r="H660" s="3">
        <v>5.7624599999999998E-2</v>
      </c>
      <c r="I660" s="3">
        <f>SUM(H660:H671)</f>
        <v>0.24669490000000002</v>
      </c>
      <c r="J660" s="3">
        <f t="shared" si="152"/>
        <v>0.24669490000000002</v>
      </c>
      <c r="K660" s="3">
        <v>8.3584999999999993E-2</v>
      </c>
      <c r="L660" s="3">
        <f>SUM(K660:K671)</f>
        <v>0.37781599999999993</v>
      </c>
      <c r="M660" s="3">
        <f t="shared" si="153"/>
        <v>0.37781599999999993</v>
      </c>
      <c r="N660" s="3">
        <v>-6.4500000000000002E-2</v>
      </c>
      <c r="O660" s="3">
        <f>SUM(N660:N671)</f>
        <v>-1.000000000000004E-2</v>
      </c>
      <c r="P660" s="3">
        <f t="shared" si="154"/>
        <v>-1.000000000000004E-2</v>
      </c>
      <c r="Q660" s="3">
        <v>-7.4090000000000003E-2</v>
      </c>
      <c r="R660" s="3">
        <f>SUM(Q660:Q671)</f>
        <v>-2.0236000000000004E-2</v>
      </c>
      <c r="S660" s="3">
        <f t="shared" si="155"/>
        <v>-2.0236000000000004E-2</v>
      </c>
      <c r="T660" s="3">
        <v>8.3470000000000003E-3</v>
      </c>
      <c r="U660" s="3">
        <f>SUM(T660:T671)</f>
        <v>0.10974300000000001</v>
      </c>
      <c r="V660" s="3">
        <f t="shared" si="156"/>
        <v>0.10974300000000001</v>
      </c>
      <c r="W660" s="3">
        <v>-8.2439999999999999E-2</v>
      </c>
      <c r="X660" s="3">
        <f>SUM(W660:W671)</f>
        <v>-0.12998600000000002</v>
      </c>
      <c r="Y660" s="3">
        <f t="shared" si="157"/>
        <v>-0.12998600000000002</v>
      </c>
      <c r="Z660" s="3">
        <v>0.111433</v>
      </c>
      <c r="AA660" s="3">
        <f>SUM(Z660:Z671)</f>
        <v>1.371661</v>
      </c>
      <c r="AB660" s="3">
        <f t="shared" si="158"/>
        <v>1.371661</v>
      </c>
      <c r="AC660" s="3">
        <v>-1.3469999999999999E-2</v>
      </c>
      <c r="AD660" s="3">
        <f>SUM(AC660:AC671)</f>
        <v>4.9635000000000006E-2</v>
      </c>
      <c r="AE660" s="3">
        <f t="shared" si="159"/>
        <v>4.9635000000000006E-2</v>
      </c>
      <c r="AF660" s="3">
        <v>8.6099999999999996E-3</v>
      </c>
      <c r="AG660" s="3">
        <f>SUM(AF660:AF671)</f>
        <v>0.10892</v>
      </c>
      <c r="AH660" s="3">
        <f t="shared" si="160"/>
        <v>0.10892</v>
      </c>
      <c r="AI660" s="3">
        <v>-2.2080000000000002E-2</v>
      </c>
      <c r="AJ660" s="3">
        <f>SUM(AI660:AI671)</f>
        <v>-5.9281999999999987E-2</v>
      </c>
      <c r="AK660" s="3">
        <f t="shared" si="161"/>
        <v>-5.9281999999999987E-2</v>
      </c>
      <c r="AL660" s="3">
        <v>0.109308</v>
      </c>
      <c r="AM660" s="3">
        <f>SUM(AL660:AL671)</f>
        <v>1.3581459999999999</v>
      </c>
      <c r="AN660" s="3">
        <f t="shared" si="162"/>
        <v>1.3581459999999999</v>
      </c>
      <c r="AO660" s="3">
        <v>7.9679999999999994E-3</v>
      </c>
      <c r="AP660" s="3">
        <f>SUM(AO660:AO671)</f>
        <v>0.10698899999999999</v>
      </c>
      <c r="AQ660" s="3">
        <f t="shared" si="163"/>
        <v>0.10698899999999999</v>
      </c>
      <c r="AR660" s="3">
        <v>1.4341600000000001E-2</v>
      </c>
      <c r="AS660" s="3">
        <f>SUM(AR660:AR671)</f>
        <v>0.1185981</v>
      </c>
      <c r="AT660" s="3">
        <f t="shared" si="164"/>
        <v>0.1185981</v>
      </c>
    </row>
    <row r="661" spans="1:46" x14ac:dyDescent="0.2">
      <c r="A661" s="21">
        <v>29252</v>
      </c>
      <c r="B661" s="3">
        <v>-8.7600000000000002E-5</v>
      </c>
      <c r="C661" s="3">
        <f>SUM(B661:B672)</f>
        <v>0.19591710000000004</v>
      </c>
      <c r="D661" s="3">
        <f t="shared" si="150"/>
        <v>0</v>
      </c>
      <c r="E661" s="3">
        <v>4.2921999999999995E-3</v>
      </c>
      <c r="F661" s="3">
        <f>SUM(E661:E672)</f>
        <v>5.2589299999999999E-2</v>
      </c>
      <c r="G661" s="3">
        <f t="shared" si="151"/>
        <v>0</v>
      </c>
      <c r="H661" s="3">
        <v>-4.3797999999999997E-3</v>
      </c>
      <c r="I661" s="3">
        <f>SUM(H661:H672)</f>
        <v>0.14332780000000001</v>
      </c>
      <c r="J661" s="3">
        <f t="shared" si="152"/>
        <v>0</v>
      </c>
      <c r="K661" s="3">
        <v>-2.8368000000000001E-2</v>
      </c>
      <c r="L661" s="3">
        <f>SUM(K661:K672)</f>
        <v>0.31493099999999991</v>
      </c>
      <c r="M661" s="3">
        <f t="shared" si="153"/>
        <v>0</v>
      </c>
      <c r="N661" s="3">
        <v>-6.6500000000000004E-2</v>
      </c>
      <c r="O661" s="3">
        <f>SUM(N661:N672)</f>
        <v>4.1499999999999995E-2</v>
      </c>
      <c r="P661" s="3">
        <f t="shared" si="154"/>
        <v>0</v>
      </c>
      <c r="Q661" s="3">
        <v>-4.6710000000000002E-2</v>
      </c>
      <c r="R661" s="3">
        <f>SUM(Q661:Q672)</f>
        <v>4.2334000000000011E-2</v>
      </c>
      <c r="S661" s="3">
        <f t="shared" si="155"/>
        <v>0</v>
      </c>
      <c r="T661" s="3">
        <v>8.4150000000000006E-3</v>
      </c>
      <c r="U661" s="3">
        <f>SUM(T661:T672)</f>
        <v>0.11081399999999998</v>
      </c>
      <c r="V661" s="3">
        <f t="shared" si="156"/>
        <v>0</v>
      </c>
      <c r="W661" s="3">
        <v>-5.5129999999999998E-2</v>
      </c>
      <c r="X661" s="3">
        <f>SUM(W661:W672)</f>
        <v>-6.8476000000000009E-2</v>
      </c>
      <c r="Y661" s="3">
        <f t="shared" si="157"/>
        <v>0</v>
      </c>
      <c r="Z661" s="3">
        <v>0.118618</v>
      </c>
      <c r="AA661" s="3">
        <f>SUM(Z661:Z672)</f>
        <v>1.3813089999999999</v>
      </c>
      <c r="AB661" s="3">
        <f t="shared" si="158"/>
        <v>0</v>
      </c>
      <c r="AC661" s="3">
        <v>-6.4100000000000004E-2</v>
      </c>
      <c r="AD661" s="3">
        <f>SUM(AC661:AC672)</f>
        <v>6.6295999999999994E-2</v>
      </c>
      <c r="AE661" s="3">
        <f t="shared" si="159"/>
        <v>0</v>
      </c>
      <c r="AF661" s="3">
        <v>8.3149999999999995E-3</v>
      </c>
      <c r="AG661" s="3">
        <f>SUM(AF661:AF672)</f>
        <v>0.11036700000000001</v>
      </c>
      <c r="AH661" s="3">
        <f t="shared" si="160"/>
        <v>0</v>
      </c>
      <c r="AI661" s="3">
        <v>-7.2410000000000002E-2</v>
      </c>
      <c r="AJ661" s="3">
        <f>SUM(AI661:AI672)</f>
        <v>-4.4061999999999969E-2</v>
      </c>
      <c r="AK661" s="3">
        <f t="shared" si="161"/>
        <v>0</v>
      </c>
      <c r="AL661" s="3">
        <v>0.129444</v>
      </c>
      <c r="AM661" s="3">
        <f>SUM(AL661:AL672)</f>
        <v>1.3762919999999998</v>
      </c>
      <c r="AN661" s="3">
        <f t="shared" si="162"/>
        <v>0</v>
      </c>
      <c r="AO661" s="3">
        <v>8.8579999999999996E-3</v>
      </c>
      <c r="AP661" s="3">
        <f>SUM(AO661:AO672)</f>
        <v>0.10939099999999999</v>
      </c>
      <c r="AQ661" s="3">
        <f t="shared" si="163"/>
        <v>0</v>
      </c>
      <c r="AR661" s="3">
        <v>1.41388E-2</v>
      </c>
      <c r="AS661" s="3">
        <f>SUM(AR661:AR672)</f>
        <v>0.1123677</v>
      </c>
      <c r="AT661" s="3">
        <f t="shared" si="164"/>
        <v>0</v>
      </c>
    </row>
    <row r="662" spans="1:46" x14ac:dyDescent="0.2">
      <c r="A662" s="21">
        <v>29281</v>
      </c>
      <c r="B662" s="3">
        <v>-9.7219800000000009E-2</v>
      </c>
      <c r="C662" s="3">
        <f>SUM(B662:B673)</f>
        <v>0.21337249999999999</v>
      </c>
      <c r="D662" s="3">
        <f t="shared" si="150"/>
        <v>0</v>
      </c>
      <c r="E662" s="3">
        <v>4.5750000000000001E-3</v>
      </c>
      <c r="F662" s="3">
        <f>SUM(E662:E673)</f>
        <v>5.2388199999999996E-2</v>
      </c>
      <c r="G662" s="3">
        <f t="shared" si="151"/>
        <v>0</v>
      </c>
      <c r="H662" s="3">
        <v>-0.1017948</v>
      </c>
      <c r="I662" s="3">
        <f>SUM(H662:H673)</f>
        <v>0.1609843</v>
      </c>
      <c r="J662" s="3">
        <f t="shared" si="152"/>
        <v>0</v>
      </c>
      <c r="K662" s="3">
        <v>-0.17775300000000002</v>
      </c>
      <c r="L662" s="3">
        <f>SUM(K662:K673)</f>
        <v>0.35269899999999993</v>
      </c>
      <c r="M662" s="3">
        <f t="shared" si="153"/>
        <v>0</v>
      </c>
      <c r="N662" s="3">
        <v>-6.1999999999999998E-3</v>
      </c>
      <c r="O662" s="3">
        <f>SUM(N662:N673)</f>
        <v>8.1099999999999978E-2</v>
      </c>
      <c r="P662" s="3">
        <f t="shared" si="154"/>
        <v>0</v>
      </c>
      <c r="Q662" s="3">
        <v>-3.1460000000000002E-2</v>
      </c>
      <c r="R662" s="3">
        <f>SUM(Q662:Q673)</f>
        <v>4.5494000000000007E-2</v>
      </c>
      <c r="S662" s="3">
        <f t="shared" si="155"/>
        <v>0</v>
      </c>
      <c r="T662" s="3">
        <v>9.8619999999999992E-3</v>
      </c>
      <c r="U662" s="3">
        <f>SUM(T662:T673)</f>
        <v>0.111233</v>
      </c>
      <c r="V662" s="3">
        <f t="shared" si="156"/>
        <v>0</v>
      </c>
      <c r="W662" s="3">
        <v>-4.1319999999999996E-2</v>
      </c>
      <c r="X662" s="3">
        <f>SUM(W662:W673)</f>
        <v>-6.5726000000000034E-2</v>
      </c>
      <c r="Y662" s="3">
        <f t="shared" si="157"/>
        <v>0</v>
      </c>
      <c r="Z662" s="3">
        <v>0.12390599999999999</v>
      </c>
      <c r="AA662" s="3">
        <f>SUM(Z662:Z673)</f>
        <v>1.3909659999999999</v>
      </c>
      <c r="AB662" s="3">
        <f t="shared" si="158"/>
        <v>0</v>
      </c>
      <c r="AC662" s="3">
        <v>1.4309000000000001E-2</v>
      </c>
      <c r="AD662" s="3">
        <f>SUM(AC662:AC673)</f>
        <v>0.10686600000000007</v>
      </c>
      <c r="AE662" s="3">
        <f t="shared" si="159"/>
        <v>0</v>
      </c>
      <c r="AF662" s="3">
        <v>1.0709999999999999E-2</v>
      </c>
      <c r="AG662" s="3">
        <f>SUM(AF662:AF673)</f>
        <v>0.11157499999999999</v>
      </c>
      <c r="AH662" s="3">
        <f t="shared" si="160"/>
        <v>0</v>
      </c>
      <c r="AI662" s="3">
        <v>3.5989999999999998E-3</v>
      </c>
      <c r="AJ662" s="3">
        <f>SUM(AI662:AI673)</f>
        <v>-4.7119999999999905E-3</v>
      </c>
      <c r="AK662" s="3">
        <f t="shared" si="161"/>
        <v>0</v>
      </c>
      <c r="AL662" s="3">
        <v>0.128497</v>
      </c>
      <c r="AM662" s="3">
        <f>SUM(AL662:AL673)</f>
        <v>1.3839189999999999</v>
      </c>
      <c r="AN662" s="3">
        <f t="shared" si="162"/>
        <v>0</v>
      </c>
      <c r="AO662" s="3">
        <v>1.2054E-2</v>
      </c>
      <c r="AP662" s="3">
        <f>SUM(AO662:AO673)</f>
        <v>0.11122399999999999</v>
      </c>
      <c r="AQ662" s="3">
        <f t="shared" si="163"/>
        <v>0</v>
      </c>
      <c r="AR662" s="3">
        <v>1.52091E-2</v>
      </c>
      <c r="AS662" s="3">
        <f>SUM(AR662:AR673)</f>
        <v>0.1085737</v>
      </c>
      <c r="AT662" s="3">
        <f t="shared" si="164"/>
        <v>0</v>
      </c>
    </row>
    <row r="663" spans="1:46" x14ac:dyDescent="0.2">
      <c r="A663" s="21">
        <v>29312</v>
      </c>
      <c r="B663" s="3">
        <v>4.6233799999999999E-2</v>
      </c>
      <c r="C663" s="3">
        <f>SUM(B663:B674)</f>
        <v>0.35058619999999996</v>
      </c>
      <c r="D663" s="3">
        <f t="shared" si="150"/>
        <v>0</v>
      </c>
      <c r="E663" s="3">
        <v>5.0936000000000002E-3</v>
      </c>
      <c r="F663" s="3">
        <f>SUM(E663:E674)</f>
        <v>5.1774500000000001E-2</v>
      </c>
      <c r="G663" s="3">
        <f t="shared" si="151"/>
        <v>0</v>
      </c>
      <c r="H663" s="3">
        <v>4.1140200000000002E-2</v>
      </c>
      <c r="I663" s="3">
        <f>SUM(H663:H674)</f>
        <v>0.29881170000000001</v>
      </c>
      <c r="J663" s="3">
        <f t="shared" si="152"/>
        <v>0</v>
      </c>
      <c r="K663" s="3">
        <v>6.9353999999999999E-2</v>
      </c>
      <c r="L663" s="3">
        <f>SUM(K663:K674)</f>
        <v>0.62475199999999997</v>
      </c>
      <c r="M663" s="3">
        <f t="shared" si="153"/>
        <v>0</v>
      </c>
      <c r="N663" s="3">
        <v>0.1376</v>
      </c>
      <c r="O663" s="3">
        <f>SUM(N663:N674)</f>
        <v>0.11839999999999999</v>
      </c>
      <c r="P663" s="3">
        <f t="shared" si="154"/>
        <v>0</v>
      </c>
      <c r="Q663" s="3">
        <v>0.15234700000000001</v>
      </c>
      <c r="R663" s="3">
        <f>SUM(Q663:Q674)</f>
        <v>0.11537599999999996</v>
      </c>
      <c r="S663" s="3">
        <f t="shared" si="155"/>
        <v>0</v>
      </c>
      <c r="T663" s="3">
        <v>9.9570000000000006E-3</v>
      </c>
      <c r="U663" s="3">
        <f>SUM(T663:T674)</f>
        <v>0.11242199999999999</v>
      </c>
      <c r="V663" s="3">
        <f t="shared" si="156"/>
        <v>0</v>
      </c>
      <c r="W663" s="3">
        <v>0.14238899999999999</v>
      </c>
      <c r="X663" s="3">
        <f>SUM(W663:W674)</f>
        <v>2.9649999999999919E-3</v>
      </c>
      <c r="Y663" s="3">
        <f t="shared" si="157"/>
        <v>0</v>
      </c>
      <c r="Z663" s="3">
        <v>0.10755100000000001</v>
      </c>
      <c r="AA663" s="3">
        <f>SUM(Z663:Z674)</f>
        <v>1.3918609999999998</v>
      </c>
      <c r="AB663" s="3">
        <f t="shared" si="158"/>
        <v>0</v>
      </c>
      <c r="AC663" s="3">
        <v>0.119829</v>
      </c>
      <c r="AD663" s="3">
        <f>SUM(AC663:AC674)</f>
        <v>0.11889200000000003</v>
      </c>
      <c r="AE663" s="3">
        <f t="shared" si="159"/>
        <v>0</v>
      </c>
      <c r="AF663" s="3">
        <v>1.0289E-2</v>
      </c>
      <c r="AG663" s="3">
        <f>SUM(AF663:AF674)</f>
        <v>0.11255599999999999</v>
      </c>
      <c r="AH663" s="3">
        <f t="shared" si="160"/>
        <v>0</v>
      </c>
      <c r="AI663" s="3">
        <v>0.10954000000000001</v>
      </c>
      <c r="AJ663" s="3">
        <f>SUM(AI663:AI674)</f>
        <v>6.3329999999999897E-3</v>
      </c>
      <c r="AK663" s="3">
        <f t="shared" si="161"/>
        <v>0</v>
      </c>
      <c r="AL663" s="3">
        <v>0.10094099999999999</v>
      </c>
      <c r="AM663" s="3">
        <f>SUM(AL663:AL674)</f>
        <v>1.388225</v>
      </c>
      <c r="AN663" s="3">
        <f t="shared" si="162"/>
        <v>0</v>
      </c>
      <c r="AO663" s="3">
        <v>1.2556000000000001E-2</v>
      </c>
      <c r="AP663" s="3">
        <f>SUM(AO663:AO674)</f>
        <v>0.11124700000000001</v>
      </c>
      <c r="AQ663" s="3">
        <f t="shared" si="163"/>
        <v>0</v>
      </c>
      <c r="AR663" s="3">
        <v>1.1235999999999999E-2</v>
      </c>
      <c r="AS663" s="3">
        <f>SUM(AR663:AR674)</f>
        <v>0.10019049999999999</v>
      </c>
      <c r="AT663" s="3">
        <f t="shared" si="164"/>
        <v>0</v>
      </c>
    </row>
    <row r="664" spans="1:46" x14ac:dyDescent="0.2">
      <c r="A664" s="21">
        <v>29342</v>
      </c>
      <c r="B664" s="3">
        <v>5.1463000000000002E-2</v>
      </c>
      <c r="C664" s="3">
        <f>SUM(B664:B675)</f>
        <v>0.2850142</v>
      </c>
      <c r="D664" s="3">
        <f t="shared" si="150"/>
        <v>0</v>
      </c>
      <c r="E664" s="3">
        <v>4.8922999999999996E-3</v>
      </c>
      <c r="F664" s="3">
        <f>SUM(E664:E675)</f>
        <v>5.0798599999999999E-2</v>
      </c>
      <c r="G664" s="3">
        <f t="shared" si="151"/>
        <v>0</v>
      </c>
      <c r="H664" s="3">
        <v>4.65707E-2</v>
      </c>
      <c r="I664" s="3">
        <f>SUM(H664:H675)</f>
        <v>0.23421560000000005</v>
      </c>
      <c r="J664" s="3">
        <f t="shared" si="152"/>
        <v>0</v>
      </c>
      <c r="K664" s="3">
        <v>7.5026999999999996E-2</v>
      </c>
      <c r="L664" s="3">
        <f>SUM(K664:K675)</f>
        <v>0.62109799999999993</v>
      </c>
      <c r="M664" s="3">
        <f t="shared" si="153"/>
        <v>0</v>
      </c>
      <c r="N664" s="3">
        <v>5.5999999999999994E-2</v>
      </c>
      <c r="O664" s="3">
        <f>SUM(N664:N675)</f>
        <v>-9.6100000000000033E-2</v>
      </c>
      <c r="P664" s="3">
        <f t="shared" si="154"/>
        <v>0</v>
      </c>
      <c r="Q664" s="3">
        <v>4.1875000000000002E-2</v>
      </c>
      <c r="R664" s="3">
        <f>SUM(Q664:Q675)</f>
        <v>-8.8721000000000022E-2</v>
      </c>
      <c r="S664" s="3">
        <f t="shared" si="155"/>
        <v>0</v>
      </c>
      <c r="T664" s="3">
        <v>8.6709999999999999E-3</v>
      </c>
      <c r="U664" s="3">
        <f>SUM(T664:T675)</f>
        <v>0.112548</v>
      </c>
      <c r="V664" s="3">
        <f t="shared" si="156"/>
        <v>0</v>
      </c>
      <c r="W664" s="3">
        <v>3.3203999999999997E-2</v>
      </c>
      <c r="X664" s="3">
        <f>SUM(W664:W675)</f>
        <v>-0.20126400000000003</v>
      </c>
      <c r="Y664" s="3">
        <f t="shared" si="157"/>
        <v>0</v>
      </c>
      <c r="Z664" s="3">
        <v>0.103711</v>
      </c>
      <c r="AA664" s="3">
        <f>SUM(Z664:Z675)</f>
        <v>1.4175249999999999</v>
      </c>
      <c r="AB664" s="3">
        <f t="shared" si="158"/>
        <v>0</v>
      </c>
      <c r="AC664" s="3">
        <v>4.9021000000000002E-2</v>
      </c>
      <c r="AD664" s="3">
        <f>SUM(AC664:AC675)</f>
        <v>-2.2516999999999999E-2</v>
      </c>
      <c r="AE664" s="3">
        <f t="shared" si="159"/>
        <v>0</v>
      </c>
      <c r="AF664" s="3">
        <v>8.1270000000000005E-3</v>
      </c>
      <c r="AG664" s="3">
        <f>SUM(AF664:AF675)</f>
        <v>0.11289099999999999</v>
      </c>
      <c r="AH664" s="3">
        <f t="shared" si="160"/>
        <v>0</v>
      </c>
      <c r="AI664" s="3">
        <v>4.0894000000000007E-2</v>
      </c>
      <c r="AJ664" s="3">
        <f>SUM(AI664:AI675)</f>
        <v>-0.13541700000000001</v>
      </c>
      <c r="AK664" s="3">
        <f t="shared" si="161"/>
        <v>0</v>
      </c>
      <c r="AL664" s="3">
        <v>9.0271000000000004E-2</v>
      </c>
      <c r="AM664" s="3">
        <f>SUM(AL664:AL675)</f>
        <v>1.4299629999999999</v>
      </c>
      <c r="AN664" s="3">
        <f t="shared" si="162"/>
        <v>0</v>
      </c>
      <c r="AO664" s="3">
        <v>8.0949999999999998E-3</v>
      </c>
      <c r="AP664" s="3">
        <f>SUM(AO664:AO675)</f>
        <v>0.109447</v>
      </c>
      <c r="AQ664" s="3">
        <f t="shared" si="163"/>
        <v>0</v>
      </c>
      <c r="AR664" s="3">
        <v>9.8764999999999999E-3</v>
      </c>
      <c r="AS664" s="3">
        <f>SUM(AR664:AR675)</f>
        <v>9.5734199999999992E-2</v>
      </c>
      <c r="AT664" s="3">
        <f t="shared" si="164"/>
        <v>0</v>
      </c>
    </row>
    <row r="665" spans="1:46" x14ac:dyDescent="0.2">
      <c r="A665" s="21">
        <v>29373</v>
      </c>
      <c r="B665" s="3">
        <v>3.1643299999999999E-2</v>
      </c>
      <c r="C665" s="3">
        <f>SUM(B665:B676)</f>
        <v>0.23611119999999999</v>
      </c>
      <c r="D665" s="3">
        <f t="shared" si="150"/>
        <v>0</v>
      </c>
      <c r="E665" s="3">
        <v>4.6746000000000001E-3</v>
      </c>
      <c r="F665" s="3">
        <f>SUM(E665:E676)</f>
        <v>5.0122800000000002E-2</v>
      </c>
      <c r="G665" s="3">
        <f t="shared" si="151"/>
        <v>0</v>
      </c>
      <c r="H665" s="3">
        <v>2.6968700000000002E-2</v>
      </c>
      <c r="I665" s="3">
        <f>SUM(H665:H676)</f>
        <v>0.1859884</v>
      </c>
      <c r="J665" s="3">
        <f t="shared" si="152"/>
        <v>0</v>
      </c>
      <c r="K665" s="3">
        <v>4.5204000000000001E-2</v>
      </c>
      <c r="L665" s="3">
        <f>SUM(K665:K676)</f>
        <v>0.58827099999999999</v>
      </c>
      <c r="M665" s="3">
        <f t="shared" si="153"/>
        <v>0</v>
      </c>
      <c r="N665" s="3">
        <v>3.4099999999999998E-2</v>
      </c>
      <c r="O665" s="3">
        <f>SUM(N665:N676)</f>
        <v>-9.2600000000000016E-2</v>
      </c>
      <c r="P665" s="3">
        <f t="shared" si="154"/>
        <v>0</v>
      </c>
      <c r="Q665" s="3">
        <v>3.5853999999999997E-2</v>
      </c>
      <c r="R665" s="3">
        <f>SUM(Q665:Q676)</f>
        <v>-6.8405000000000021E-2</v>
      </c>
      <c r="S665" s="3">
        <f t="shared" si="155"/>
        <v>0</v>
      </c>
      <c r="T665" s="3">
        <v>8.6479999999999994E-3</v>
      </c>
      <c r="U665" s="3">
        <f>SUM(T665:T676)</f>
        <v>0.11426199999999999</v>
      </c>
      <c r="V665" s="3">
        <f t="shared" si="156"/>
        <v>0</v>
      </c>
      <c r="W665" s="3">
        <v>2.7206000000000001E-2</v>
      </c>
      <c r="X665" s="3">
        <f>SUM(W665:W676)</f>
        <v>-0.18266200000000005</v>
      </c>
      <c r="Y665" s="3">
        <f t="shared" si="157"/>
        <v>0</v>
      </c>
      <c r="Z665" s="3">
        <v>0.10058400000000001</v>
      </c>
      <c r="AA665" s="3">
        <f>SUM(Z665:Z676)</f>
        <v>1.4402710000000001</v>
      </c>
      <c r="AB665" s="3">
        <f t="shared" si="158"/>
        <v>0</v>
      </c>
      <c r="AC665" s="3">
        <v>-7.6800000000000002E-3</v>
      </c>
      <c r="AD665" s="3">
        <f>SUM(AC665:AC676)</f>
        <v>-4.7009000000000002E-2</v>
      </c>
      <c r="AE665" s="3">
        <f t="shared" si="159"/>
        <v>0</v>
      </c>
      <c r="AF665" s="3">
        <v>7.5270000000000007E-3</v>
      </c>
      <c r="AG665" s="3">
        <f>SUM(AF665:AF676)</f>
        <v>0.11577399999999999</v>
      </c>
      <c r="AH665" s="3">
        <f t="shared" si="160"/>
        <v>0</v>
      </c>
      <c r="AI665" s="3">
        <v>-1.521E-2</v>
      </c>
      <c r="AJ665" s="3">
        <f>SUM(AI665:AI676)</f>
        <v>-0.16279200000000005</v>
      </c>
      <c r="AK665" s="3">
        <f t="shared" si="161"/>
        <v>0</v>
      </c>
      <c r="AL665" s="3">
        <v>9.4430999999999987E-2</v>
      </c>
      <c r="AM665" s="3">
        <f>SUM(AL665:AL676)</f>
        <v>1.4782140000000001</v>
      </c>
      <c r="AN665" s="3">
        <f t="shared" si="162"/>
        <v>0</v>
      </c>
      <c r="AO665" s="3">
        <v>6.1119999999999994E-3</v>
      </c>
      <c r="AP665" s="3">
        <f>SUM(AO665:AO676)</f>
        <v>0.11289600000000001</v>
      </c>
      <c r="AQ665" s="3">
        <f t="shared" si="163"/>
        <v>0</v>
      </c>
      <c r="AR665" s="3">
        <v>1.1002400000000001E-2</v>
      </c>
      <c r="AS665" s="3">
        <f>SUM(AR665:AR676)</f>
        <v>9.3714000000000006E-2</v>
      </c>
      <c r="AT665" s="3">
        <f t="shared" si="164"/>
        <v>0</v>
      </c>
    </row>
    <row r="666" spans="1:46" x14ac:dyDescent="0.2">
      <c r="A666" s="21">
        <v>29403</v>
      </c>
      <c r="B666" s="3">
        <v>6.9590300000000008E-2</v>
      </c>
      <c r="C666" s="3">
        <f>SUM(B666:B677)</f>
        <v>0.198208</v>
      </c>
      <c r="D666" s="3">
        <f t="shared" si="150"/>
        <v>0</v>
      </c>
      <c r="E666" s="3">
        <v>4.5517999999999999E-3</v>
      </c>
      <c r="F666" s="3">
        <f>SUM(E666:E677)</f>
        <v>4.9596300000000003E-2</v>
      </c>
      <c r="G666" s="3">
        <f t="shared" si="151"/>
        <v>0</v>
      </c>
      <c r="H666" s="3">
        <v>6.5038499999999999E-2</v>
      </c>
      <c r="I666" s="3">
        <f>SUM(H666:H677)</f>
        <v>0.14861169999999999</v>
      </c>
      <c r="J666" s="3">
        <f t="shared" si="152"/>
        <v>0</v>
      </c>
      <c r="K666" s="3">
        <v>0.13231099999999998</v>
      </c>
      <c r="L666" s="3">
        <f>SUM(K666:K677)</f>
        <v>0.55066700000000002</v>
      </c>
      <c r="M666" s="3">
        <f t="shared" si="153"/>
        <v>0</v>
      </c>
      <c r="N666" s="3">
        <v>-4.2900000000000001E-2</v>
      </c>
      <c r="O666" s="3">
        <f>SUM(N666:N677)</f>
        <v>-0.12440000000000001</v>
      </c>
      <c r="P666" s="3">
        <f t="shared" si="154"/>
        <v>0</v>
      </c>
      <c r="Q666" s="3">
        <v>-4.7599999999999996E-2</v>
      </c>
      <c r="R666" s="3">
        <f>SUM(Q666:Q677)</f>
        <v>-0.12218899999999999</v>
      </c>
      <c r="S666" s="3">
        <f t="shared" si="155"/>
        <v>0</v>
      </c>
      <c r="T666" s="3">
        <v>8.3920000000000002E-3</v>
      </c>
      <c r="U666" s="3">
        <f>SUM(T666:T677)</f>
        <v>0.116512</v>
      </c>
      <c r="V666" s="3">
        <f t="shared" si="156"/>
        <v>0</v>
      </c>
      <c r="W666" s="3">
        <v>-5.5990000000000005E-2</v>
      </c>
      <c r="X666" s="3">
        <f>SUM(W666:W677)</f>
        <v>-0.23869800000000002</v>
      </c>
      <c r="Y666" s="3">
        <f t="shared" si="157"/>
        <v>0</v>
      </c>
      <c r="Z666" s="3">
        <v>0.10743</v>
      </c>
      <c r="AA666" s="3">
        <f>SUM(Z666:Z677)</f>
        <v>1.4700680000000002</v>
      </c>
      <c r="AB666" s="3">
        <f t="shared" si="158"/>
        <v>0</v>
      </c>
      <c r="AC666" s="3">
        <v>-1.0620000000000001E-2</v>
      </c>
      <c r="AD666" s="3">
        <f>SUM(AC666:AC677)</f>
        <v>-3.3372000000000013E-2</v>
      </c>
      <c r="AE666" s="3">
        <f t="shared" si="159"/>
        <v>0</v>
      </c>
      <c r="AF666" s="3">
        <v>7.866999999999999E-3</v>
      </c>
      <c r="AG666" s="3">
        <f>SUM(AF666:AF677)</f>
        <v>0.12005799999999998</v>
      </c>
      <c r="AH666" s="3">
        <f t="shared" si="160"/>
        <v>0</v>
      </c>
      <c r="AI666" s="3">
        <v>-1.8489999999999999E-2</v>
      </c>
      <c r="AJ666" s="3">
        <f>SUM(AI666:AI677)</f>
        <v>-0.15343200000000004</v>
      </c>
      <c r="AK666" s="3">
        <f t="shared" si="161"/>
        <v>0</v>
      </c>
      <c r="AL666" s="3">
        <v>9.9634E-2</v>
      </c>
      <c r="AM666" s="3">
        <f>SUM(AL666:AL677)</f>
        <v>1.524165</v>
      </c>
      <c r="AN666" s="3">
        <f t="shared" si="162"/>
        <v>0</v>
      </c>
      <c r="AO666" s="3">
        <v>5.2810000000000001E-3</v>
      </c>
      <c r="AP666" s="3">
        <f>SUM(AO666:AO677)</f>
        <v>0.120259</v>
      </c>
      <c r="AQ666" s="3">
        <f t="shared" si="163"/>
        <v>0</v>
      </c>
      <c r="AR666" s="3">
        <v>0</v>
      </c>
      <c r="AS666" s="3">
        <f>SUM(AR666:AR677)</f>
        <v>9.1620300000000002E-2</v>
      </c>
      <c r="AT666" s="3">
        <f t="shared" si="164"/>
        <v>0</v>
      </c>
    </row>
    <row r="667" spans="1:46" x14ac:dyDescent="0.2">
      <c r="A667" s="21">
        <v>29434</v>
      </c>
      <c r="B667" s="3">
        <v>1.0109300000000002E-2</v>
      </c>
      <c r="C667" s="3">
        <f>SUM(B667:B678)</f>
        <v>0.1306754</v>
      </c>
      <c r="D667" s="3">
        <f t="shared" si="150"/>
        <v>0</v>
      </c>
      <c r="E667" s="3">
        <v>4.2737999999999995E-3</v>
      </c>
      <c r="F667" s="3">
        <f>SUM(E667:E678)</f>
        <v>4.9312399999999999E-2</v>
      </c>
      <c r="G667" s="3">
        <f t="shared" si="151"/>
        <v>0</v>
      </c>
      <c r="H667" s="3">
        <v>5.8355000000000004E-3</v>
      </c>
      <c r="I667" s="3">
        <f>SUM(H667:H678)</f>
        <v>8.1363000000000019E-2</v>
      </c>
      <c r="J667" s="3">
        <f t="shared" si="152"/>
        <v>0</v>
      </c>
      <c r="K667" s="3">
        <v>6.0447000000000001E-2</v>
      </c>
      <c r="L667" s="3">
        <f>SUM(K667:K678)</f>
        <v>0.38675599999999999</v>
      </c>
      <c r="M667" s="3">
        <f t="shared" si="153"/>
        <v>0</v>
      </c>
      <c r="N667" s="3">
        <v>-4.4500000000000005E-2</v>
      </c>
      <c r="O667" s="3">
        <f>SUM(N667:N678)</f>
        <v>-0.11870000000000003</v>
      </c>
      <c r="P667" s="3">
        <f t="shared" si="154"/>
        <v>0</v>
      </c>
      <c r="Q667" s="3">
        <v>-4.317E-2</v>
      </c>
      <c r="R667" s="3">
        <f>SUM(Q667:Q678)</f>
        <v>-0.109879</v>
      </c>
      <c r="S667" s="3">
        <f t="shared" si="155"/>
        <v>0</v>
      </c>
      <c r="T667" s="3">
        <v>8.1320000000000003E-3</v>
      </c>
      <c r="U667" s="3">
        <f>SUM(T667:T678)</f>
        <v>0.118995</v>
      </c>
      <c r="V667" s="3">
        <f t="shared" si="156"/>
        <v>0</v>
      </c>
      <c r="W667" s="3">
        <v>-5.1299999999999998E-2</v>
      </c>
      <c r="X667" s="3">
        <f>SUM(W667:W678)</f>
        <v>-0.22887800000000003</v>
      </c>
      <c r="Y667" s="3">
        <f t="shared" si="157"/>
        <v>0</v>
      </c>
      <c r="Z667" s="3">
        <v>0.113981</v>
      </c>
      <c r="AA667" s="3">
        <f>SUM(Z667:Z678)</f>
        <v>1.4996250000000002</v>
      </c>
      <c r="AB667" s="3">
        <f t="shared" si="158"/>
        <v>0</v>
      </c>
      <c r="AC667" s="3">
        <v>-3.8730000000000001E-2</v>
      </c>
      <c r="AD667" s="3">
        <f>SUM(AC667:AC678)</f>
        <v>-4.9722000000000002E-2</v>
      </c>
      <c r="AE667" s="3">
        <f t="shared" si="159"/>
        <v>0</v>
      </c>
      <c r="AF667" s="3">
        <v>7.6E-3</v>
      </c>
      <c r="AG667" s="3">
        <f>SUM(AF667:AF678)</f>
        <v>0.123781</v>
      </c>
      <c r="AH667" s="3">
        <f t="shared" si="160"/>
        <v>0</v>
      </c>
      <c r="AI667" s="3">
        <v>-4.6330000000000003E-2</v>
      </c>
      <c r="AJ667" s="3">
        <f>SUM(AI667:AI678)</f>
        <v>-0.17350199999999999</v>
      </c>
      <c r="AK667" s="3">
        <f t="shared" si="161"/>
        <v>0</v>
      </c>
      <c r="AL667" s="3">
        <v>0.11325200000000001</v>
      </c>
      <c r="AM667" s="3">
        <f>SUM(AL667:AL678)</f>
        <v>1.577826</v>
      </c>
      <c r="AN667" s="3">
        <f t="shared" si="162"/>
        <v>0</v>
      </c>
      <c r="AO667" s="3">
        <v>6.3880000000000004E-3</v>
      </c>
      <c r="AP667" s="3">
        <f>SUM(AO667:AO678)</f>
        <v>0.12737599999999999</v>
      </c>
      <c r="AQ667" s="3">
        <f t="shared" si="163"/>
        <v>0</v>
      </c>
      <c r="AR667" s="3">
        <v>7.2550999999999996E-3</v>
      </c>
      <c r="AS667" s="3">
        <f>SUM(AR667:AR678)</f>
        <v>0.10265780000000001</v>
      </c>
      <c r="AT667" s="3">
        <f t="shared" si="164"/>
        <v>0</v>
      </c>
    </row>
    <row r="668" spans="1:46" x14ac:dyDescent="0.2">
      <c r="A668" s="21">
        <v>29465</v>
      </c>
      <c r="B668" s="3">
        <v>2.9416600000000001E-2</v>
      </c>
      <c r="C668" s="3">
        <f>SUM(B668:B679)</f>
        <v>6.2820900000000027E-2</v>
      </c>
      <c r="D668" s="3">
        <f t="shared" si="150"/>
        <v>0</v>
      </c>
      <c r="E668" s="3">
        <v>4.2491000000000004E-3</v>
      </c>
      <c r="F668" s="3">
        <f>SUM(E668:E679)</f>
        <v>4.9392400000000003E-2</v>
      </c>
      <c r="G668" s="3">
        <f t="shared" si="151"/>
        <v>0</v>
      </c>
      <c r="H668" s="3">
        <v>2.5167499999999999E-2</v>
      </c>
      <c r="I668" s="3">
        <f>SUM(H668:H679)</f>
        <v>1.3428500000000024E-2</v>
      </c>
      <c r="J668" s="3">
        <f t="shared" si="152"/>
        <v>0</v>
      </c>
      <c r="K668" s="3">
        <v>4.1845E-2</v>
      </c>
      <c r="L668" s="3">
        <f>SUM(K668:K679)</f>
        <v>0.25790899999999994</v>
      </c>
      <c r="M668" s="3">
        <f t="shared" si="153"/>
        <v>0</v>
      </c>
      <c r="N668" s="3">
        <v>-2.3700000000000002E-2</v>
      </c>
      <c r="O668" s="3">
        <f>SUM(N668:N679)</f>
        <v>-0.10870000000000002</v>
      </c>
      <c r="P668" s="3">
        <f t="shared" si="154"/>
        <v>0</v>
      </c>
      <c r="Q668" s="3">
        <v>-2.6160000000000003E-2</v>
      </c>
      <c r="R668" s="3">
        <f>SUM(Q668:Q679)</f>
        <v>-0.10529899999999999</v>
      </c>
      <c r="S668" s="3">
        <f t="shared" si="155"/>
        <v>0</v>
      </c>
      <c r="T668" s="3">
        <v>9.6860000000000002E-3</v>
      </c>
      <c r="U668" s="3">
        <f>SUM(T668:T679)</f>
        <v>0.121822</v>
      </c>
      <c r="V668" s="3">
        <f t="shared" si="156"/>
        <v>0</v>
      </c>
      <c r="W668" s="3">
        <v>-3.585E-2</v>
      </c>
      <c r="X668" s="3">
        <f>SUM(W668:W679)</f>
        <v>-0.22712800000000002</v>
      </c>
      <c r="Y668" s="3">
        <f t="shared" si="157"/>
        <v>0</v>
      </c>
      <c r="Z668" s="3">
        <v>0.11845900000000001</v>
      </c>
      <c r="AA668" s="3">
        <f>SUM(Z668:Z679)</f>
        <v>1.530106</v>
      </c>
      <c r="AB668" s="3">
        <f t="shared" si="158"/>
        <v>0</v>
      </c>
      <c r="AC668" s="3">
        <v>-3.7699999999999999E-3</v>
      </c>
      <c r="AD668" s="3">
        <f>SUM(AC668:AC679)</f>
        <v>-2.8741999999999997E-2</v>
      </c>
      <c r="AE668" s="3">
        <f t="shared" si="159"/>
        <v>0</v>
      </c>
      <c r="AF668" s="3">
        <v>9.7050000000000001E-3</v>
      </c>
      <c r="AG668" s="3">
        <f>SUM(AF668:AF679)</f>
        <v>0.128218</v>
      </c>
      <c r="AH668" s="3">
        <f t="shared" si="160"/>
        <v>0</v>
      </c>
      <c r="AI668" s="3">
        <v>-1.3480000000000001E-2</v>
      </c>
      <c r="AJ668" s="3">
        <f>SUM(AI668:AI679)</f>
        <v>-0.15696199999999999</v>
      </c>
      <c r="AK668" s="3">
        <f t="shared" si="161"/>
        <v>0</v>
      </c>
      <c r="AL668" s="3">
        <v>0.11709699999999999</v>
      </c>
      <c r="AM668" s="3">
        <f>SUM(AL668:AL679)</f>
        <v>1.6281560000000002</v>
      </c>
      <c r="AN668" s="3">
        <f t="shared" si="162"/>
        <v>0</v>
      </c>
      <c r="AO668" s="3">
        <v>7.5339999999999999E-3</v>
      </c>
      <c r="AP668" s="3">
        <f>SUM(AO668:AO679)</f>
        <v>0.13379200000000002</v>
      </c>
      <c r="AQ668" s="3">
        <f t="shared" si="163"/>
        <v>0</v>
      </c>
      <c r="AR668" s="3">
        <v>8.4034000000000001E-3</v>
      </c>
      <c r="AS668" s="3">
        <f>SUM(AR668:AR679)</f>
        <v>0.10304460000000001</v>
      </c>
      <c r="AT668" s="3">
        <f t="shared" si="164"/>
        <v>0</v>
      </c>
    </row>
    <row r="669" spans="1:46" x14ac:dyDescent="0.2">
      <c r="A669" s="21">
        <v>29495</v>
      </c>
      <c r="B669" s="3">
        <v>2.02455E-2</v>
      </c>
      <c r="C669" s="3">
        <f>SUM(B669:B680)</f>
        <v>-1.5866799999999973E-2</v>
      </c>
      <c r="D669" s="3">
        <f t="shared" si="150"/>
        <v>0</v>
      </c>
      <c r="E669" s="3">
        <v>4.2245E-3</v>
      </c>
      <c r="F669" s="3">
        <f>SUM(E669:E680)</f>
        <v>4.9703999999999998E-2</v>
      </c>
      <c r="G669" s="3">
        <f t="shared" si="151"/>
        <v>0</v>
      </c>
      <c r="H669" s="3">
        <v>1.6021000000000001E-2</v>
      </c>
      <c r="I669" s="3">
        <f>SUM(H669:H680)</f>
        <v>-6.5570800000000012E-2</v>
      </c>
      <c r="J669" s="3">
        <f t="shared" si="152"/>
        <v>0</v>
      </c>
      <c r="K669" s="3">
        <v>3.3338E-2</v>
      </c>
      <c r="L669" s="3">
        <f>SUM(K669:K680)</f>
        <v>0.14276399999999992</v>
      </c>
      <c r="M669" s="3">
        <f t="shared" si="153"/>
        <v>0</v>
      </c>
      <c r="N669" s="3">
        <v>-1.5900000000000001E-2</v>
      </c>
      <c r="O669" s="3">
        <f>SUM(N669:N680)</f>
        <v>-0.10490000000000002</v>
      </c>
      <c r="P669" s="3">
        <f t="shared" si="154"/>
        <v>0</v>
      </c>
      <c r="Q669" s="3">
        <v>-2.6290000000000001E-2</v>
      </c>
      <c r="R669" s="3">
        <f>SUM(Q669:Q680)</f>
        <v>-9.3629000000000004E-2</v>
      </c>
      <c r="S669" s="3">
        <f t="shared" si="155"/>
        <v>0</v>
      </c>
      <c r="T669" s="3">
        <v>9.7409999999999997E-3</v>
      </c>
      <c r="U669" s="3">
        <f>SUM(T669:T680)</f>
        <v>0.123571</v>
      </c>
      <c r="V669" s="3">
        <f t="shared" si="156"/>
        <v>0</v>
      </c>
      <c r="W669" s="3">
        <v>-3.603E-2</v>
      </c>
      <c r="X669" s="3">
        <f>SUM(W669:W680)</f>
        <v>-0.21720800000000004</v>
      </c>
      <c r="Y669" s="3">
        <f t="shared" si="157"/>
        <v>0</v>
      </c>
      <c r="Z669" s="3">
        <v>0.123115</v>
      </c>
      <c r="AA669" s="3">
        <f>SUM(Z669:Z680)</f>
        <v>1.5598829999999999</v>
      </c>
      <c r="AB669" s="3">
        <f t="shared" si="158"/>
        <v>0</v>
      </c>
      <c r="AC669" s="3">
        <v>-1.5229999999999999E-2</v>
      </c>
      <c r="AD669" s="3">
        <f>SUM(AC669:AC680)</f>
        <v>-8.536999999999996E-3</v>
      </c>
      <c r="AE669" s="3">
        <f t="shared" si="159"/>
        <v>0</v>
      </c>
      <c r="AF669" s="3">
        <v>9.3969999999999991E-3</v>
      </c>
      <c r="AG669" s="3">
        <f>SUM(AF669:AF680)</f>
        <v>0.13152</v>
      </c>
      <c r="AH669" s="3">
        <f t="shared" si="160"/>
        <v>0</v>
      </c>
      <c r="AI669" s="3">
        <v>-2.4620000000000003E-2</v>
      </c>
      <c r="AJ669" s="3">
        <f>SUM(AI669:AI680)</f>
        <v>-0.14005400000000001</v>
      </c>
      <c r="AK669" s="3">
        <f t="shared" si="161"/>
        <v>0</v>
      </c>
      <c r="AL669" s="3">
        <v>0.124362</v>
      </c>
      <c r="AM669" s="3">
        <f>SUM(AL669:AL680)</f>
        <v>1.6735469999999999</v>
      </c>
      <c r="AN669" s="3">
        <f t="shared" si="162"/>
        <v>0</v>
      </c>
      <c r="AO669" s="3">
        <v>9.5049999999999996E-3</v>
      </c>
      <c r="AP669" s="3">
        <f>SUM(AO669:AO680)</f>
        <v>0.13869900000000002</v>
      </c>
      <c r="AQ669" s="3">
        <f t="shared" si="163"/>
        <v>0</v>
      </c>
      <c r="AR669" s="3">
        <v>9.5238000000000007E-3</v>
      </c>
      <c r="AS669" s="3">
        <f>SUM(AR669:AR680)</f>
        <v>0.10439200000000001</v>
      </c>
      <c r="AT669" s="3">
        <f t="shared" si="164"/>
        <v>0</v>
      </c>
    </row>
    <row r="670" spans="1:46" x14ac:dyDescent="0.2">
      <c r="A670" s="21">
        <v>29526</v>
      </c>
      <c r="B670" s="3">
        <v>0.1065349</v>
      </c>
      <c r="C670" s="3">
        <f>SUM(B670:B681)</f>
        <v>1.7855699999999995E-2</v>
      </c>
      <c r="D670" s="3">
        <f t="shared" si="150"/>
        <v>0</v>
      </c>
      <c r="E670" s="3">
        <v>4.1579E-3</v>
      </c>
      <c r="F670" s="3">
        <f>SUM(E670:E681)</f>
        <v>5.02996E-2</v>
      </c>
      <c r="G670" s="3">
        <f t="shared" si="151"/>
        <v>0</v>
      </c>
      <c r="H670" s="3">
        <v>0.102377</v>
      </c>
      <c r="I670" s="3">
        <f>SUM(H670:H681)</f>
        <v>-3.2443900000000019E-2</v>
      </c>
      <c r="J670" s="3">
        <f t="shared" si="152"/>
        <v>0</v>
      </c>
      <c r="K670" s="3">
        <v>7.6631999999999992E-2</v>
      </c>
      <c r="L670" s="3">
        <f>SUM(K670:K681)</f>
        <v>0.18362599999999996</v>
      </c>
      <c r="M670" s="3">
        <f t="shared" si="153"/>
        <v>0</v>
      </c>
      <c r="N670" s="3">
        <v>1.7000000000000001E-3</v>
      </c>
      <c r="O670" s="3">
        <f>SUM(N670:N681)</f>
        <v>-3.6900000000000023E-2</v>
      </c>
      <c r="P670" s="3">
        <f t="shared" si="154"/>
        <v>0</v>
      </c>
      <c r="Q670" s="3">
        <v>1.0016000000000001E-2</v>
      </c>
      <c r="R670" s="3">
        <f>SUM(Q670:Q681)</f>
        <v>1.5561999999999993E-2</v>
      </c>
      <c r="S670" s="3">
        <f t="shared" si="155"/>
        <v>0</v>
      </c>
      <c r="T670" s="3">
        <v>9.1310000000000002E-3</v>
      </c>
      <c r="U670" s="3">
        <f>SUM(T670:T681)</f>
        <v>0.125555</v>
      </c>
      <c r="V670" s="3">
        <f t="shared" si="156"/>
        <v>0</v>
      </c>
      <c r="W670" s="3">
        <v>8.8400000000000002E-4</v>
      </c>
      <c r="X670" s="3">
        <f>SUM(W670:W681)</f>
        <v>-0.11000300000000003</v>
      </c>
      <c r="Y670" s="3">
        <f t="shared" si="157"/>
        <v>0</v>
      </c>
      <c r="Z670" s="3">
        <v>0.123001</v>
      </c>
      <c r="AA670" s="3">
        <f>SUM(Z670:Z681)</f>
        <v>1.5751810000000002</v>
      </c>
      <c r="AB670" s="3">
        <f t="shared" si="158"/>
        <v>0</v>
      </c>
      <c r="AC670" s="3">
        <v>2.9310000000000004E-3</v>
      </c>
      <c r="AD670" s="3">
        <f>SUM(AC670:AC681)</f>
        <v>6.7798999999999998E-2</v>
      </c>
      <c r="AE670" s="3">
        <f t="shared" si="159"/>
        <v>0</v>
      </c>
      <c r="AF670" s="3">
        <v>9.6319999999999999E-3</v>
      </c>
      <c r="AG670" s="3">
        <f>SUM(AF670:AF681)</f>
        <v>0.135046</v>
      </c>
      <c r="AH670" s="3">
        <f t="shared" si="160"/>
        <v>0</v>
      </c>
      <c r="AI670" s="3">
        <v>-6.7000000000000002E-3</v>
      </c>
      <c r="AJ670" s="3">
        <f>SUM(AI670:AI681)</f>
        <v>-6.7251000000000005E-2</v>
      </c>
      <c r="AK670" s="3">
        <f t="shared" si="161"/>
        <v>0</v>
      </c>
      <c r="AL670" s="3">
        <v>0.12637200000000001</v>
      </c>
      <c r="AM670" s="3">
        <f>SUM(AL670:AL681)</f>
        <v>1.6963899999999998</v>
      </c>
      <c r="AN670" s="3">
        <f t="shared" si="162"/>
        <v>0</v>
      </c>
      <c r="AO670" s="3">
        <v>9.5700000000000004E-3</v>
      </c>
      <c r="AP670" s="3">
        <f>SUM(AO670:AO681)</f>
        <v>0.14124799999999998</v>
      </c>
      <c r="AQ670" s="3">
        <f t="shared" si="163"/>
        <v>0</v>
      </c>
      <c r="AR670" s="3">
        <v>8.2547000000000002E-3</v>
      </c>
      <c r="AS670" s="3">
        <f>SUM(AR670:AR681)</f>
        <v>9.701410000000002E-2</v>
      </c>
      <c r="AT670" s="3">
        <f t="shared" si="164"/>
        <v>0</v>
      </c>
    </row>
    <row r="671" spans="1:46" x14ac:dyDescent="0.2">
      <c r="A671" s="21">
        <v>29556</v>
      </c>
      <c r="B671" s="3">
        <v>-3.0173600000000002E-2</v>
      </c>
      <c r="C671" s="3">
        <f>SUM(B671:B682)</f>
        <v>-4.7412499999999989E-2</v>
      </c>
      <c r="D671" s="3">
        <f t="shared" si="150"/>
        <v>0</v>
      </c>
      <c r="E671" s="3">
        <v>3.7006000000000001E-3</v>
      </c>
      <c r="F671" s="3">
        <f>SUM(E671:E682)</f>
        <v>5.0818000000000002E-2</v>
      </c>
      <c r="G671" s="3">
        <f t="shared" si="151"/>
        <v>0</v>
      </c>
      <c r="H671" s="3">
        <v>-3.38742E-2</v>
      </c>
      <c r="I671" s="3">
        <f>SUM(H671:H682)</f>
        <v>-9.8230500000000026E-2</v>
      </c>
      <c r="J671" s="3">
        <f t="shared" si="152"/>
        <v>0</v>
      </c>
      <c r="K671" s="3">
        <v>-3.3805999999999996E-2</v>
      </c>
      <c r="L671" s="3">
        <f>SUM(K671:K682)</f>
        <v>0.13459399999999999</v>
      </c>
      <c r="M671" s="3">
        <f t="shared" si="153"/>
        <v>0</v>
      </c>
      <c r="N671" s="3">
        <v>2.4799999999999999E-2</v>
      </c>
      <c r="O671" s="3">
        <f>SUM(N671:N682)</f>
        <v>8.8099999999999984E-2</v>
      </c>
      <c r="P671" s="3">
        <f t="shared" si="154"/>
        <v>0</v>
      </c>
      <c r="Q671" s="3">
        <v>3.5152000000000003E-2</v>
      </c>
      <c r="R671" s="3">
        <f>SUM(Q671:Q682)</f>
        <v>0.14654900000000004</v>
      </c>
      <c r="S671" s="3">
        <f t="shared" si="155"/>
        <v>0</v>
      </c>
      <c r="T671" s="3">
        <v>1.0761E-2</v>
      </c>
      <c r="U671" s="3">
        <f>SUM(T671:T682)</f>
        <v>0.12776099999999999</v>
      </c>
      <c r="V671" s="3">
        <f t="shared" si="156"/>
        <v>0</v>
      </c>
      <c r="W671" s="3">
        <v>2.4390999999999999E-2</v>
      </c>
      <c r="X671" s="3">
        <f>SUM(W671:W682)</f>
        <v>1.8777999999999975E-2</v>
      </c>
      <c r="Y671" s="3">
        <f t="shared" si="157"/>
        <v>0</v>
      </c>
      <c r="Z671" s="3">
        <v>0.11987199999999999</v>
      </c>
      <c r="AA671" s="3">
        <f>SUM(Z671:Z682)</f>
        <v>1.5741900000000002</v>
      </c>
      <c r="AB671" s="3">
        <f t="shared" si="158"/>
        <v>0</v>
      </c>
      <c r="AC671" s="3">
        <v>1.7145000000000001E-2</v>
      </c>
      <c r="AD671" s="3">
        <f>SUM(AC671:AC682)</f>
        <v>0.12725</v>
      </c>
      <c r="AE671" s="3">
        <f t="shared" si="159"/>
        <v>0</v>
      </c>
      <c r="AF671" s="3">
        <v>1.1141000000000002E-2</v>
      </c>
      <c r="AG671" s="3">
        <f>SUM(AF671:AF682)</f>
        <v>0.13755100000000003</v>
      </c>
      <c r="AH671" s="3">
        <f t="shared" si="160"/>
        <v>0</v>
      </c>
      <c r="AI671" s="3">
        <v>6.0049999999999999E-3</v>
      </c>
      <c r="AJ671" s="3">
        <f>SUM(AI671:AI682)</f>
        <v>-1.0304999999999995E-2</v>
      </c>
      <c r="AK671" s="3">
        <f t="shared" si="161"/>
        <v>0</v>
      </c>
      <c r="AL671" s="3">
        <v>0.12453699999999999</v>
      </c>
      <c r="AM671" s="3">
        <f>SUM(AL671:AL682)</f>
        <v>1.70113</v>
      </c>
      <c r="AN671" s="3">
        <f t="shared" si="162"/>
        <v>0</v>
      </c>
      <c r="AO671" s="3">
        <v>1.3068E-2</v>
      </c>
      <c r="AP671" s="3">
        <f>SUM(AO671:AO682)</f>
        <v>0.14235399999999998</v>
      </c>
      <c r="AQ671" s="3">
        <f t="shared" si="163"/>
        <v>0</v>
      </c>
      <c r="AR671" s="3">
        <v>9.3567000000000008E-3</v>
      </c>
      <c r="AS671" s="3">
        <f>SUM(AR671:AR682)</f>
        <v>9.1971400000000023E-2</v>
      </c>
      <c r="AT671" s="3">
        <f t="shared" si="164"/>
        <v>0</v>
      </c>
    </row>
    <row r="672" spans="1:46" x14ac:dyDescent="0.2">
      <c r="A672" s="21">
        <v>29587</v>
      </c>
      <c r="B672" s="3">
        <v>-4.1838600000000004E-2</v>
      </c>
      <c r="C672" s="3">
        <f>SUM(B672:B683)</f>
        <v>-4.2882000000000017E-2</v>
      </c>
      <c r="D672" s="3">
        <f t="shared" si="150"/>
        <v>-4.2882000000000017E-2</v>
      </c>
      <c r="E672" s="3">
        <v>3.9039000000000001E-3</v>
      </c>
      <c r="F672" s="3">
        <f>SUM(E672:E683)</f>
        <v>5.1549499999999998E-2</v>
      </c>
      <c r="G672" s="3">
        <f t="shared" si="151"/>
        <v>5.1549499999999998E-2</v>
      </c>
      <c r="H672" s="3">
        <v>-4.5742499999999998E-2</v>
      </c>
      <c r="I672" s="3">
        <f>SUM(H672:H683)</f>
        <v>-9.4431500000000029E-2</v>
      </c>
      <c r="J672" s="3">
        <f t="shared" si="152"/>
        <v>-9.4431500000000029E-2</v>
      </c>
      <c r="K672" s="3">
        <v>2.07E-2</v>
      </c>
      <c r="L672" s="3">
        <f>SUM(K672:K683)</f>
        <v>0.1464</v>
      </c>
      <c r="M672" s="3">
        <f t="shared" si="153"/>
        <v>0.1464</v>
      </c>
      <c r="N672" s="3">
        <v>-1.3000000000000001E-2</v>
      </c>
      <c r="O672" s="3">
        <f>SUM(N672:N683)</f>
        <v>5.2999999999999992E-3</v>
      </c>
      <c r="P672" s="3">
        <f t="shared" si="154"/>
        <v>5.2999999999999992E-3</v>
      </c>
      <c r="Q672" s="3">
        <v>-1.1519999999999999E-2</v>
      </c>
      <c r="R672" s="3">
        <f>SUM(Q672:Q683)</f>
        <v>4.0107000000000018E-2</v>
      </c>
      <c r="S672" s="3">
        <f t="shared" si="155"/>
        <v>4.0107000000000018E-2</v>
      </c>
      <c r="T672" s="3">
        <v>9.4179999999999993E-3</v>
      </c>
      <c r="U672" s="3">
        <f>SUM(T672:T683)</f>
        <v>0.127026</v>
      </c>
      <c r="V672" s="3">
        <f t="shared" si="156"/>
        <v>0.127026</v>
      </c>
      <c r="W672" s="3">
        <v>-2.0930000000000001E-2</v>
      </c>
      <c r="X672" s="3">
        <f>SUM(W672:W683)</f>
        <v>-8.6923000000000014E-2</v>
      </c>
      <c r="Y672" s="3">
        <f t="shared" si="157"/>
        <v>-8.6923000000000014E-2</v>
      </c>
      <c r="Z672" s="3">
        <v>0.12108100000000001</v>
      </c>
      <c r="AA672" s="3">
        <f>SUM(Z672:Z683)</f>
        <v>1.5877079999999997</v>
      </c>
      <c r="AB672" s="3">
        <f t="shared" si="158"/>
        <v>1.5877079999999997</v>
      </c>
      <c r="AC672" s="3">
        <v>3.1909999999999998E-3</v>
      </c>
      <c r="AD672" s="3">
        <f>SUM(AC672:AC683)</f>
        <v>9.5945000000000003E-2</v>
      </c>
      <c r="AE672" s="3">
        <f t="shared" si="159"/>
        <v>9.5945000000000003E-2</v>
      </c>
      <c r="AF672" s="3">
        <v>1.0057E-2</v>
      </c>
      <c r="AG672" s="3">
        <f>SUM(AF672:AF683)</f>
        <v>0.13725400000000001</v>
      </c>
      <c r="AH672" s="3">
        <f t="shared" si="160"/>
        <v>0.13725400000000001</v>
      </c>
      <c r="AI672" s="3">
        <v>-6.8600000000000006E-3</v>
      </c>
      <c r="AJ672" s="3">
        <f>SUM(AI672:AI683)</f>
        <v>-4.1309999999999999E-2</v>
      </c>
      <c r="AK672" s="3">
        <f t="shared" si="161"/>
        <v>-4.1309999999999999E-2</v>
      </c>
      <c r="AL672" s="3">
        <v>0.12745400000000001</v>
      </c>
      <c r="AM672" s="3">
        <f>SUM(AL672:AL683)</f>
        <v>1.7162169999999999</v>
      </c>
      <c r="AN672" s="3">
        <f t="shared" si="162"/>
        <v>1.7162169999999999</v>
      </c>
      <c r="AO672" s="3">
        <v>1.0369999999999999E-2</v>
      </c>
      <c r="AP672" s="3">
        <f>SUM(AO672:AO683)</f>
        <v>0.13802399999999998</v>
      </c>
      <c r="AQ672" s="3">
        <f t="shared" si="163"/>
        <v>0.13802399999999998</v>
      </c>
      <c r="AR672" s="3">
        <v>8.111199999999999E-3</v>
      </c>
      <c r="AS672" s="3">
        <f>SUM(AR672:AR683)</f>
        <v>8.5816400000000001E-2</v>
      </c>
      <c r="AT672" s="3">
        <f t="shared" si="164"/>
        <v>8.5816400000000001E-2</v>
      </c>
    </row>
    <row r="673" spans="1:46" x14ac:dyDescent="0.2">
      <c r="A673" s="21">
        <v>29618</v>
      </c>
      <c r="B673" s="3">
        <v>1.7367799999999999E-2</v>
      </c>
      <c r="C673" s="3">
        <f>SUM(B673:B684)</f>
        <v>-1.4099299999999997E-2</v>
      </c>
      <c r="D673" s="3">
        <f t="shared" si="150"/>
        <v>0</v>
      </c>
      <c r="E673" s="3">
        <v>4.0910999999999994E-3</v>
      </c>
      <c r="F673" s="3">
        <f>SUM(E673:E684)</f>
        <v>5.2133600000000002E-2</v>
      </c>
      <c r="G673" s="3">
        <f t="shared" si="151"/>
        <v>0</v>
      </c>
      <c r="H673" s="3">
        <v>1.3276699999999999E-2</v>
      </c>
      <c r="I673" s="3">
        <f>SUM(H673:H684)</f>
        <v>-6.6232899999999997E-2</v>
      </c>
      <c r="J673" s="3">
        <f t="shared" si="152"/>
        <v>0</v>
      </c>
      <c r="K673" s="3">
        <v>9.3999999999999986E-3</v>
      </c>
      <c r="L673" s="3">
        <f>SUM(K673:K684)</f>
        <v>0.1061</v>
      </c>
      <c r="M673" s="3">
        <f t="shared" si="153"/>
        <v>0</v>
      </c>
      <c r="N673" s="3">
        <v>-2.69E-2</v>
      </c>
      <c r="O673" s="3">
        <f>SUM(N673:N684)</f>
        <v>5.3999999999999829E-3</v>
      </c>
      <c r="P673" s="3">
        <f t="shared" si="154"/>
        <v>0</v>
      </c>
      <c r="Q673" s="3">
        <v>-4.3550000000000005E-2</v>
      </c>
      <c r="R673" s="3">
        <f>SUM(Q673:Q684)</f>
        <v>5.6207000000000021E-2</v>
      </c>
      <c r="S673" s="3">
        <f t="shared" si="155"/>
        <v>0</v>
      </c>
      <c r="T673" s="3">
        <v>8.8339999999999998E-3</v>
      </c>
      <c r="U673" s="3">
        <f>SUM(T673:T684)</f>
        <v>0.12836699999999998</v>
      </c>
      <c r="V673" s="3">
        <f t="shared" si="156"/>
        <v>0</v>
      </c>
      <c r="W673" s="3">
        <v>-5.2380000000000003E-2</v>
      </c>
      <c r="X673" s="3">
        <f>SUM(W673:W684)</f>
        <v>-7.2163000000000019E-2</v>
      </c>
      <c r="Y673" s="3">
        <f t="shared" si="157"/>
        <v>0</v>
      </c>
      <c r="Z673" s="3">
        <v>0.128275</v>
      </c>
      <c r="AA673" s="3">
        <f>SUM(Z673:Z684)</f>
        <v>1.6081379999999998</v>
      </c>
      <c r="AB673" s="3">
        <f t="shared" si="158"/>
        <v>0</v>
      </c>
      <c r="AC673" s="3">
        <v>-2.3530000000000002E-2</v>
      </c>
      <c r="AD673" s="3">
        <f>SUM(AC673:AC684)</f>
        <v>9.772900000000001E-2</v>
      </c>
      <c r="AE673" s="3">
        <f t="shared" si="159"/>
        <v>0</v>
      </c>
      <c r="AF673" s="3">
        <v>9.5230000000000002E-3</v>
      </c>
      <c r="AG673" s="3">
        <f>SUM(AF673:AF684)</f>
        <v>0.13786700000000002</v>
      </c>
      <c r="AH673" s="3">
        <f t="shared" si="160"/>
        <v>0</v>
      </c>
      <c r="AI673" s="3">
        <v>-3.3059999999999999E-2</v>
      </c>
      <c r="AJ673" s="3">
        <f>SUM(AI673:AI684)</f>
        <v>-4.0140000000000002E-2</v>
      </c>
      <c r="AK673" s="3">
        <f t="shared" si="161"/>
        <v>0</v>
      </c>
      <c r="AL673" s="3">
        <v>0.137071</v>
      </c>
      <c r="AM673" s="3">
        <f>SUM(AL673:AL684)</f>
        <v>1.7284790000000001</v>
      </c>
      <c r="AN673" s="3">
        <f t="shared" si="162"/>
        <v>0</v>
      </c>
      <c r="AO673" s="3">
        <v>1.0690999999999999E-2</v>
      </c>
      <c r="AP673" s="3">
        <f>SUM(AO673:AO684)</f>
        <v>0.13561199999999998</v>
      </c>
      <c r="AQ673" s="3">
        <f t="shared" si="163"/>
        <v>0</v>
      </c>
      <c r="AR673" s="3">
        <v>1.0344800000000001E-2</v>
      </c>
      <c r="AS673" s="3">
        <f>SUM(AR673:AR684)</f>
        <v>8.0896700000000016E-2</v>
      </c>
      <c r="AT673" s="3">
        <f t="shared" si="164"/>
        <v>0</v>
      </c>
    </row>
    <row r="674" spans="1:46" x14ac:dyDescent="0.2">
      <c r="A674" s="21">
        <v>29646</v>
      </c>
      <c r="B674" s="3">
        <v>3.9993899999999999E-2</v>
      </c>
      <c r="C674" s="3">
        <f>SUM(B674:B685)</f>
        <v>-8.73641E-2</v>
      </c>
      <c r="D674" s="3">
        <f t="shared" si="150"/>
        <v>0</v>
      </c>
      <c r="E674" s="3">
        <v>3.9613000000000001E-3</v>
      </c>
      <c r="F674" s="3">
        <f>SUM(E674:E685)</f>
        <v>5.2776700000000003E-2</v>
      </c>
      <c r="G674" s="3">
        <f t="shared" si="151"/>
        <v>0</v>
      </c>
      <c r="H674" s="3">
        <v>3.6032599999999998E-2</v>
      </c>
      <c r="I674" s="3">
        <f>SUM(H674:H685)</f>
        <v>-0.14014080000000001</v>
      </c>
      <c r="J674" s="3">
        <f t="shared" si="152"/>
        <v>0</v>
      </c>
      <c r="K674" s="3">
        <v>9.4299999999999995E-2</v>
      </c>
      <c r="L674" s="3">
        <f>SUM(K674:K685)</f>
        <v>6.7099999999999979E-2</v>
      </c>
      <c r="M674" s="3">
        <f t="shared" si="153"/>
        <v>0</v>
      </c>
      <c r="N674" s="3">
        <v>3.1099999999999999E-2</v>
      </c>
      <c r="O674" s="3">
        <f>SUM(N674:N685)</f>
        <v>6.3499999999999987E-2</v>
      </c>
      <c r="P674" s="3">
        <f t="shared" si="154"/>
        <v>0</v>
      </c>
      <c r="Q674" s="3">
        <v>3.8421999999999998E-2</v>
      </c>
      <c r="R674" s="3">
        <f>SUM(Q674:Q685)</f>
        <v>0.11795300000000004</v>
      </c>
      <c r="S674" s="3">
        <f t="shared" si="155"/>
        <v>0</v>
      </c>
      <c r="T674" s="3">
        <v>1.1051E-2</v>
      </c>
      <c r="U674" s="3">
        <f>SUM(T674:T685)</f>
        <v>0.12978299999999998</v>
      </c>
      <c r="V674" s="3">
        <f t="shared" si="156"/>
        <v>0</v>
      </c>
      <c r="W674" s="3">
        <v>2.7370999999999999E-2</v>
      </c>
      <c r="X674" s="3">
        <f>SUM(W674:W685)</f>
        <v>-1.1838000000000015E-2</v>
      </c>
      <c r="Y674" s="3">
        <f t="shared" si="157"/>
        <v>0</v>
      </c>
      <c r="Z674" s="3">
        <v>0.124801</v>
      </c>
      <c r="AA674" s="3">
        <f>SUM(Z674:Z685)</f>
        <v>1.6201059999999998</v>
      </c>
      <c r="AB674" s="3">
        <f t="shared" si="158"/>
        <v>0</v>
      </c>
      <c r="AC674" s="3">
        <v>2.6335000000000001E-2</v>
      </c>
      <c r="AD674" s="3">
        <f>SUM(AC674:AC685)</f>
        <v>0.136098</v>
      </c>
      <c r="AE674" s="3">
        <f t="shared" si="159"/>
        <v>0</v>
      </c>
      <c r="AF674" s="3">
        <v>1.1691E-2</v>
      </c>
      <c r="AG674" s="3">
        <f>SUM(AF674:AF685)</f>
        <v>0.138546</v>
      </c>
      <c r="AH674" s="3">
        <f t="shared" si="160"/>
        <v>0</v>
      </c>
      <c r="AI674" s="3">
        <v>1.4643999999999999E-2</v>
      </c>
      <c r="AJ674" s="3">
        <f>SUM(AI674:AI685)</f>
        <v>-2.4419999999999954E-3</v>
      </c>
      <c r="AK674" s="3">
        <f t="shared" si="161"/>
        <v>0</v>
      </c>
      <c r="AL674" s="3">
        <v>0.132803</v>
      </c>
      <c r="AM674" s="3">
        <f>SUM(AL674:AL685)</f>
        <v>1.729868</v>
      </c>
      <c r="AN674" s="3">
        <f t="shared" si="162"/>
        <v>0</v>
      </c>
      <c r="AO674" s="3">
        <v>1.2076999999999999E-2</v>
      </c>
      <c r="AP674" s="3">
        <f>SUM(AO674:AO685)</f>
        <v>0.13415899999999997</v>
      </c>
      <c r="AQ674" s="3">
        <f t="shared" si="163"/>
        <v>0</v>
      </c>
      <c r="AR674" s="3">
        <v>6.8259000000000002E-3</v>
      </c>
      <c r="AS674" s="3">
        <f>SUM(AR674:AR685)</f>
        <v>7.3733199999999999E-2</v>
      </c>
      <c r="AT674" s="3">
        <f t="shared" si="164"/>
        <v>0</v>
      </c>
    </row>
    <row r="675" spans="1:46" x14ac:dyDescent="0.2">
      <c r="A675" s="21">
        <v>29677</v>
      </c>
      <c r="B675" s="3">
        <v>-1.93382E-2</v>
      </c>
      <c r="C675" s="3">
        <f>SUM(B675:B686)</f>
        <v>-0.1325742</v>
      </c>
      <c r="D675" s="3">
        <f t="shared" si="150"/>
        <v>0</v>
      </c>
      <c r="E675" s="3">
        <v>4.1177000000000002E-3</v>
      </c>
      <c r="F675" s="3">
        <f>SUM(E675:E686)</f>
        <v>5.3678799999999999E-2</v>
      </c>
      <c r="G675" s="3">
        <f t="shared" si="151"/>
        <v>0</v>
      </c>
      <c r="H675" s="3">
        <v>-2.3455900000000002E-2</v>
      </c>
      <c r="I675" s="3">
        <f>SUM(H675:H686)</f>
        <v>-0.186253</v>
      </c>
      <c r="J675" s="3">
        <f t="shared" si="152"/>
        <v>0</v>
      </c>
      <c r="K675" s="3">
        <v>6.5700000000000008E-2</v>
      </c>
      <c r="L675" s="3">
        <f>SUM(K675:K686)</f>
        <v>-3.5800000000000019E-2</v>
      </c>
      <c r="M675" s="3">
        <f t="shared" si="153"/>
        <v>0</v>
      </c>
      <c r="N675" s="3">
        <v>-7.690000000000001E-2</v>
      </c>
      <c r="O675" s="3">
        <f>SUM(N675:N686)</f>
        <v>6.3E-2</v>
      </c>
      <c r="P675" s="3">
        <f t="shared" si="154"/>
        <v>0</v>
      </c>
      <c r="Q675" s="3">
        <v>-5.1749999999999997E-2</v>
      </c>
      <c r="R675" s="3">
        <f>SUM(Q675:Q686)</f>
        <v>0.10262500000000004</v>
      </c>
      <c r="S675" s="3">
        <f t="shared" si="155"/>
        <v>0</v>
      </c>
      <c r="T675" s="3">
        <v>1.0083E-2</v>
      </c>
      <c r="U675" s="3">
        <f>SUM(T675:T686)</f>
        <v>0.131165</v>
      </c>
      <c r="V675" s="3">
        <f t="shared" si="156"/>
        <v>0</v>
      </c>
      <c r="W675" s="3">
        <v>-6.1839999999999999E-2</v>
      </c>
      <c r="X675" s="3">
        <f>SUM(W675:W686)</f>
        <v>-2.8548000000000021E-2</v>
      </c>
      <c r="Y675" s="3">
        <f t="shared" si="157"/>
        <v>0</v>
      </c>
      <c r="Z675" s="3">
        <v>0.133215</v>
      </c>
      <c r="AA675" s="3">
        <f>SUM(Z675:Z686)</f>
        <v>1.6339549999999996</v>
      </c>
      <c r="AB675" s="3">
        <f t="shared" si="158"/>
        <v>0</v>
      </c>
      <c r="AC675" s="3">
        <v>-2.1579999999999998E-2</v>
      </c>
      <c r="AD675" s="3">
        <f>SUM(AC675:AC686)</f>
        <v>0.11398800000000001</v>
      </c>
      <c r="AE675" s="3">
        <f t="shared" si="159"/>
        <v>0</v>
      </c>
      <c r="AF675" s="3">
        <v>1.0624E-2</v>
      </c>
      <c r="AG675" s="3">
        <f>SUM(AF675:AF686)</f>
        <v>0.13903299999999999</v>
      </c>
      <c r="AH675" s="3">
        <f t="shared" si="160"/>
        <v>0</v>
      </c>
      <c r="AI675" s="3">
        <v>-3.2210000000000003E-2</v>
      </c>
      <c r="AJ675" s="3">
        <f>SUM(AI675:AI686)</f>
        <v>-2.5035999999999989E-2</v>
      </c>
      <c r="AK675" s="3">
        <f t="shared" si="161"/>
        <v>0</v>
      </c>
      <c r="AL675" s="3">
        <v>0.142679</v>
      </c>
      <c r="AM675" s="3">
        <f>SUM(AL675:AL686)</f>
        <v>1.737681</v>
      </c>
      <c r="AN675" s="3">
        <f t="shared" si="162"/>
        <v>0</v>
      </c>
      <c r="AO675" s="3">
        <v>1.0755999999999998E-2</v>
      </c>
      <c r="AP675" s="3">
        <f>SUM(AO675:AO686)</f>
        <v>0.131884</v>
      </c>
      <c r="AQ675" s="3">
        <f t="shared" si="163"/>
        <v>0</v>
      </c>
      <c r="AR675" s="3">
        <v>6.7796999999999996E-3</v>
      </c>
      <c r="AS675" s="3">
        <f>SUM(AR675:AR686)</f>
        <v>6.5850199999999998E-2</v>
      </c>
      <c r="AT675" s="3">
        <f t="shared" si="164"/>
        <v>0</v>
      </c>
    </row>
    <row r="676" spans="1:46" x14ac:dyDescent="0.2">
      <c r="A676" s="21">
        <v>29707</v>
      </c>
      <c r="B676" s="3">
        <v>2.5600000000000002E-3</v>
      </c>
      <c r="C676" s="3">
        <f>SUM(B676:B687)</f>
        <v>-6.8041299999999999E-2</v>
      </c>
      <c r="D676" s="3">
        <f t="shared" si="150"/>
        <v>0</v>
      </c>
      <c r="E676" s="3">
        <v>4.2165000000000006E-3</v>
      </c>
      <c r="F676" s="3">
        <f>SUM(E676:E687)</f>
        <v>5.5098799999999996E-2</v>
      </c>
      <c r="G676" s="3">
        <f t="shared" si="151"/>
        <v>0</v>
      </c>
      <c r="H676" s="3">
        <v>-1.6565E-3</v>
      </c>
      <c r="I676" s="3">
        <f>SUM(H676:H687)</f>
        <v>-0.1231401</v>
      </c>
      <c r="J676" s="3">
        <f t="shared" si="152"/>
        <v>0</v>
      </c>
      <c r="K676" s="3">
        <v>4.2199999999999994E-2</v>
      </c>
      <c r="L676" s="3">
        <f>SUM(K676:K687)</f>
        <v>-6.320000000000002E-2</v>
      </c>
      <c r="M676" s="3">
        <f t="shared" si="153"/>
        <v>0</v>
      </c>
      <c r="N676" s="3">
        <v>5.9500000000000004E-2</v>
      </c>
      <c r="O676" s="3">
        <f>SUM(N676:N687)</f>
        <v>0.17370000000000002</v>
      </c>
      <c r="P676" s="3">
        <f t="shared" si="154"/>
        <v>0</v>
      </c>
      <c r="Q676" s="3">
        <v>6.2191000000000003E-2</v>
      </c>
      <c r="R676" s="3">
        <f>SUM(Q676:Q687)</f>
        <v>0.19171400000000005</v>
      </c>
      <c r="S676" s="3">
        <f t="shared" si="155"/>
        <v>0</v>
      </c>
      <c r="T676" s="3">
        <v>1.0385E-2</v>
      </c>
      <c r="U676" s="3">
        <f>SUM(T676:T687)</f>
        <v>0.13225300000000001</v>
      </c>
      <c r="V676" s="3">
        <f t="shared" si="156"/>
        <v>0</v>
      </c>
      <c r="W676" s="3">
        <v>5.1805999999999998E-2</v>
      </c>
      <c r="X676" s="3">
        <f>SUM(W676:W687)</f>
        <v>5.9458999999999998E-2</v>
      </c>
      <c r="Y676" s="3">
        <f t="shared" si="157"/>
        <v>0</v>
      </c>
      <c r="Z676" s="3">
        <v>0.12645699999999999</v>
      </c>
      <c r="AA676" s="3">
        <f>SUM(Z676:Z687)</f>
        <v>1.6355119999999999</v>
      </c>
      <c r="AB676" s="3">
        <f t="shared" si="158"/>
        <v>0</v>
      </c>
      <c r="AC676" s="3">
        <v>2.4529000000000002E-2</v>
      </c>
      <c r="AD676" s="3">
        <f>SUM(AC676:AC687)</f>
        <v>0.16542499999999999</v>
      </c>
      <c r="AE676" s="3">
        <f t="shared" si="159"/>
        <v>0</v>
      </c>
      <c r="AF676" s="3">
        <v>1.1009999999999999E-2</v>
      </c>
      <c r="AG676" s="3">
        <f>SUM(AF676:AF687)</f>
        <v>0.13964099999999999</v>
      </c>
      <c r="AH676" s="3">
        <f t="shared" si="160"/>
        <v>0</v>
      </c>
      <c r="AI676" s="3">
        <v>1.3519000000000002E-2</v>
      </c>
      <c r="AJ676" s="3">
        <f>SUM(AI676:AI687)</f>
        <v>2.5799000000000002E-2</v>
      </c>
      <c r="AK676" s="3">
        <f t="shared" si="161"/>
        <v>0</v>
      </c>
      <c r="AL676" s="3">
        <v>0.13852200000000001</v>
      </c>
      <c r="AM676" s="3">
        <f>SUM(AL676:AL687)</f>
        <v>1.7305269999999999</v>
      </c>
      <c r="AN676" s="3">
        <f t="shared" si="162"/>
        <v>0</v>
      </c>
      <c r="AO676" s="3">
        <v>1.1544E-2</v>
      </c>
      <c r="AP676" s="3">
        <f>SUM(AO676:AO687)</f>
        <v>0.13241999999999998</v>
      </c>
      <c r="AQ676" s="3">
        <f t="shared" si="163"/>
        <v>0</v>
      </c>
      <c r="AR676" s="3">
        <v>7.8563000000000001E-3</v>
      </c>
      <c r="AS676" s="3">
        <f>SUM(AR676:AR687)</f>
        <v>6.3303299999999993E-2</v>
      </c>
      <c r="AT676" s="3">
        <f t="shared" si="164"/>
        <v>0</v>
      </c>
    </row>
    <row r="677" spans="1:46" x14ac:dyDescent="0.2">
      <c r="A677" s="21">
        <v>29738</v>
      </c>
      <c r="B677" s="3">
        <v>-6.2599000000000005E-3</v>
      </c>
      <c r="C677" s="3">
        <f>SUM(B677:B688)</f>
        <v>-0.10469610000000001</v>
      </c>
      <c r="D677" s="3">
        <f t="shared" si="150"/>
        <v>0</v>
      </c>
      <c r="E677" s="3">
        <v>4.1481000000000001E-3</v>
      </c>
      <c r="F677" s="3">
        <f>SUM(E677:E688)</f>
        <v>5.5619099999999998E-2</v>
      </c>
      <c r="G677" s="3">
        <f t="shared" si="151"/>
        <v>0</v>
      </c>
      <c r="H677" s="3">
        <v>-1.0407999999999999E-2</v>
      </c>
      <c r="I677" s="3">
        <f>SUM(H677:H688)</f>
        <v>-0.16031519999999999</v>
      </c>
      <c r="J677" s="3">
        <f t="shared" si="152"/>
        <v>0</v>
      </c>
      <c r="K677" s="3">
        <v>7.6E-3</v>
      </c>
      <c r="L677" s="3">
        <f>SUM(K677:K688)</f>
        <v>-0.13019999999999998</v>
      </c>
      <c r="M677" s="3">
        <f t="shared" si="153"/>
        <v>0</v>
      </c>
      <c r="N677" s="3">
        <v>2.3E-3</v>
      </c>
      <c r="O677" s="3">
        <f>SUM(N677:N688)</f>
        <v>0.13869999999999999</v>
      </c>
      <c r="P677" s="3">
        <f t="shared" si="154"/>
        <v>0</v>
      </c>
      <c r="Q677" s="3">
        <v>-1.7929999999999998E-2</v>
      </c>
      <c r="R677" s="3">
        <f>SUM(Q677:Q688)</f>
        <v>0.13292500000000002</v>
      </c>
      <c r="S677" s="3">
        <f t="shared" si="155"/>
        <v>0</v>
      </c>
      <c r="T677" s="3">
        <v>1.0898000000000001E-2</v>
      </c>
      <c r="U677" s="3">
        <f>SUM(T677:T688)</f>
        <v>0.13200700000000001</v>
      </c>
      <c r="V677" s="3">
        <f t="shared" si="156"/>
        <v>0</v>
      </c>
      <c r="W677" s="3">
        <v>-2.8830000000000001E-2</v>
      </c>
      <c r="X677" s="3">
        <f>SUM(W677:W688)</f>
        <v>9.2299999999996465E-4</v>
      </c>
      <c r="Y677" s="3">
        <f t="shared" si="157"/>
        <v>0</v>
      </c>
      <c r="Z677" s="3">
        <v>0.130381</v>
      </c>
      <c r="AA677" s="3">
        <f>SUM(Z677:Z688)</f>
        <v>1.6448469999999999</v>
      </c>
      <c r="AB677" s="3">
        <f t="shared" si="158"/>
        <v>0</v>
      </c>
      <c r="AC677" s="3">
        <v>5.9570000000000005E-3</v>
      </c>
      <c r="AD677" s="3">
        <f>SUM(AC677:AC688)</f>
        <v>0.15551599999999999</v>
      </c>
      <c r="AE677" s="3">
        <f t="shared" si="159"/>
        <v>0</v>
      </c>
      <c r="AF677" s="3">
        <v>1.1811E-2</v>
      </c>
      <c r="AG677" s="3">
        <f>SUM(AF677:AF688)</f>
        <v>0.13874099999999998</v>
      </c>
      <c r="AH677" s="3">
        <f t="shared" si="160"/>
        <v>0</v>
      </c>
      <c r="AI677" s="3">
        <v>-5.8499999999999993E-3</v>
      </c>
      <c r="AJ677" s="3">
        <f>SUM(AI677:AI688)</f>
        <v>1.6789999999999999E-2</v>
      </c>
      <c r="AK677" s="3">
        <f t="shared" si="161"/>
        <v>0</v>
      </c>
      <c r="AL677" s="3">
        <v>0.14038200000000001</v>
      </c>
      <c r="AM677" s="3">
        <f>SUM(AL677:AL688)</f>
        <v>1.7262659999999999</v>
      </c>
      <c r="AN677" s="3">
        <f t="shared" si="162"/>
        <v>0</v>
      </c>
      <c r="AO677" s="3">
        <v>1.3474999999999999E-2</v>
      </c>
      <c r="AP677" s="3">
        <f>SUM(AO677:AO688)</f>
        <v>0.13146200000000002</v>
      </c>
      <c r="AQ677" s="3">
        <f t="shared" si="163"/>
        <v>0</v>
      </c>
      <c r="AR677" s="3">
        <v>8.9087000000000003E-3</v>
      </c>
      <c r="AS677" s="3">
        <f>SUM(AR677:AR688)</f>
        <v>6.4930700000000008E-2</v>
      </c>
      <c r="AT677" s="3">
        <f t="shared" si="164"/>
        <v>0</v>
      </c>
    </row>
    <row r="678" spans="1:46" x14ac:dyDescent="0.2">
      <c r="A678" s="21">
        <v>29768</v>
      </c>
      <c r="B678" s="3">
        <v>2.0577E-3</v>
      </c>
      <c r="C678" s="3">
        <f>SUM(B678:B689)</f>
        <v>-0.11345230000000001</v>
      </c>
      <c r="D678" s="3">
        <f t="shared" si="150"/>
        <v>0</v>
      </c>
      <c r="E678" s="3">
        <v>4.2678999999999998E-3</v>
      </c>
      <c r="F678" s="3">
        <f>SUM(E678:E689)</f>
        <v>5.6833899999999993E-2</v>
      </c>
      <c r="G678" s="3">
        <f t="shared" si="151"/>
        <v>0</v>
      </c>
      <c r="H678" s="3">
        <v>-2.2101999999999998E-3</v>
      </c>
      <c r="I678" s="3">
        <f>SUM(H678:H689)</f>
        <v>-0.1702862</v>
      </c>
      <c r="J678" s="3">
        <f t="shared" si="152"/>
        <v>0</v>
      </c>
      <c r="K678" s="3">
        <v>-3.1600000000000003E-2</v>
      </c>
      <c r="L678" s="3">
        <f>SUM(K678:K689)</f>
        <v>-0.15369999999999998</v>
      </c>
      <c r="M678" s="3">
        <f t="shared" si="153"/>
        <v>0</v>
      </c>
      <c r="N678" s="3">
        <v>-3.7200000000000004E-2</v>
      </c>
      <c r="O678" s="3">
        <f>SUM(N678:N689)</f>
        <v>8.9599999999999999E-2</v>
      </c>
      <c r="P678" s="3">
        <f t="shared" si="154"/>
        <v>0</v>
      </c>
      <c r="Q678" s="3">
        <v>-3.5290000000000002E-2</v>
      </c>
      <c r="R678" s="3">
        <f>SUM(Q678:Q689)</f>
        <v>0.12857500000000002</v>
      </c>
      <c r="S678" s="3">
        <f t="shared" si="155"/>
        <v>0</v>
      </c>
      <c r="T678" s="3">
        <v>1.0874999999999999E-2</v>
      </c>
      <c r="U678" s="3">
        <f>SUM(T678:T689)</f>
        <v>0.133157</v>
      </c>
      <c r="V678" s="3">
        <f t="shared" si="156"/>
        <v>0</v>
      </c>
      <c r="W678" s="3">
        <v>-4.6170000000000003E-2</v>
      </c>
      <c r="X678" s="3">
        <f>SUM(W678:W689)</f>
        <v>-4.5769999999999977E-3</v>
      </c>
      <c r="Y678" s="3">
        <f t="shared" si="157"/>
        <v>0</v>
      </c>
      <c r="Z678" s="3">
        <v>0.136987</v>
      </c>
      <c r="AA678" s="3">
        <f>SUM(Z678:Z689)</f>
        <v>1.655675</v>
      </c>
      <c r="AB678" s="3">
        <f t="shared" si="158"/>
        <v>0</v>
      </c>
      <c r="AC678" s="3">
        <v>-2.6970000000000001E-2</v>
      </c>
      <c r="AD678" s="3">
        <f>SUM(AC678:AC689)</f>
        <v>0.13605899999999999</v>
      </c>
      <c r="AE678" s="3">
        <f t="shared" si="159"/>
        <v>0</v>
      </c>
      <c r="AF678" s="3">
        <v>1.159E-2</v>
      </c>
      <c r="AG678" s="3">
        <f>SUM(AF678:AF689)</f>
        <v>0.13874800000000001</v>
      </c>
      <c r="AH678" s="3">
        <f t="shared" si="160"/>
        <v>0</v>
      </c>
      <c r="AI678" s="3">
        <v>-3.8559999999999997E-2</v>
      </c>
      <c r="AJ678" s="3">
        <f>SUM(AI678:AI689)</f>
        <v>-2.6799999999999914E-3</v>
      </c>
      <c r="AK678" s="3">
        <f t="shared" si="161"/>
        <v>0</v>
      </c>
      <c r="AL678" s="3">
        <v>0.15329499999999999</v>
      </c>
      <c r="AM678" s="3">
        <f>SUM(AL678:AL689)</f>
        <v>1.7275370000000001</v>
      </c>
      <c r="AN678" s="3">
        <f t="shared" si="162"/>
        <v>0</v>
      </c>
      <c r="AO678" s="3">
        <v>1.2397999999999999E-2</v>
      </c>
      <c r="AP678" s="3">
        <f>SUM(AO678:AO689)</f>
        <v>0.12756000000000001</v>
      </c>
      <c r="AQ678" s="3">
        <f t="shared" si="163"/>
        <v>0</v>
      </c>
      <c r="AR678" s="3">
        <v>1.10375E-2</v>
      </c>
      <c r="AS678" s="3">
        <f>SUM(AR678:AR689)</f>
        <v>6.8548100000000001E-2</v>
      </c>
      <c r="AT678" s="3">
        <f t="shared" si="164"/>
        <v>0</v>
      </c>
    </row>
    <row r="679" spans="1:46" x14ac:dyDescent="0.2">
      <c r="A679" s="21">
        <v>29799</v>
      </c>
      <c r="B679" s="3">
        <v>-5.7745199999999997E-2</v>
      </c>
      <c r="C679" s="3">
        <f>SUM(B679:B690)</f>
        <v>-0.13330039999999999</v>
      </c>
      <c r="D679" s="3">
        <f t="shared" si="150"/>
        <v>0</v>
      </c>
      <c r="E679" s="3">
        <v>4.3537999999999997E-3</v>
      </c>
      <c r="F679" s="3">
        <f>SUM(E679:E690)</f>
        <v>5.7677100000000002E-2</v>
      </c>
      <c r="G679" s="3">
        <f t="shared" si="151"/>
        <v>0</v>
      </c>
      <c r="H679" s="3">
        <v>-6.2099000000000001E-2</v>
      </c>
      <c r="I679" s="3">
        <f>SUM(H679:H690)</f>
        <v>-0.19097749999999999</v>
      </c>
      <c r="J679" s="3">
        <f t="shared" si="152"/>
        <v>0</v>
      </c>
      <c r="K679" s="3">
        <v>-6.8400000000000002E-2</v>
      </c>
      <c r="L679" s="3">
        <f>SUM(K679:K690)</f>
        <v>-0.12359999999999999</v>
      </c>
      <c r="M679" s="3">
        <f t="shared" si="153"/>
        <v>0</v>
      </c>
      <c r="N679" s="3">
        <v>-3.4500000000000003E-2</v>
      </c>
      <c r="O679" s="3">
        <f>SUM(N679:N690)</f>
        <v>0.18080000000000002</v>
      </c>
      <c r="P679" s="3">
        <f t="shared" si="154"/>
        <v>0</v>
      </c>
      <c r="Q679" s="3">
        <v>-3.8589999999999999E-2</v>
      </c>
      <c r="R679" s="3">
        <f>SUM(Q679:Q690)</f>
        <v>0.21398600000000004</v>
      </c>
      <c r="S679" s="3">
        <f t="shared" si="155"/>
        <v>0</v>
      </c>
      <c r="T679" s="3">
        <v>1.0959000000000002E-2</v>
      </c>
      <c r="U679" s="3">
        <f>SUM(T679:T690)</f>
        <v>0.133654</v>
      </c>
      <c r="V679" s="3">
        <f t="shared" si="156"/>
        <v>0</v>
      </c>
      <c r="W679" s="3">
        <v>-4.9550000000000004E-2</v>
      </c>
      <c r="X679" s="3">
        <f>SUM(W679:W690)</f>
        <v>8.0341999999999997E-2</v>
      </c>
      <c r="Y679" s="3">
        <f t="shared" si="157"/>
        <v>0</v>
      </c>
      <c r="Z679" s="3">
        <v>0.14446199999999998</v>
      </c>
      <c r="AA679" s="3">
        <f>SUM(Z679:Z690)</f>
        <v>1.653932</v>
      </c>
      <c r="AB679" s="3">
        <f t="shared" si="158"/>
        <v>0</v>
      </c>
      <c r="AC679" s="3">
        <v>-1.7749999999999998E-2</v>
      </c>
      <c r="AD679" s="3">
        <f>SUM(AC679:AC690)</f>
        <v>0.20940099999999998</v>
      </c>
      <c r="AE679" s="3">
        <f t="shared" si="159"/>
        <v>0</v>
      </c>
      <c r="AF679" s="3">
        <v>1.2036999999999999E-2</v>
      </c>
      <c r="AG679" s="3">
        <f>SUM(AF679:AF690)</f>
        <v>0.13846999999999998</v>
      </c>
      <c r="AH679" s="3">
        <f t="shared" si="160"/>
        <v>0</v>
      </c>
      <c r="AI679" s="3">
        <v>-2.9790000000000001E-2</v>
      </c>
      <c r="AJ679" s="3">
        <f>SUM(AI679:AI690)</f>
        <v>7.0940000000000003E-2</v>
      </c>
      <c r="AK679" s="3">
        <f t="shared" si="161"/>
        <v>0</v>
      </c>
      <c r="AL679" s="3">
        <v>0.16358200000000001</v>
      </c>
      <c r="AM679" s="3">
        <f>SUM(AL679:AL690)</f>
        <v>1.7057460000000002</v>
      </c>
      <c r="AN679" s="3">
        <f t="shared" si="162"/>
        <v>0</v>
      </c>
      <c r="AO679" s="3">
        <v>1.2803999999999999E-2</v>
      </c>
      <c r="AP679" s="3">
        <f>SUM(AO679:AO690)</f>
        <v>0.125669</v>
      </c>
      <c r="AQ679" s="3">
        <f t="shared" si="163"/>
        <v>0</v>
      </c>
      <c r="AR679" s="3">
        <v>7.6419000000000001E-3</v>
      </c>
      <c r="AS679" s="3">
        <f>SUM(AR679:AR690)</f>
        <v>6.266519999999999E-2</v>
      </c>
      <c r="AT679" s="3">
        <f t="shared" si="164"/>
        <v>0</v>
      </c>
    </row>
    <row r="680" spans="1:46" x14ac:dyDescent="0.2">
      <c r="A680" s="21">
        <v>29830</v>
      </c>
      <c r="B680" s="3">
        <v>-4.9271099999999998E-2</v>
      </c>
      <c r="C680" s="3">
        <f>SUM(B680:B691)</f>
        <v>4.5838000000000004E-2</v>
      </c>
      <c r="D680" s="3">
        <f t="shared" si="150"/>
        <v>0</v>
      </c>
      <c r="E680" s="3">
        <v>4.5607E-3</v>
      </c>
      <c r="F680" s="3">
        <f>SUM(E680:E691)</f>
        <v>5.8739299999999994E-2</v>
      </c>
      <c r="G680" s="3">
        <f t="shared" si="151"/>
        <v>0</v>
      </c>
      <c r="H680" s="3">
        <v>-5.3831800000000006E-2</v>
      </c>
      <c r="I680" s="3">
        <f>SUM(H680:H691)</f>
        <v>-1.2901299999999977E-2</v>
      </c>
      <c r="J680" s="3">
        <f t="shared" si="152"/>
        <v>0</v>
      </c>
      <c r="K680" s="3">
        <v>-7.3300000000000004E-2</v>
      </c>
      <c r="L680" s="3">
        <f>SUM(K680:K691)</f>
        <v>1.4600000000000002E-2</v>
      </c>
      <c r="M680" s="3">
        <f t="shared" si="153"/>
        <v>0</v>
      </c>
      <c r="N680" s="3">
        <v>-1.9900000000000001E-2</v>
      </c>
      <c r="O680" s="3">
        <f>SUM(N680:N691)</f>
        <v>0.29900000000000004</v>
      </c>
      <c r="P680" s="3">
        <f t="shared" si="154"/>
        <v>0</v>
      </c>
      <c r="Q680" s="3">
        <v>-1.4490000000000001E-2</v>
      </c>
      <c r="R680" s="3">
        <f>SUM(Q680:Q691)</f>
        <v>0.33066000000000001</v>
      </c>
      <c r="S680" s="3">
        <f t="shared" si="155"/>
        <v>0</v>
      </c>
      <c r="T680" s="3">
        <v>1.1434999999999999E-2</v>
      </c>
      <c r="U680" s="3">
        <f>SUM(T680:T691)</f>
        <v>0.13387099999999999</v>
      </c>
      <c r="V680" s="3">
        <f t="shared" si="156"/>
        <v>0</v>
      </c>
      <c r="W680" s="3">
        <v>-2.5929999999999998E-2</v>
      </c>
      <c r="X680" s="3">
        <f>SUM(W680:W691)</f>
        <v>0.196799</v>
      </c>
      <c r="Y680" s="3">
        <f t="shared" si="157"/>
        <v>0</v>
      </c>
      <c r="Z680" s="3">
        <v>0.14823600000000001</v>
      </c>
      <c r="AA680" s="3">
        <f>SUM(Z680:Z691)</f>
        <v>1.6348409999999998</v>
      </c>
      <c r="AB680" s="3">
        <f t="shared" si="158"/>
        <v>0</v>
      </c>
      <c r="AC680" s="3">
        <v>1.6434999999999998E-2</v>
      </c>
      <c r="AD680" s="3">
        <f>SUM(AC680:AC691)</f>
        <v>0.27402699999999997</v>
      </c>
      <c r="AE680" s="3">
        <f t="shared" si="159"/>
        <v>0</v>
      </c>
      <c r="AF680" s="3">
        <v>1.3006999999999999E-2</v>
      </c>
      <c r="AG680" s="3">
        <f>SUM(AF680:AF691)</f>
        <v>0.137382</v>
      </c>
      <c r="AH680" s="3">
        <f t="shared" si="160"/>
        <v>0</v>
      </c>
      <c r="AI680" s="3">
        <v>3.4280000000000001E-3</v>
      </c>
      <c r="AJ680" s="3">
        <f>SUM(AI680:AI691)</f>
        <v>0.13665700000000003</v>
      </c>
      <c r="AK680" s="3">
        <f t="shared" si="161"/>
        <v>0</v>
      </c>
      <c r="AL680" s="3">
        <v>0.16248799999999999</v>
      </c>
      <c r="AM680" s="3">
        <f>SUM(AL680:AL691)</f>
        <v>1.6631130000000001</v>
      </c>
      <c r="AN680" s="3">
        <f t="shared" si="162"/>
        <v>0</v>
      </c>
      <c r="AO680" s="3">
        <v>1.2441000000000001E-2</v>
      </c>
      <c r="AP680" s="3">
        <f>SUM(AO680:AO691)</f>
        <v>0.12048800000000001</v>
      </c>
      <c r="AQ680" s="3">
        <f t="shared" si="163"/>
        <v>0</v>
      </c>
      <c r="AR680" s="3">
        <v>9.7507999999999987E-3</v>
      </c>
      <c r="AS680" s="3">
        <f>SUM(AR680:AR691)</f>
        <v>5.7074600000000003E-2</v>
      </c>
      <c r="AT680" s="3">
        <f t="shared" si="164"/>
        <v>0</v>
      </c>
    </row>
    <row r="681" spans="1:46" x14ac:dyDescent="0.2">
      <c r="A681" s="21">
        <v>29860</v>
      </c>
      <c r="B681" s="3">
        <v>5.3967999999999995E-2</v>
      </c>
      <c r="C681" s="3">
        <f>SUM(B681:B692)</f>
        <v>0.1075767</v>
      </c>
      <c r="D681" s="3">
        <f t="shared" si="150"/>
        <v>0</v>
      </c>
      <c r="E681" s="3">
        <v>4.8200999999999999E-3</v>
      </c>
      <c r="F681" s="3">
        <f>SUM(E681:E692)</f>
        <v>5.9031799999999995E-2</v>
      </c>
      <c r="G681" s="3">
        <f t="shared" si="151"/>
        <v>0</v>
      </c>
      <c r="H681" s="3">
        <v>4.9147900000000001E-2</v>
      </c>
      <c r="I681" s="3">
        <f>SUM(H681:H692)</f>
        <v>4.8544900000000009E-2</v>
      </c>
      <c r="J681" s="3">
        <f t="shared" si="152"/>
        <v>0</v>
      </c>
      <c r="K681" s="3">
        <v>7.4200000000000002E-2</v>
      </c>
      <c r="L681" s="3">
        <f>SUM(K681:K692)</f>
        <v>0.12059999999999998</v>
      </c>
      <c r="M681" s="3">
        <f t="shared" si="153"/>
        <v>0</v>
      </c>
      <c r="N681" s="3">
        <v>5.21E-2</v>
      </c>
      <c r="O681" s="3">
        <f>SUM(N681:N692)</f>
        <v>0.38120000000000004</v>
      </c>
      <c r="P681" s="3">
        <f t="shared" si="154"/>
        <v>0</v>
      </c>
      <c r="Q681" s="3">
        <v>8.2901000000000002E-2</v>
      </c>
      <c r="R681" s="3">
        <f>SUM(Q681:Q692)</f>
        <v>0.40698299999999998</v>
      </c>
      <c r="S681" s="3">
        <f t="shared" si="155"/>
        <v>0</v>
      </c>
      <c r="T681" s="3">
        <v>1.1725000000000001E-2</v>
      </c>
      <c r="U681" s="3">
        <f>SUM(T681:T692)</f>
        <v>0.13239799999999999</v>
      </c>
      <c r="V681" s="3">
        <f t="shared" si="156"/>
        <v>0</v>
      </c>
      <c r="W681" s="3">
        <v>7.1175000000000002E-2</v>
      </c>
      <c r="X681" s="3">
        <f>SUM(W681:W692)</f>
        <v>0.27460000000000001</v>
      </c>
      <c r="Y681" s="3">
        <f t="shared" si="157"/>
        <v>0</v>
      </c>
      <c r="Z681" s="3">
        <v>0.13841300000000001</v>
      </c>
      <c r="AA681" s="3">
        <f>SUM(Z681:Z692)</f>
        <v>1.6049439999999999</v>
      </c>
      <c r="AB681" s="3">
        <f t="shared" si="158"/>
        <v>0</v>
      </c>
      <c r="AC681" s="3">
        <v>6.1106000000000001E-2</v>
      </c>
      <c r="AD681" s="3">
        <f>SUM(AC681:AC692)</f>
        <v>0.29008899999999999</v>
      </c>
      <c r="AE681" s="3">
        <f t="shared" si="159"/>
        <v>0</v>
      </c>
      <c r="AF681" s="3">
        <v>1.2923E-2</v>
      </c>
      <c r="AG681" s="3">
        <f>SUM(AF681:AF692)</f>
        <v>0.13407399999999997</v>
      </c>
      <c r="AH681" s="3">
        <f t="shared" si="160"/>
        <v>0</v>
      </c>
      <c r="AI681" s="3">
        <v>4.8182999999999997E-2</v>
      </c>
      <c r="AJ681" s="3">
        <f>SUM(AI681:AI692)</f>
        <v>0.15602699999999997</v>
      </c>
      <c r="AK681" s="3">
        <f t="shared" si="161"/>
        <v>0</v>
      </c>
      <c r="AL681" s="3">
        <v>0.147205</v>
      </c>
      <c r="AM681" s="3">
        <f>SUM(AL681:AL692)</f>
        <v>1.6150720000000001</v>
      </c>
      <c r="AN681" s="3">
        <f t="shared" si="162"/>
        <v>0</v>
      </c>
      <c r="AO681" s="3">
        <v>1.2054E-2</v>
      </c>
      <c r="AP681" s="3">
        <f>SUM(AO681:AO692)</f>
        <v>0.113165</v>
      </c>
      <c r="AQ681" s="3">
        <f t="shared" si="163"/>
        <v>0</v>
      </c>
      <c r="AR681" s="3">
        <v>2.1459000000000001E-3</v>
      </c>
      <c r="AS681" s="3">
        <f>SUM(AR681:AR692)</f>
        <v>4.9370900000000009E-2</v>
      </c>
      <c r="AT681" s="3">
        <f t="shared" si="164"/>
        <v>0</v>
      </c>
    </row>
    <row r="682" spans="1:46" x14ac:dyDescent="0.2">
      <c r="A682" s="21">
        <v>29891</v>
      </c>
      <c r="B682" s="3">
        <v>4.1266699999999996E-2</v>
      </c>
      <c r="C682" s="3">
        <f>SUM(B682:B693)</f>
        <v>0.16870589999999999</v>
      </c>
      <c r="D682" s="3">
        <f t="shared" si="150"/>
        <v>0</v>
      </c>
      <c r="E682" s="3">
        <v>4.6762999999999996E-3</v>
      </c>
      <c r="F682" s="3">
        <f>SUM(E682:E693)</f>
        <v>5.8945200000000003E-2</v>
      </c>
      <c r="G682" s="3">
        <f t="shared" si="151"/>
        <v>0</v>
      </c>
      <c r="H682" s="3">
        <v>3.6590400000000002E-2</v>
      </c>
      <c r="I682" s="3">
        <f>SUM(H682:H693)</f>
        <v>0.10976069999999999</v>
      </c>
      <c r="J682" s="3">
        <f t="shared" si="152"/>
        <v>0</v>
      </c>
      <c r="K682" s="3">
        <v>2.76E-2</v>
      </c>
      <c r="L682" s="3">
        <f>SUM(K682:K693)</f>
        <v>0.1769</v>
      </c>
      <c r="M682" s="3">
        <f t="shared" si="153"/>
        <v>0</v>
      </c>
      <c r="N682" s="3">
        <v>0.12670000000000001</v>
      </c>
      <c r="O682" s="3">
        <f>SUM(N682:N693)</f>
        <v>0.40500000000000003</v>
      </c>
      <c r="P682" s="3">
        <f t="shared" si="154"/>
        <v>0</v>
      </c>
      <c r="Q682" s="3">
        <v>0.14100300000000002</v>
      </c>
      <c r="R682" s="3">
        <f>SUM(Q682:Q693)</f>
        <v>0.38751599999999997</v>
      </c>
      <c r="S682" s="3">
        <f t="shared" si="155"/>
        <v>0</v>
      </c>
      <c r="T682" s="3">
        <v>1.1337E-2</v>
      </c>
      <c r="U682" s="3">
        <f>SUM(T682:T693)</f>
        <v>0.12977399999999997</v>
      </c>
      <c r="V682" s="3">
        <f t="shared" si="156"/>
        <v>0</v>
      </c>
      <c r="W682" s="3">
        <v>0.129665</v>
      </c>
      <c r="X682" s="3">
        <f>SUM(W682:W693)</f>
        <v>0.25775799999999999</v>
      </c>
      <c r="Y682" s="3">
        <f t="shared" si="157"/>
        <v>0</v>
      </c>
      <c r="Z682" s="3">
        <v>0.12201000000000001</v>
      </c>
      <c r="AA682" s="3">
        <f>SUM(Z682:Z693)</f>
        <v>1.5776829999999999</v>
      </c>
      <c r="AB682" s="3">
        <f t="shared" si="158"/>
        <v>0</v>
      </c>
      <c r="AC682" s="3">
        <v>6.2382E-2</v>
      </c>
      <c r="AD682" s="3">
        <f>SUM(AC682:AC693)</f>
        <v>0.28207899999999997</v>
      </c>
      <c r="AE682" s="3">
        <f t="shared" si="159"/>
        <v>0</v>
      </c>
      <c r="AF682" s="3">
        <v>1.2137E-2</v>
      </c>
      <c r="AG682" s="3">
        <f>SUM(AF682:AF693)</f>
        <v>0.13003299999999998</v>
      </c>
      <c r="AH682" s="3">
        <f t="shared" si="160"/>
        <v>0</v>
      </c>
      <c r="AI682" s="3">
        <v>5.0246000000000006E-2</v>
      </c>
      <c r="AJ682" s="3">
        <f>SUM(AI682:AI693)</f>
        <v>0.152059</v>
      </c>
      <c r="AK682" s="3">
        <f t="shared" si="161"/>
        <v>0</v>
      </c>
      <c r="AL682" s="3">
        <v>0.13111200000000001</v>
      </c>
      <c r="AM682" s="3">
        <f>SUM(AL682:AL693)</f>
        <v>1.5696549999999998</v>
      </c>
      <c r="AN682" s="3">
        <f t="shared" si="162"/>
        <v>0</v>
      </c>
      <c r="AO682" s="3">
        <v>1.0676000000000001E-2</v>
      </c>
      <c r="AP682" s="3">
        <f>SUM(AO682:AO693)</f>
        <v>0.10701200000000001</v>
      </c>
      <c r="AQ682" s="3">
        <f t="shared" si="163"/>
        <v>0</v>
      </c>
      <c r="AR682" s="3">
        <v>3.212E-3</v>
      </c>
      <c r="AS682" s="3">
        <f>SUM(AR682:AR693)</f>
        <v>5.0289400000000005E-2</v>
      </c>
      <c r="AT682" s="3">
        <f t="shared" si="164"/>
        <v>0</v>
      </c>
    </row>
    <row r="683" spans="1:46" x14ac:dyDescent="0.2">
      <c r="A683" s="21">
        <v>29921</v>
      </c>
      <c r="B683" s="3">
        <v>-2.5643099999999999E-2</v>
      </c>
      <c r="C683" s="3">
        <f>SUM(B683:B694)</f>
        <v>0.1678251</v>
      </c>
      <c r="D683" s="3">
        <f t="shared" si="150"/>
        <v>0</v>
      </c>
      <c r="E683" s="3">
        <v>4.4320999999999996E-3</v>
      </c>
      <c r="F683" s="3">
        <f>SUM(E683:E694)</f>
        <v>5.8531800000000002E-2</v>
      </c>
      <c r="G683" s="3">
        <f t="shared" si="151"/>
        <v>0</v>
      </c>
      <c r="H683" s="3">
        <v>-3.00752E-2</v>
      </c>
      <c r="I683" s="3">
        <f>SUM(H683:H694)</f>
        <v>0.10929330000000001</v>
      </c>
      <c r="J683" s="3">
        <f t="shared" si="152"/>
        <v>0</v>
      </c>
      <c r="K683" s="3">
        <v>-2.2000000000000002E-2</v>
      </c>
      <c r="L683" s="3">
        <f>SUM(K683:K694)</f>
        <v>0.22720000000000001</v>
      </c>
      <c r="M683" s="3">
        <f t="shared" si="153"/>
        <v>0</v>
      </c>
      <c r="N683" s="3">
        <v>-5.7999999999999996E-2</v>
      </c>
      <c r="O683" s="3">
        <f>SUM(N683:N694)</f>
        <v>0.2984</v>
      </c>
      <c r="P683" s="3">
        <f t="shared" si="154"/>
        <v>0</v>
      </c>
      <c r="Q683" s="3">
        <v>-7.1289999999999992E-2</v>
      </c>
      <c r="R683" s="3">
        <f>SUM(Q683:Q694)</f>
        <v>0.24631300000000003</v>
      </c>
      <c r="S683" s="3">
        <f t="shared" si="155"/>
        <v>0</v>
      </c>
      <c r="T683" s="3">
        <v>1.0026E-2</v>
      </c>
      <c r="U683" s="3">
        <f>SUM(T683:T694)</f>
        <v>0.12788699999999997</v>
      </c>
      <c r="V683" s="3">
        <f t="shared" si="156"/>
        <v>0</v>
      </c>
      <c r="W683" s="3">
        <v>-8.1310000000000007E-2</v>
      </c>
      <c r="X683" s="3">
        <f>SUM(W683:W694)</f>
        <v>0.11844299999999999</v>
      </c>
      <c r="Y683" s="3">
        <f t="shared" si="157"/>
        <v>0</v>
      </c>
      <c r="Z683" s="3">
        <v>0.13339000000000001</v>
      </c>
      <c r="AA683" s="3">
        <f>SUM(Z683:Z694)</f>
        <v>1.568138</v>
      </c>
      <c r="AB683" s="3">
        <f t="shared" si="158"/>
        <v>0</v>
      </c>
      <c r="AC683" s="3">
        <v>-1.4159999999999999E-2</v>
      </c>
      <c r="AD683" s="3">
        <f>SUM(AC683:AC694)</f>
        <v>0.22770400000000002</v>
      </c>
      <c r="AE683" s="3">
        <f t="shared" si="159"/>
        <v>0</v>
      </c>
      <c r="AF683" s="3">
        <v>1.0843999999999999E-2</v>
      </c>
      <c r="AG683" s="3">
        <f>SUM(AF683:AF694)</f>
        <v>0.12663799999999997</v>
      </c>
      <c r="AH683" s="3">
        <f t="shared" si="160"/>
        <v>0</v>
      </c>
      <c r="AI683" s="3">
        <v>-2.5000000000000001E-2</v>
      </c>
      <c r="AJ683" s="3">
        <f>SUM(AI683:AI694)</f>
        <v>0.10108299999999999</v>
      </c>
      <c r="AK683" s="3">
        <f t="shared" si="161"/>
        <v>0</v>
      </c>
      <c r="AL683" s="3">
        <v>0.139624</v>
      </c>
      <c r="AM683" s="3">
        <f>SUM(AL683:AL694)</f>
        <v>1.5405509999999998</v>
      </c>
      <c r="AN683" s="3">
        <f t="shared" si="162"/>
        <v>0</v>
      </c>
      <c r="AO683" s="3">
        <v>8.738000000000001E-3</v>
      </c>
      <c r="AP683" s="3">
        <f>SUM(AO683:AO694)</f>
        <v>0.10267800000000001</v>
      </c>
      <c r="AQ683" s="3">
        <f t="shared" si="163"/>
        <v>0</v>
      </c>
      <c r="AR683" s="3">
        <v>3.2017E-3</v>
      </c>
      <c r="AS683" s="3">
        <f>SUM(AR683:AR694)</f>
        <v>4.5040700000000003E-2</v>
      </c>
      <c r="AT683" s="3">
        <f t="shared" si="164"/>
        <v>0</v>
      </c>
    </row>
    <row r="684" spans="1:46" x14ac:dyDescent="0.2">
      <c r="A684" s="21">
        <v>29952</v>
      </c>
      <c r="B684" s="3">
        <v>-1.30559E-2</v>
      </c>
      <c r="C684" s="3">
        <f>SUM(B684:B695)</f>
        <v>0.2127406</v>
      </c>
      <c r="D684" s="3">
        <f t="shared" si="150"/>
        <v>0.2127406</v>
      </c>
      <c r="E684" s="3">
        <v>4.4879999999999998E-3</v>
      </c>
      <c r="F684" s="3">
        <f>SUM(E684:E695)</f>
        <v>5.8214000000000002E-2</v>
      </c>
      <c r="G684" s="3">
        <f t="shared" si="151"/>
        <v>5.8214000000000002E-2</v>
      </c>
      <c r="H684" s="3">
        <v>-1.7543899999999998E-2</v>
      </c>
      <c r="I684" s="3">
        <f>SUM(H684:H695)</f>
        <v>0.15452660000000001</v>
      </c>
      <c r="J684" s="3">
        <f t="shared" si="152"/>
        <v>0.15452660000000001</v>
      </c>
      <c r="K684" s="3">
        <v>-1.9599999999999999E-2</v>
      </c>
      <c r="L684" s="3">
        <f>SUM(K684:K695)</f>
        <v>0.26240000000000002</v>
      </c>
      <c r="M684" s="3">
        <f t="shared" si="153"/>
        <v>0.26240000000000002</v>
      </c>
      <c r="N684" s="3">
        <v>-1.29E-2</v>
      </c>
      <c r="O684" s="3">
        <f>SUM(N684:N695)</f>
        <v>0.36720000000000003</v>
      </c>
      <c r="P684" s="3">
        <f t="shared" si="154"/>
        <v>0.36720000000000003</v>
      </c>
      <c r="Q684" s="3">
        <v>4.5799999999999999E-3</v>
      </c>
      <c r="R684" s="3">
        <f>SUM(Q684:Q695)</f>
        <v>0.34878199999999998</v>
      </c>
      <c r="S684" s="3">
        <f t="shared" si="155"/>
        <v>0.34878199999999998</v>
      </c>
      <c r="T684" s="3">
        <v>1.0759000000000001E-2</v>
      </c>
      <c r="U684" s="3">
        <f>SUM(T684:T695)</f>
        <v>0.12711999999999998</v>
      </c>
      <c r="V684" s="3">
        <f t="shared" si="156"/>
        <v>0.12711999999999998</v>
      </c>
      <c r="W684" s="3">
        <v>-6.1700000000000001E-3</v>
      </c>
      <c r="X684" s="3">
        <f>SUM(W684:W695)</f>
        <v>0.22167199999999998</v>
      </c>
      <c r="Y684" s="3">
        <f t="shared" si="157"/>
        <v>0.22167199999999998</v>
      </c>
      <c r="Z684" s="3">
        <v>0.141511</v>
      </c>
      <c r="AA684" s="3">
        <f>SUM(Z684:Z695)</f>
        <v>1.5442580000000001</v>
      </c>
      <c r="AB684" s="3">
        <f t="shared" si="158"/>
        <v>1.5442580000000001</v>
      </c>
      <c r="AC684" s="3">
        <v>4.9750000000000003E-3</v>
      </c>
      <c r="AD684" s="3">
        <f>SUM(AC684:AC695)</f>
        <v>0.26034300000000005</v>
      </c>
      <c r="AE684" s="3">
        <f t="shared" si="159"/>
        <v>0.26034300000000005</v>
      </c>
      <c r="AF684" s="3">
        <v>1.0669999999999999E-2</v>
      </c>
      <c r="AG684" s="3">
        <f>SUM(AF684:AF695)</f>
        <v>0.12428</v>
      </c>
      <c r="AH684" s="3">
        <f t="shared" si="160"/>
        <v>0.12428</v>
      </c>
      <c r="AI684" s="3">
        <v>-5.6899999999999997E-3</v>
      </c>
      <c r="AJ684" s="3">
        <f>SUM(AI684:AI695)</f>
        <v>0.136077</v>
      </c>
      <c r="AK684" s="3">
        <f t="shared" si="161"/>
        <v>0.136077</v>
      </c>
      <c r="AL684" s="3">
        <v>0.13971600000000001</v>
      </c>
      <c r="AM684" s="3">
        <f>SUM(AL684:AL695)</f>
        <v>1.4998979999999997</v>
      </c>
      <c r="AN684" s="3">
        <f t="shared" si="162"/>
        <v>1.4998979999999997</v>
      </c>
      <c r="AO684" s="3">
        <v>7.9579999999999998E-3</v>
      </c>
      <c r="AP684" s="3">
        <f>SUM(AO684:AO695)</f>
        <v>0.100678</v>
      </c>
      <c r="AQ684" s="3">
        <f t="shared" si="163"/>
        <v>0.100678</v>
      </c>
      <c r="AR684" s="3">
        <v>3.1914999999999999E-3</v>
      </c>
      <c r="AS684" s="3">
        <f>SUM(AR684:AR695)</f>
        <v>3.7757400000000003E-2</v>
      </c>
      <c r="AT684" s="3">
        <f t="shared" si="164"/>
        <v>3.7757400000000003E-2</v>
      </c>
    </row>
    <row r="685" spans="1:46" x14ac:dyDescent="0.2">
      <c r="A685" s="21">
        <v>29983</v>
      </c>
      <c r="B685" s="3">
        <v>-5.5896999999999995E-2</v>
      </c>
      <c r="C685" s="3">
        <f>SUM(B685:B696)</f>
        <v>0.26298359999999998</v>
      </c>
      <c r="D685" s="3">
        <f t="shared" si="150"/>
        <v>0</v>
      </c>
      <c r="E685" s="3">
        <v>4.7342E-3</v>
      </c>
      <c r="F685" s="3">
        <f>SUM(E685:E696)</f>
        <v>5.7778900000000001E-2</v>
      </c>
      <c r="G685" s="3">
        <f t="shared" si="151"/>
        <v>0</v>
      </c>
      <c r="H685" s="3">
        <v>-6.0631199999999996E-2</v>
      </c>
      <c r="I685" s="3">
        <f>SUM(H685:H696)</f>
        <v>0.20520469999999999</v>
      </c>
      <c r="J685" s="3">
        <f t="shared" si="152"/>
        <v>0</v>
      </c>
      <c r="K685" s="3">
        <v>-2.9600000000000001E-2</v>
      </c>
      <c r="L685" s="3">
        <f>SUM(K685:K696)</f>
        <v>0.34479400000000004</v>
      </c>
      <c r="M685" s="3">
        <f t="shared" si="153"/>
        <v>0</v>
      </c>
      <c r="N685" s="3">
        <v>3.1200000000000002E-2</v>
      </c>
      <c r="O685" s="3">
        <f>SUM(N685:N696)</f>
        <v>0.37070000000000003</v>
      </c>
      <c r="P685" s="3">
        <f t="shared" si="154"/>
        <v>0</v>
      </c>
      <c r="Q685" s="3">
        <v>1.8196E-2</v>
      </c>
      <c r="R685" s="3">
        <f>SUM(Q685:Q696)</f>
        <v>0.31330200000000008</v>
      </c>
      <c r="S685" s="3">
        <f t="shared" si="155"/>
        <v>0</v>
      </c>
      <c r="T685" s="3">
        <v>1.0249999999999999E-2</v>
      </c>
      <c r="U685" s="3">
        <f>SUM(T685:T696)</f>
        <v>0.12510499999999999</v>
      </c>
      <c r="V685" s="3">
        <f t="shared" si="156"/>
        <v>0</v>
      </c>
      <c r="W685" s="3">
        <v>7.9450000000000007E-3</v>
      </c>
      <c r="X685" s="3">
        <f>SUM(W685:W696)</f>
        <v>0.18820199999999998</v>
      </c>
      <c r="Y685" s="3">
        <f t="shared" si="157"/>
        <v>0</v>
      </c>
      <c r="Z685" s="3">
        <v>0.14024300000000001</v>
      </c>
      <c r="AA685" s="3">
        <f>SUM(Z685:Z696)</f>
        <v>1.5140009999999999</v>
      </c>
      <c r="AB685" s="3">
        <f t="shared" si="158"/>
        <v>0</v>
      </c>
      <c r="AC685" s="3">
        <v>1.4839E-2</v>
      </c>
      <c r="AD685" s="3">
        <f>SUM(AC685:AC696)</f>
        <v>0.25609600000000005</v>
      </c>
      <c r="AE685" s="3">
        <f t="shared" si="159"/>
        <v>0</v>
      </c>
      <c r="AF685" s="3">
        <v>1.0201999999999999E-2</v>
      </c>
      <c r="AG685" s="3">
        <f>SUM(AF685:AF696)</f>
        <v>0.12197799999999999</v>
      </c>
      <c r="AH685" s="3">
        <f t="shared" si="160"/>
        <v>0</v>
      </c>
      <c r="AI685" s="3">
        <v>4.6379999999999998E-3</v>
      </c>
      <c r="AJ685" s="3">
        <f>SUM(AI685:AI696)</f>
        <v>0.13413700000000001</v>
      </c>
      <c r="AK685" s="3">
        <f t="shared" si="161"/>
        <v>0</v>
      </c>
      <c r="AL685" s="3">
        <v>0.13846</v>
      </c>
      <c r="AM685" s="3">
        <f>SUM(AL685:AL696)</f>
        <v>1.4659249999999997</v>
      </c>
      <c r="AN685" s="3">
        <f t="shared" si="162"/>
        <v>0</v>
      </c>
      <c r="AO685" s="3">
        <v>9.2379999999999997E-3</v>
      </c>
      <c r="AP685" s="3">
        <f>SUM(AO685:AO696)</f>
        <v>9.9583999999999992E-2</v>
      </c>
      <c r="AQ685" s="3">
        <f t="shared" si="163"/>
        <v>0</v>
      </c>
      <c r="AR685" s="3">
        <v>3.1813000000000002E-3</v>
      </c>
      <c r="AS685" s="3">
        <f>SUM(AR685:AR696)</f>
        <v>3.6615100000000005E-2</v>
      </c>
      <c r="AT685" s="3">
        <f t="shared" si="164"/>
        <v>0</v>
      </c>
    </row>
    <row r="686" spans="1:46" x14ac:dyDescent="0.2">
      <c r="A686" s="21">
        <v>30011</v>
      </c>
      <c r="B686" s="3">
        <v>-5.2161999999999998E-3</v>
      </c>
      <c r="C686" s="3">
        <f>SUM(B686:B697)</f>
        <v>0.34179869999999996</v>
      </c>
      <c r="D686" s="3">
        <f t="shared" si="150"/>
        <v>0</v>
      </c>
      <c r="E686" s="3">
        <v>4.8634000000000004E-3</v>
      </c>
      <c r="F686" s="3">
        <f>SUM(E686:E697)</f>
        <v>5.69676E-2</v>
      </c>
      <c r="G686" s="3">
        <f t="shared" si="151"/>
        <v>0</v>
      </c>
      <c r="H686" s="3">
        <v>-1.0079599999999999E-2</v>
      </c>
      <c r="I686" s="3">
        <f>SUM(H686:H697)</f>
        <v>0.28483109999999995</v>
      </c>
      <c r="J686" s="3">
        <f t="shared" si="152"/>
        <v>0</v>
      </c>
      <c r="K686" s="3">
        <v>-8.6E-3</v>
      </c>
      <c r="L686" s="3">
        <f>SUM(K686:K697)</f>
        <v>0.44562400000000002</v>
      </c>
      <c r="M686" s="3">
        <f t="shared" si="153"/>
        <v>0</v>
      </c>
      <c r="N686" s="3">
        <v>3.0600000000000002E-2</v>
      </c>
      <c r="O686" s="3">
        <f>SUM(N686:N697)</f>
        <v>0.38229999999999997</v>
      </c>
      <c r="P686" s="3">
        <f t="shared" si="154"/>
        <v>0</v>
      </c>
      <c r="Q686" s="3">
        <v>2.3094E-2</v>
      </c>
      <c r="R686" s="3">
        <f>SUM(Q686:Q697)</f>
        <v>0.3442710000000001</v>
      </c>
      <c r="S686" s="3">
        <f t="shared" si="155"/>
        <v>0</v>
      </c>
      <c r="T686" s="3">
        <v>1.2433000000000001E-2</v>
      </c>
      <c r="U686" s="3">
        <f>SUM(T686:T697)</f>
        <v>0.12298500000000001</v>
      </c>
      <c r="V686" s="3">
        <f t="shared" si="156"/>
        <v>0</v>
      </c>
      <c r="W686" s="3">
        <v>1.0661E-2</v>
      </c>
      <c r="X686" s="3">
        <f>SUM(W686:W697)</f>
        <v>0.22129099999999996</v>
      </c>
      <c r="Y686" s="3">
        <f t="shared" si="157"/>
        <v>0</v>
      </c>
      <c r="Z686" s="3">
        <v>0.13865</v>
      </c>
      <c r="AA686" s="3">
        <f>SUM(Z686:Z697)</f>
        <v>1.4798040000000001</v>
      </c>
      <c r="AB686" s="3">
        <f t="shared" si="158"/>
        <v>0</v>
      </c>
      <c r="AC686" s="3">
        <v>4.2249999999999996E-3</v>
      </c>
      <c r="AD686" s="3">
        <f>SUM(AC686:AC697)</f>
        <v>0.26648000000000005</v>
      </c>
      <c r="AE686" s="3">
        <f t="shared" si="159"/>
        <v>0</v>
      </c>
      <c r="AF686" s="3">
        <v>1.2178E-2</v>
      </c>
      <c r="AG686" s="3">
        <f>SUM(AF686:AF697)</f>
        <v>0.119712</v>
      </c>
      <c r="AH686" s="3">
        <f t="shared" si="160"/>
        <v>0</v>
      </c>
      <c r="AI686" s="3">
        <v>-7.9500000000000005E-3</v>
      </c>
      <c r="AJ686" s="3">
        <f>SUM(AI686:AI697)</f>
        <v>0.146786</v>
      </c>
      <c r="AK686" s="3">
        <f t="shared" si="161"/>
        <v>0</v>
      </c>
      <c r="AL686" s="3">
        <v>0.14061599999999999</v>
      </c>
      <c r="AM686" s="3">
        <f>SUM(AL686:AL697)</f>
        <v>1.4285009999999998</v>
      </c>
      <c r="AN686" s="3">
        <f t="shared" si="162"/>
        <v>0</v>
      </c>
      <c r="AO686" s="3">
        <v>9.8019999999999999E-3</v>
      </c>
      <c r="AP686" s="3">
        <f>SUM(AO686:AO697)</f>
        <v>9.6531999999999993E-2</v>
      </c>
      <c r="AQ686" s="3">
        <f t="shared" si="163"/>
        <v>0</v>
      </c>
      <c r="AR686" s="3">
        <v>-1.0571000000000001E-3</v>
      </c>
      <c r="AS686" s="3">
        <f>SUM(AR686:AR697)</f>
        <v>3.4456300000000009E-2</v>
      </c>
      <c r="AT686" s="3">
        <f t="shared" si="164"/>
        <v>0</v>
      </c>
    </row>
    <row r="687" spans="1:46" x14ac:dyDescent="0.2">
      <c r="A687" s="21">
        <v>30042</v>
      </c>
      <c r="B687" s="3">
        <v>4.5194700000000004E-2</v>
      </c>
      <c r="C687" s="3">
        <f>SUM(B687:B698)</f>
        <v>0.38395939999999995</v>
      </c>
      <c r="D687" s="3">
        <f t="shared" si="150"/>
        <v>0</v>
      </c>
      <c r="E687" s="3">
        <v>5.5376999999999996E-3</v>
      </c>
      <c r="F687" s="3">
        <f>SUM(E687:E698)</f>
        <v>5.5953999999999997E-2</v>
      </c>
      <c r="G687" s="3">
        <f t="shared" si="151"/>
        <v>0</v>
      </c>
      <c r="H687" s="3">
        <v>3.9656999999999998E-2</v>
      </c>
      <c r="I687" s="3">
        <f>SUM(H687:H698)</f>
        <v>0.3280054</v>
      </c>
      <c r="J687" s="3">
        <f t="shared" si="152"/>
        <v>0</v>
      </c>
      <c r="K687" s="3">
        <v>3.8300000000000001E-2</v>
      </c>
      <c r="L687" s="3">
        <f>SUM(K687:K698)</f>
        <v>0.50671900000000003</v>
      </c>
      <c r="M687" s="3">
        <f t="shared" si="153"/>
        <v>0</v>
      </c>
      <c r="N687" s="3">
        <v>3.3799999999999997E-2</v>
      </c>
      <c r="O687" s="3">
        <f>SUM(N687:N698)</f>
        <v>0.35889999999999994</v>
      </c>
      <c r="P687" s="3">
        <f t="shared" si="154"/>
        <v>0</v>
      </c>
      <c r="Q687" s="3">
        <v>3.7339000000000004E-2</v>
      </c>
      <c r="R687" s="3">
        <f>SUM(Q687:Q698)</f>
        <v>0.31178700000000009</v>
      </c>
      <c r="S687" s="3">
        <f t="shared" si="155"/>
        <v>0</v>
      </c>
      <c r="T687" s="3">
        <v>1.1171E-2</v>
      </c>
      <c r="U687" s="3">
        <f>SUM(T687:T698)</f>
        <v>0.11944000000000002</v>
      </c>
      <c r="V687" s="3">
        <f t="shared" si="156"/>
        <v>0</v>
      </c>
      <c r="W687" s="3">
        <v>2.6166999999999999E-2</v>
      </c>
      <c r="X687" s="3">
        <f>SUM(W687:W698)</f>
        <v>0.19234999999999997</v>
      </c>
      <c r="Y687" s="3">
        <f t="shared" si="157"/>
        <v>0</v>
      </c>
      <c r="Z687" s="3">
        <v>0.134772</v>
      </c>
      <c r="AA687" s="3">
        <f>SUM(Z687:Z698)</f>
        <v>1.4494700000000003</v>
      </c>
      <c r="AB687" s="3">
        <f t="shared" si="158"/>
        <v>0</v>
      </c>
      <c r="AC687" s="3">
        <v>2.9857000000000002E-2</v>
      </c>
      <c r="AD687" s="3">
        <f>SUM(AC687:AC698)</f>
        <v>0.25740499999999999</v>
      </c>
      <c r="AE687" s="3">
        <f t="shared" si="159"/>
        <v>0</v>
      </c>
      <c r="AF687" s="3">
        <v>1.1231999999999999E-2</v>
      </c>
      <c r="AG687" s="3">
        <f>SUM(AF687:AF698)</f>
        <v>0.115941</v>
      </c>
      <c r="AH687" s="3">
        <f t="shared" si="160"/>
        <v>0</v>
      </c>
      <c r="AI687" s="3">
        <v>1.8624999999999999E-2</v>
      </c>
      <c r="AJ687" s="3">
        <f>SUM(AI687:AI698)</f>
        <v>0.14147599999999999</v>
      </c>
      <c r="AK687" s="3">
        <f t="shared" si="161"/>
        <v>0</v>
      </c>
      <c r="AL687" s="3">
        <v>0.13552500000000001</v>
      </c>
      <c r="AM687" s="3">
        <f>SUM(AL687:AL698)</f>
        <v>1.3926659999999997</v>
      </c>
      <c r="AN687" s="3">
        <f t="shared" si="162"/>
        <v>0</v>
      </c>
      <c r="AO687" s="3">
        <v>1.1292E-2</v>
      </c>
      <c r="AP687" s="3">
        <f>SUM(AO687:AO698)</f>
        <v>9.3055999999999972E-2</v>
      </c>
      <c r="AQ687" s="3">
        <f t="shared" si="163"/>
        <v>0</v>
      </c>
      <c r="AR687" s="3">
        <v>4.2328000000000001E-3</v>
      </c>
      <c r="AS687" s="3">
        <f>SUM(AR687:AR698)</f>
        <v>3.5513400000000007E-2</v>
      </c>
      <c r="AT687" s="3">
        <f t="shared" si="164"/>
        <v>0</v>
      </c>
    </row>
    <row r="688" spans="1:46" x14ac:dyDescent="0.2">
      <c r="A688" s="21">
        <v>30072</v>
      </c>
      <c r="B688" s="3">
        <v>-3.4094800000000001E-2</v>
      </c>
      <c r="C688" s="3">
        <f>SUM(B688:B699)</f>
        <v>0.41754349999999996</v>
      </c>
      <c r="D688" s="3">
        <f t="shared" si="150"/>
        <v>0</v>
      </c>
      <c r="E688" s="3">
        <v>4.7368000000000002E-3</v>
      </c>
      <c r="F688" s="3">
        <f>SUM(E688:E699)</f>
        <v>5.4404299999999996E-2</v>
      </c>
      <c r="G688" s="3">
        <f t="shared" si="151"/>
        <v>0</v>
      </c>
      <c r="H688" s="3">
        <v>-3.8831600000000001E-2</v>
      </c>
      <c r="I688" s="3">
        <f>SUM(H688:H699)</f>
        <v>0.36313919999999994</v>
      </c>
      <c r="J688" s="3">
        <f t="shared" si="152"/>
        <v>0</v>
      </c>
      <c r="K688" s="3">
        <v>-2.4799999999999999E-2</v>
      </c>
      <c r="L688" s="3">
        <f>SUM(K688:K699)</f>
        <v>0.54509700000000005</v>
      </c>
      <c r="M688" s="3">
        <f t="shared" si="153"/>
        <v>0</v>
      </c>
      <c r="N688" s="3">
        <v>2.4500000000000001E-2</v>
      </c>
      <c r="O688" s="3">
        <f>SUM(N688:N699)</f>
        <v>0.37989999999999996</v>
      </c>
      <c r="P688" s="3">
        <f t="shared" si="154"/>
        <v>0</v>
      </c>
      <c r="Q688" s="3">
        <v>3.4020000000000001E-3</v>
      </c>
      <c r="R688" s="3">
        <f>SUM(Q688:Q699)</f>
        <v>0.30940499999999999</v>
      </c>
      <c r="S688" s="3">
        <f t="shared" si="155"/>
        <v>0</v>
      </c>
      <c r="T688" s="3">
        <v>1.0139E-2</v>
      </c>
      <c r="U688" s="3">
        <f>SUM(T688:T699)</f>
        <v>0.116755</v>
      </c>
      <c r="V688" s="3">
        <f t="shared" si="156"/>
        <v>0</v>
      </c>
      <c r="W688" s="3">
        <v>-6.7300000000000007E-3</v>
      </c>
      <c r="X688" s="3">
        <f>SUM(W688:W699)</f>
        <v>0.19265399999999996</v>
      </c>
      <c r="Y688" s="3">
        <f t="shared" si="157"/>
        <v>0</v>
      </c>
      <c r="Z688" s="3">
        <v>0.135792</v>
      </c>
      <c r="AA688" s="3">
        <f>SUM(Z688:Z699)</f>
        <v>1.4197750000000002</v>
      </c>
      <c r="AB688" s="3">
        <f t="shared" si="158"/>
        <v>0</v>
      </c>
      <c r="AC688" s="3">
        <v>1.4619999999999999E-2</v>
      </c>
      <c r="AD688" s="3">
        <f>SUM(AC688:AC699)</f>
        <v>0.25343900000000003</v>
      </c>
      <c r="AE688" s="3">
        <f t="shared" si="159"/>
        <v>0</v>
      </c>
      <c r="AF688" s="3">
        <v>1.0109999999999999E-2</v>
      </c>
      <c r="AG688" s="3">
        <f>SUM(AF688:AF699)</f>
        <v>0.11285599999999998</v>
      </c>
      <c r="AH688" s="3">
        <f t="shared" si="160"/>
        <v>0</v>
      </c>
      <c r="AI688" s="3">
        <v>4.5100000000000001E-3</v>
      </c>
      <c r="AJ688" s="3">
        <f>SUM(AI688:AI699)</f>
        <v>0.140595</v>
      </c>
      <c r="AK688" s="3">
        <f t="shared" si="161"/>
        <v>0</v>
      </c>
      <c r="AL688" s="3">
        <v>0.13426099999999999</v>
      </c>
      <c r="AM688" s="3">
        <f>SUM(AL688:AL699)</f>
        <v>1.3568809999999998</v>
      </c>
      <c r="AN688" s="3">
        <f t="shared" si="162"/>
        <v>0</v>
      </c>
      <c r="AO688" s="3">
        <v>1.0586E-2</v>
      </c>
      <c r="AP688" s="3">
        <f>SUM(AO688:AO699)</f>
        <v>8.8903999999999983E-2</v>
      </c>
      <c r="AQ688" s="3">
        <f t="shared" si="163"/>
        <v>0</v>
      </c>
      <c r="AR688" s="3">
        <v>9.4837000000000012E-3</v>
      </c>
      <c r="AS688" s="3">
        <f>SUM(AR688:AR699)</f>
        <v>3.8430800000000008E-2</v>
      </c>
      <c r="AT688" s="3">
        <f t="shared" si="164"/>
        <v>0</v>
      </c>
    </row>
    <row r="689" spans="1:46" x14ac:dyDescent="0.2">
      <c r="A689" s="21">
        <v>30103</v>
      </c>
      <c r="B689" s="3">
        <v>-1.5016099999999999E-2</v>
      </c>
      <c r="C689" s="3">
        <f>SUM(B689:B700)</f>
        <v>0.44294109999999998</v>
      </c>
      <c r="D689" s="3">
        <f t="shared" si="150"/>
        <v>0</v>
      </c>
      <c r="E689" s="3">
        <v>5.3629000000000003E-3</v>
      </c>
      <c r="F689" s="3">
        <f>SUM(E689:E700)</f>
        <v>5.3196599999999997E-2</v>
      </c>
      <c r="G689" s="3">
        <f t="shared" si="151"/>
        <v>0</v>
      </c>
      <c r="H689" s="3">
        <v>-2.0379000000000001E-2</v>
      </c>
      <c r="I689" s="3">
        <f>SUM(H689:H700)</f>
        <v>0.38974449999999988</v>
      </c>
      <c r="J689" s="3">
        <f t="shared" si="152"/>
        <v>0</v>
      </c>
      <c r="K689" s="3">
        <v>-1.5900000000000001E-2</v>
      </c>
      <c r="L689" s="3">
        <f>SUM(K689:K700)</f>
        <v>0.656864</v>
      </c>
      <c r="M689" s="3">
        <f t="shared" si="153"/>
        <v>0</v>
      </c>
      <c r="N689" s="3">
        <v>-4.6799999999999994E-2</v>
      </c>
      <c r="O689" s="3">
        <f>SUM(N689:N700)</f>
        <v>0.32300000000000001</v>
      </c>
      <c r="P689" s="3">
        <f t="shared" si="154"/>
        <v>0</v>
      </c>
      <c r="Q689" s="3">
        <v>-2.2280000000000001E-2</v>
      </c>
      <c r="R689" s="3">
        <f>SUM(Q689:Q700)</f>
        <v>0.26742300000000002</v>
      </c>
      <c r="S689" s="3">
        <f t="shared" si="155"/>
        <v>0</v>
      </c>
      <c r="T689" s="3">
        <v>1.2048000000000001E-2</v>
      </c>
      <c r="U689" s="3">
        <f>SUM(T689:T700)</f>
        <v>0.11570899999999999</v>
      </c>
      <c r="V689" s="3">
        <f t="shared" si="156"/>
        <v>0</v>
      </c>
      <c r="W689" s="3">
        <v>-3.4329999999999999E-2</v>
      </c>
      <c r="X689" s="3">
        <f>SUM(W689:W700)</f>
        <v>0.15170399999999998</v>
      </c>
      <c r="Y689" s="3">
        <f t="shared" si="157"/>
        <v>0</v>
      </c>
      <c r="Z689" s="3">
        <v>0.141209</v>
      </c>
      <c r="AA689" s="3">
        <f>SUM(Z689:Z700)</f>
        <v>1.3952230000000003</v>
      </c>
      <c r="AB689" s="3">
        <f t="shared" si="158"/>
        <v>0</v>
      </c>
      <c r="AC689" s="3">
        <v>-1.3500000000000002E-2</v>
      </c>
      <c r="AD689" s="3">
        <f>SUM(AC689:AC700)</f>
        <v>0.22658900000000001</v>
      </c>
      <c r="AE689" s="3">
        <f t="shared" si="159"/>
        <v>0</v>
      </c>
      <c r="AF689" s="3">
        <v>1.1818E-2</v>
      </c>
      <c r="AG689" s="3">
        <f>SUM(AF689:AF700)</f>
        <v>0.111316</v>
      </c>
      <c r="AH689" s="3">
        <f t="shared" si="160"/>
        <v>0</v>
      </c>
      <c r="AI689" s="3">
        <v>-2.5319999999999999E-2</v>
      </c>
      <c r="AJ689" s="3">
        <f>SUM(AI689:AI700)</f>
        <v>0.11528500000000004</v>
      </c>
      <c r="AK689" s="3">
        <f t="shared" si="161"/>
        <v>0</v>
      </c>
      <c r="AL689" s="3">
        <v>0.141653</v>
      </c>
      <c r="AM689" s="3">
        <f>SUM(AL689:AL700)</f>
        <v>1.3285359999999999</v>
      </c>
      <c r="AN689" s="3">
        <f t="shared" si="162"/>
        <v>0</v>
      </c>
      <c r="AO689" s="3">
        <v>9.5729999999999999E-3</v>
      </c>
      <c r="AP689" s="3">
        <f>SUM(AO689:AO700)</f>
        <v>8.5224999999999981E-2</v>
      </c>
      <c r="AQ689" s="3">
        <f t="shared" si="163"/>
        <v>0</v>
      </c>
      <c r="AR689" s="3">
        <v>1.25261E-2</v>
      </c>
      <c r="AS689" s="3">
        <f>SUM(AR689:AR700)</f>
        <v>3.5032299999999995E-2</v>
      </c>
      <c r="AT689" s="3">
        <f t="shared" si="164"/>
        <v>0</v>
      </c>
    </row>
    <row r="690" spans="1:46" x14ac:dyDescent="0.2">
      <c r="A690" s="21">
        <v>30133</v>
      </c>
      <c r="B690" s="3">
        <v>-1.7790399999999998E-2</v>
      </c>
      <c r="C690" s="3">
        <f>SUM(B690:B701)</f>
        <v>0.49687579999999998</v>
      </c>
      <c r="D690" s="3">
        <f t="shared" si="150"/>
        <v>0</v>
      </c>
      <c r="E690" s="3">
        <v>5.1110999999999995E-3</v>
      </c>
      <c r="F690" s="3">
        <f>SUM(E690:E701)</f>
        <v>5.1528499999999998E-2</v>
      </c>
      <c r="G690" s="3">
        <f t="shared" si="151"/>
        <v>0</v>
      </c>
      <c r="H690" s="3">
        <v>-2.2901500000000002E-2</v>
      </c>
      <c r="I690" s="3">
        <f>SUM(H690:H701)</f>
        <v>0.44534729999999989</v>
      </c>
      <c r="J690" s="3">
        <f t="shared" si="152"/>
        <v>0</v>
      </c>
      <c r="K690" s="3">
        <v>-1.5E-3</v>
      </c>
      <c r="L690" s="3">
        <f>SUM(K690:K701)</f>
        <v>0.70759800000000006</v>
      </c>
      <c r="M690" s="3">
        <f t="shared" si="153"/>
        <v>0</v>
      </c>
      <c r="N690" s="3">
        <v>5.4000000000000006E-2</v>
      </c>
      <c r="O690" s="3">
        <f>SUM(N690:N701)</f>
        <v>0.36519999999999997</v>
      </c>
      <c r="P690" s="3">
        <f t="shared" si="154"/>
        <v>0</v>
      </c>
      <c r="Q690" s="3">
        <v>5.0120999999999999E-2</v>
      </c>
      <c r="R690" s="3">
        <f>SUM(Q690:Q701)</f>
        <v>0.29360700000000012</v>
      </c>
      <c r="S690" s="3">
        <f t="shared" si="155"/>
        <v>0</v>
      </c>
      <c r="T690" s="3">
        <v>1.1372E-2</v>
      </c>
      <c r="U690" s="3">
        <f>SUM(T690:T701)</f>
        <v>0.112673</v>
      </c>
      <c r="V690" s="3">
        <f t="shared" si="156"/>
        <v>0</v>
      </c>
      <c r="W690" s="3">
        <v>3.8748999999999999E-2</v>
      </c>
      <c r="X690" s="3">
        <f>SUM(W690:W701)</f>
        <v>0.18093399999999998</v>
      </c>
      <c r="Y690" s="3">
        <f t="shared" si="157"/>
        <v>0</v>
      </c>
      <c r="Z690" s="3">
        <v>0.135244</v>
      </c>
      <c r="AA690" s="3">
        <f>SUM(Z690:Z701)</f>
        <v>1.3659190000000001</v>
      </c>
      <c r="AB690" s="3">
        <f t="shared" si="158"/>
        <v>0</v>
      </c>
      <c r="AC690" s="3">
        <v>4.6371999999999997E-2</v>
      </c>
      <c r="AD690" s="3">
        <f>SUM(AC690:AC701)</f>
        <v>0.24172700000000003</v>
      </c>
      <c r="AE690" s="3">
        <f t="shared" si="159"/>
        <v>0</v>
      </c>
      <c r="AF690" s="3">
        <v>1.1311999999999999E-2</v>
      </c>
      <c r="AG690" s="3">
        <f>SUM(AF690:AF701)</f>
        <v>0.10801699999999999</v>
      </c>
      <c r="AH690" s="3">
        <f t="shared" si="160"/>
        <v>0</v>
      </c>
      <c r="AI690" s="3">
        <v>3.5060000000000001E-2</v>
      </c>
      <c r="AJ690" s="3">
        <f>SUM(AI690:AI701)</f>
        <v>0.13372499999999998</v>
      </c>
      <c r="AK690" s="3">
        <f t="shared" si="161"/>
        <v>0</v>
      </c>
      <c r="AL690" s="3">
        <v>0.13150399999999998</v>
      </c>
      <c r="AM690" s="3">
        <f>SUM(AL690:AL701)</f>
        <v>1.2948849999999998</v>
      </c>
      <c r="AN690" s="3">
        <f t="shared" si="162"/>
        <v>0</v>
      </c>
      <c r="AO690" s="3">
        <v>1.0506999999999999E-2</v>
      </c>
      <c r="AP690" s="3">
        <f>SUM(AO690:AO701)</f>
        <v>8.2312999999999997E-2</v>
      </c>
      <c r="AQ690" s="3">
        <f t="shared" si="163"/>
        <v>0</v>
      </c>
      <c r="AR690" s="3">
        <v>5.1546000000000005E-3</v>
      </c>
      <c r="AS690" s="3">
        <f>SUM(AR690:AR701)</f>
        <v>2.5530399999999998E-2</v>
      </c>
      <c r="AT690" s="3">
        <f t="shared" si="164"/>
        <v>0</v>
      </c>
    </row>
    <row r="691" spans="1:46" x14ac:dyDescent="0.2">
      <c r="A691" s="21">
        <v>30164</v>
      </c>
      <c r="B691" s="3">
        <v>0.12139319999999999</v>
      </c>
      <c r="C691" s="3">
        <f>SUM(B691:B702)</f>
        <v>0.48516169999999997</v>
      </c>
      <c r="D691" s="3">
        <f t="shared" si="150"/>
        <v>0</v>
      </c>
      <c r="E691" s="3">
        <v>5.4159999999999998E-3</v>
      </c>
      <c r="F691" s="3">
        <f>SUM(E691:E702)</f>
        <v>4.9926999999999999E-2</v>
      </c>
      <c r="G691" s="3">
        <f t="shared" si="151"/>
        <v>0</v>
      </c>
      <c r="H691" s="3">
        <v>0.1159772</v>
      </c>
      <c r="I691" s="3">
        <f>SUM(H691:H702)</f>
        <v>0.43523469999999992</v>
      </c>
      <c r="J691" s="3">
        <f t="shared" si="152"/>
        <v>0</v>
      </c>
      <c r="K691" s="3">
        <v>6.9800000000000001E-2</v>
      </c>
      <c r="L691" s="3">
        <f>SUM(K691:K702)</f>
        <v>0.70025700000000013</v>
      </c>
      <c r="M691" s="3">
        <f t="shared" si="153"/>
        <v>0</v>
      </c>
      <c r="N691" s="3">
        <v>8.3699999999999997E-2</v>
      </c>
      <c r="O691" s="3">
        <f>SUM(N691:N702)</f>
        <v>0.26570000000000005</v>
      </c>
      <c r="P691" s="3">
        <f t="shared" si="154"/>
        <v>0</v>
      </c>
      <c r="Q691" s="3">
        <v>7.8084000000000001E-2</v>
      </c>
      <c r="R691" s="3">
        <f>SUM(Q691:Q702)</f>
        <v>0.19484600000000002</v>
      </c>
      <c r="S691" s="3">
        <f t="shared" si="155"/>
        <v>0</v>
      </c>
      <c r="T691" s="3">
        <v>1.1175999999999998E-2</v>
      </c>
      <c r="U691" s="3">
        <f>SUM(T691:T702)</f>
        <v>0.11006200000000001</v>
      </c>
      <c r="V691" s="3">
        <f t="shared" si="156"/>
        <v>0</v>
      </c>
      <c r="W691" s="3">
        <v>6.6906999999999994E-2</v>
      </c>
      <c r="X691" s="3">
        <f>SUM(W691:W702)</f>
        <v>8.4784999999999971E-2</v>
      </c>
      <c r="Y691" s="3">
        <f t="shared" si="157"/>
        <v>0</v>
      </c>
      <c r="Z691" s="3">
        <v>0.12537100000000001</v>
      </c>
      <c r="AA691" s="3">
        <f>SUM(Z691:Z702)</f>
        <v>1.3505119999999999</v>
      </c>
      <c r="AB691" s="3">
        <f t="shared" si="158"/>
        <v>0</v>
      </c>
      <c r="AC691" s="3">
        <v>4.6876000000000001E-2</v>
      </c>
      <c r="AD691" s="3">
        <f>SUM(AC691:AC702)</f>
        <v>0.17552499999999999</v>
      </c>
      <c r="AE691" s="3">
        <f t="shared" si="159"/>
        <v>0</v>
      </c>
      <c r="AF691" s="3">
        <v>1.0949E-2</v>
      </c>
      <c r="AG691" s="3">
        <f>SUM(AF691:AF702)</f>
        <v>0.10487199999999999</v>
      </c>
      <c r="AH691" s="3">
        <f t="shared" si="160"/>
        <v>0</v>
      </c>
      <c r="AI691" s="3">
        <v>3.5927000000000001E-2</v>
      </c>
      <c r="AJ691" s="3">
        <f>SUM(AI691:AI702)</f>
        <v>7.0675000000000016E-2</v>
      </c>
      <c r="AK691" s="3">
        <f t="shared" si="161"/>
        <v>0</v>
      </c>
      <c r="AL691" s="3">
        <v>0.12094900000000001</v>
      </c>
      <c r="AM691" s="3">
        <f>SUM(AL691:AL702)</f>
        <v>1.2801879999999999</v>
      </c>
      <c r="AN691" s="3">
        <f t="shared" si="162"/>
        <v>0</v>
      </c>
      <c r="AO691" s="3">
        <v>7.6229999999999996E-3</v>
      </c>
      <c r="AP691" s="3">
        <f>SUM(AO691:AO702)</f>
        <v>7.9208000000000015E-2</v>
      </c>
      <c r="AQ691" s="3">
        <f t="shared" si="163"/>
        <v>0</v>
      </c>
      <c r="AR691" s="3">
        <v>2.0513000000000003E-3</v>
      </c>
      <c r="AS691" s="3">
        <f>SUM(AR691:AR702)</f>
        <v>2.4395899999999998E-2</v>
      </c>
      <c r="AT691" s="3">
        <f t="shared" si="164"/>
        <v>0</v>
      </c>
    </row>
    <row r="692" spans="1:46" x14ac:dyDescent="0.2">
      <c r="A692" s="21">
        <v>30195</v>
      </c>
      <c r="B692" s="3">
        <v>1.2467600000000001E-2</v>
      </c>
      <c r="C692" s="3">
        <f>SUM(B692:B703)</f>
        <v>0.37877830000000001</v>
      </c>
      <c r="D692" s="3">
        <f t="shared" si="150"/>
        <v>0</v>
      </c>
      <c r="E692" s="3">
        <v>4.8531999999999994E-3</v>
      </c>
      <c r="F692" s="3">
        <f>SUM(E692:E703)</f>
        <v>4.8201899999999999E-2</v>
      </c>
      <c r="G692" s="3">
        <f t="shared" si="151"/>
        <v>0</v>
      </c>
      <c r="H692" s="3">
        <v>7.6144000000000003E-3</v>
      </c>
      <c r="I692" s="3">
        <f>SUM(H692:H703)</f>
        <v>0.33057639999999994</v>
      </c>
      <c r="J692" s="3">
        <f t="shared" si="152"/>
        <v>0</v>
      </c>
      <c r="K692" s="3">
        <v>3.27E-2</v>
      </c>
      <c r="L692" s="3">
        <f>SUM(K692:K703)</f>
        <v>0.61078900000000014</v>
      </c>
      <c r="M692" s="3">
        <f t="shared" si="153"/>
        <v>0</v>
      </c>
      <c r="N692" s="3">
        <v>6.2300000000000001E-2</v>
      </c>
      <c r="O692" s="3">
        <f>SUM(N692:N703)</f>
        <v>0.18709999999999999</v>
      </c>
      <c r="P692" s="3">
        <f t="shared" si="154"/>
        <v>0</v>
      </c>
      <c r="Q692" s="3">
        <v>6.1832999999999999E-2</v>
      </c>
      <c r="R692" s="3">
        <f>SUM(Q692:Q703)</f>
        <v>0.118759</v>
      </c>
      <c r="S692" s="3">
        <f t="shared" si="155"/>
        <v>0</v>
      </c>
      <c r="T692" s="3">
        <v>9.9620000000000004E-3</v>
      </c>
      <c r="U692" s="3">
        <f>SUM(T692:T703)</f>
        <v>0.10918200000000002</v>
      </c>
      <c r="V692" s="3">
        <f t="shared" si="156"/>
        <v>0</v>
      </c>
      <c r="W692" s="3">
        <v>5.1871E-2</v>
      </c>
      <c r="X692" s="3">
        <f>SUM(W692:W703)</f>
        <v>9.5879999999999854E-3</v>
      </c>
      <c r="Y692" s="3">
        <f t="shared" si="157"/>
        <v>0</v>
      </c>
      <c r="Z692" s="3">
        <v>0.118339</v>
      </c>
      <c r="AA692" s="3">
        <f>SUM(Z692:Z703)</f>
        <v>1.3461349999999999</v>
      </c>
      <c r="AB692" s="3">
        <f t="shared" si="158"/>
        <v>0</v>
      </c>
      <c r="AC692" s="3">
        <v>3.2496999999999998E-2</v>
      </c>
      <c r="AD692" s="3">
        <f>SUM(AC692:AC703)</f>
        <v>0.136712</v>
      </c>
      <c r="AE692" s="3">
        <f t="shared" si="159"/>
        <v>0</v>
      </c>
      <c r="AF692" s="3">
        <v>9.6989999999999993E-3</v>
      </c>
      <c r="AG692" s="3">
        <f>SUM(AF692:AF703)</f>
        <v>0.10423999999999997</v>
      </c>
      <c r="AH692" s="3">
        <f t="shared" si="160"/>
        <v>0</v>
      </c>
      <c r="AI692" s="3">
        <v>2.2797999999999999E-2</v>
      </c>
      <c r="AJ692" s="3">
        <f>SUM(AI692:AI703)</f>
        <v>3.2497999999999985E-2</v>
      </c>
      <c r="AK692" s="3">
        <f t="shared" si="161"/>
        <v>0</v>
      </c>
      <c r="AL692" s="3">
        <v>0.11444699999999999</v>
      </c>
      <c r="AM692" s="3">
        <f>SUM(AL692:AL703)</f>
        <v>1.2767259999999998</v>
      </c>
      <c r="AN692" s="3">
        <f t="shared" si="162"/>
        <v>0</v>
      </c>
      <c r="AO692" s="3">
        <v>5.1180000000000002E-3</v>
      </c>
      <c r="AP692" s="3">
        <f>SUM(AO692:AO703)</f>
        <v>7.9201000000000008E-2</v>
      </c>
      <c r="AQ692" s="3">
        <f t="shared" si="163"/>
        <v>0</v>
      </c>
      <c r="AR692" s="3">
        <v>2.0471E-3</v>
      </c>
      <c r="AS692" s="3">
        <f>SUM(AR692:AR703)</f>
        <v>2.5347599999999998E-2</v>
      </c>
      <c r="AT692" s="3">
        <f t="shared" si="164"/>
        <v>0</v>
      </c>
    </row>
    <row r="693" spans="1:46" x14ac:dyDescent="0.2">
      <c r="A693" s="21">
        <v>30225</v>
      </c>
      <c r="B693" s="3">
        <v>0.1150972</v>
      </c>
      <c r="C693" s="3">
        <f>SUM(B693:B704)</f>
        <v>0.38011849999999997</v>
      </c>
      <c r="D693" s="3">
        <f t="shared" si="150"/>
        <v>0</v>
      </c>
      <c r="E693" s="3">
        <v>4.7334999999999999E-3</v>
      </c>
      <c r="F693" s="3">
        <f>SUM(E693:E704)</f>
        <v>4.7424099999999997E-2</v>
      </c>
      <c r="G693" s="3">
        <f t="shared" si="151"/>
        <v>0</v>
      </c>
      <c r="H693" s="3">
        <v>0.1103637</v>
      </c>
      <c r="I693" s="3">
        <f>SUM(H693:H704)</f>
        <v>0.3326944</v>
      </c>
      <c r="J693" s="3">
        <f t="shared" si="152"/>
        <v>0</v>
      </c>
      <c r="K693" s="3">
        <v>0.1305</v>
      </c>
      <c r="L693" s="3">
        <f>SUM(K693:K704)</f>
        <v>0.59142600000000012</v>
      </c>
      <c r="M693" s="3">
        <f t="shared" si="153"/>
        <v>0</v>
      </c>
      <c r="N693" s="3">
        <v>7.5899999999999995E-2</v>
      </c>
      <c r="O693" s="3">
        <f>SUM(N693:N704)</f>
        <v>0.16399999999999998</v>
      </c>
      <c r="P693" s="3">
        <f t="shared" si="154"/>
        <v>0</v>
      </c>
      <c r="Q693" s="3">
        <v>6.3434000000000004E-2</v>
      </c>
      <c r="R693" s="3">
        <f>SUM(Q693:Q704)</f>
        <v>0.10739100000000001</v>
      </c>
      <c r="S693" s="3">
        <f t="shared" si="155"/>
        <v>0</v>
      </c>
      <c r="T693" s="3">
        <v>9.1009999999999997E-3</v>
      </c>
      <c r="U693" s="3">
        <f>SUM(T693:T704)</f>
        <v>0.10884199999999999</v>
      </c>
      <c r="V693" s="3">
        <f t="shared" si="156"/>
        <v>0</v>
      </c>
      <c r="W693" s="3">
        <v>5.4332999999999999E-2</v>
      </c>
      <c r="X693" s="3">
        <f>SUM(W693:W704)</f>
        <v>-1.4410000000000187E-3</v>
      </c>
      <c r="Y693" s="3">
        <f t="shared" si="157"/>
        <v>0</v>
      </c>
      <c r="Z693" s="3">
        <v>0.111152</v>
      </c>
      <c r="AA693" s="3">
        <f>SUM(Z693:Z704)</f>
        <v>1.3435370000000002</v>
      </c>
      <c r="AB693" s="3">
        <f t="shared" si="158"/>
        <v>0</v>
      </c>
      <c r="AC693" s="3">
        <v>5.3095999999999997E-2</v>
      </c>
      <c r="AD693" s="3">
        <f>SUM(AC693:AC704)</f>
        <v>0.13567699999999999</v>
      </c>
      <c r="AE693" s="3">
        <f t="shared" si="159"/>
        <v>0</v>
      </c>
      <c r="AF693" s="3">
        <v>8.8819999999999993E-3</v>
      </c>
      <c r="AG693" s="3">
        <f>SUM(AF693:AF704)</f>
        <v>0.10396899999999998</v>
      </c>
      <c r="AH693" s="3">
        <f t="shared" si="160"/>
        <v>0</v>
      </c>
      <c r="AI693" s="3">
        <v>4.4214999999999997E-2</v>
      </c>
      <c r="AJ693" s="3">
        <f>SUM(AI693:AI704)</f>
        <v>3.1733999999999998E-2</v>
      </c>
      <c r="AK693" s="3">
        <f t="shared" si="161"/>
        <v>0</v>
      </c>
      <c r="AL693" s="3">
        <v>0.101788</v>
      </c>
      <c r="AM693" s="3">
        <f>SUM(AL693:AL704)</f>
        <v>1.2730410000000001</v>
      </c>
      <c r="AN693" s="3">
        <f t="shared" si="162"/>
        <v>0</v>
      </c>
      <c r="AO693" s="3">
        <v>5.901E-3</v>
      </c>
      <c r="AP693" s="3">
        <f>SUM(AO693:AO704)</f>
        <v>8.1690000000000013E-2</v>
      </c>
      <c r="AQ693" s="3">
        <f t="shared" si="163"/>
        <v>0</v>
      </c>
      <c r="AR693" s="3">
        <v>3.0644000000000001E-3</v>
      </c>
      <c r="AS693" s="3">
        <f>SUM(AR693:AR704)</f>
        <v>2.8290499999999996E-2</v>
      </c>
      <c r="AT693" s="3">
        <f t="shared" si="164"/>
        <v>0</v>
      </c>
    </row>
    <row r="694" spans="1:46" x14ac:dyDescent="0.2">
      <c r="A694" s="21">
        <v>30256</v>
      </c>
      <c r="B694" s="3">
        <v>4.0385900000000002E-2</v>
      </c>
      <c r="C694" s="3">
        <f>SUM(B694:B705)</f>
        <v>0.25345990000000002</v>
      </c>
      <c r="D694" s="3">
        <f t="shared" si="150"/>
        <v>0</v>
      </c>
      <c r="E694" s="3">
        <v>4.2629E-3</v>
      </c>
      <c r="F694" s="3">
        <f>SUM(E694:E705)</f>
        <v>4.5888199999999997E-2</v>
      </c>
      <c r="G694" s="3">
        <f t="shared" si="151"/>
        <v>0</v>
      </c>
      <c r="H694" s="3">
        <v>3.6122999999999995E-2</v>
      </c>
      <c r="I694" s="3">
        <f>SUM(H694:H705)</f>
        <v>0.2075717</v>
      </c>
      <c r="J694" s="3">
        <f t="shared" si="152"/>
        <v>0</v>
      </c>
      <c r="K694" s="3">
        <v>7.7899999999999997E-2</v>
      </c>
      <c r="L694" s="3">
        <f>SUM(K694:K705)</f>
        <v>0.40415299999999998</v>
      </c>
      <c r="M694" s="3">
        <f t="shared" si="153"/>
        <v>0</v>
      </c>
      <c r="N694" s="3">
        <v>2.0099999999999996E-2</v>
      </c>
      <c r="O694" s="3">
        <f>SUM(N694:N705)</f>
        <v>8.5599999999999982E-2</v>
      </c>
      <c r="P694" s="3">
        <f t="shared" si="154"/>
        <v>0</v>
      </c>
      <c r="Q694" s="3">
        <v>-2.0000000000000001E-4</v>
      </c>
      <c r="R694" s="3">
        <f>SUM(Q694:Q705)</f>
        <v>3.0797000000000019E-2</v>
      </c>
      <c r="S694" s="3">
        <f t="shared" si="155"/>
        <v>0</v>
      </c>
      <c r="T694" s="3">
        <v>9.4500000000000001E-3</v>
      </c>
      <c r="U694" s="3">
        <f>SUM(T694:T705)</f>
        <v>0.109264</v>
      </c>
      <c r="V694" s="3">
        <f t="shared" si="156"/>
        <v>0</v>
      </c>
      <c r="W694" s="3">
        <v>-9.6499999999999989E-3</v>
      </c>
      <c r="X694" s="3">
        <f>SUM(W694:W705)</f>
        <v>-7.8453999999999996E-2</v>
      </c>
      <c r="Y694" s="3">
        <f t="shared" si="157"/>
        <v>0</v>
      </c>
      <c r="Z694" s="3">
        <v>0.112465</v>
      </c>
      <c r="AA694" s="3">
        <f>SUM(Z694:Z705)</f>
        <v>1.3511520000000001</v>
      </c>
      <c r="AB694" s="3">
        <f t="shared" si="158"/>
        <v>0</v>
      </c>
      <c r="AC694" s="3">
        <v>8.0070000000000002E-3</v>
      </c>
      <c r="AD694" s="3">
        <f>SUM(AC694:AC705)</f>
        <v>8.4440999999999988E-2</v>
      </c>
      <c r="AE694" s="3">
        <f t="shared" si="159"/>
        <v>0</v>
      </c>
      <c r="AF694" s="3">
        <v>8.7419999999999998E-3</v>
      </c>
      <c r="AG694" s="3">
        <f>SUM(AF694:AF705)</f>
        <v>0.10428499999999997</v>
      </c>
      <c r="AH694" s="3">
        <f t="shared" si="160"/>
        <v>0</v>
      </c>
      <c r="AI694" s="3">
        <v>-7.2999999999999996E-4</v>
      </c>
      <c r="AJ694" s="3">
        <f>SUM(AI694:AI705)</f>
        <v>-1.9811000000000006E-2</v>
      </c>
      <c r="AK694" s="3">
        <f t="shared" si="161"/>
        <v>0</v>
      </c>
      <c r="AL694" s="3">
        <v>0.10200799999999999</v>
      </c>
      <c r="AM694" s="3">
        <f>SUM(AL694:AL705)</f>
        <v>1.28434</v>
      </c>
      <c r="AN694" s="3">
        <f t="shared" si="162"/>
        <v>0</v>
      </c>
      <c r="AO694" s="3">
        <v>6.3419999999999995E-3</v>
      </c>
      <c r="AP694" s="3">
        <f>SUM(AO694:AO705)</f>
        <v>8.3400000000000002E-2</v>
      </c>
      <c r="AQ694" s="3">
        <f t="shared" si="163"/>
        <v>0</v>
      </c>
      <c r="AR694" s="3">
        <v>-2.0366999999999998E-3</v>
      </c>
      <c r="AS694" s="3">
        <f>SUM(AR694:AR705)</f>
        <v>2.8205199999999993E-2</v>
      </c>
      <c r="AT694" s="3">
        <f t="shared" si="164"/>
        <v>0</v>
      </c>
    </row>
    <row r="695" spans="1:46" x14ac:dyDescent="0.2">
      <c r="A695" s="21">
        <v>30286</v>
      </c>
      <c r="B695" s="3">
        <v>1.9272400000000002E-2</v>
      </c>
      <c r="C695" s="3">
        <f>SUM(B695:B706)</f>
        <v>0.23416840000000005</v>
      </c>
      <c r="D695" s="3">
        <f t="shared" si="150"/>
        <v>0</v>
      </c>
      <c r="E695" s="3">
        <v>4.1143000000000004E-3</v>
      </c>
      <c r="F695" s="3">
        <f>SUM(E695:E706)</f>
        <v>4.5293799999999995E-2</v>
      </c>
      <c r="G695" s="3">
        <f t="shared" si="151"/>
        <v>0</v>
      </c>
      <c r="H695" s="3">
        <v>1.5158100000000001E-2</v>
      </c>
      <c r="I695" s="3">
        <f>SUM(H695:H706)</f>
        <v>0.18887459999999998</v>
      </c>
      <c r="J695" s="3">
        <f t="shared" si="152"/>
        <v>0</v>
      </c>
      <c r="K695" s="3">
        <v>1.32E-2</v>
      </c>
      <c r="L695" s="3">
        <f>SUM(K695:K706)</f>
        <v>0.37781100000000001</v>
      </c>
      <c r="M695" s="3">
        <f t="shared" si="153"/>
        <v>0</v>
      </c>
      <c r="N695" s="3">
        <v>1.0800000000000001E-2</v>
      </c>
      <c r="O695" s="3">
        <f>SUM(N695:N706)</f>
        <v>7.9700000000000007E-2</v>
      </c>
      <c r="P695" s="3">
        <f t="shared" si="154"/>
        <v>0</v>
      </c>
      <c r="Q695" s="3">
        <v>3.1179000000000002E-2</v>
      </c>
      <c r="R695" s="3">
        <f>SUM(Q695:Q706)</f>
        <v>4.9343999999999999E-2</v>
      </c>
      <c r="S695" s="3">
        <f t="shared" si="155"/>
        <v>0</v>
      </c>
      <c r="T695" s="3">
        <v>9.2589999999999999E-3</v>
      </c>
      <c r="U695" s="3">
        <f>SUM(T695:T706)</f>
        <v>0.109263</v>
      </c>
      <c r="V695" s="3">
        <f t="shared" si="156"/>
        <v>0</v>
      </c>
      <c r="W695" s="3">
        <v>2.1919000000000001E-2</v>
      </c>
      <c r="X695" s="3">
        <f>SUM(W695:W706)</f>
        <v>-5.9906000000000001E-2</v>
      </c>
      <c r="Y695" s="3">
        <f t="shared" si="157"/>
        <v>0</v>
      </c>
      <c r="Z695" s="3">
        <v>0.10951000000000001</v>
      </c>
      <c r="AA695" s="3">
        <f>SUM(Z695:Z706)</f>
        <v>1.356268</v>
      </c>
      <c r="AB695" s="3">
        <f t="shared" si="158"/>
        <v>0</v>
      </c>
      <c r="AC695" s="3">
        <v>1.8479000000000002E-2</v>
      </c>
      <c r="AD695" s="3">
        <f>SUM(AC695:AC706)</f>
        <v>8.6735000000000007E-2</v>
      </c>
      <c r="AE695" s="3">
        <f t="shared" si="159"/>
        <v>0</v>
      </c>
      <c r="AF695" s="3">
        <v>8.4860000000000005E-3</v>
      </c>
      <c r="AG695" s="3">
        <f>SUM(AF695:AF706)</f>
        <v>0.10462499999999997</v>
      </c>
      <c r="AH695" s="3">
        <f t="shared" si="160"/>
        <v>0</v>
      </c>
      <c r="AI695" s="3">
        <v>9.9939999999999994E-3</v>
      </c>
      <c r="AJ695" s="3">
        <f>SUM(AI695:AI706)</f>
        <v>-1.7863000000000004E-2</v>
      </c>
      <c r="AK695" s="3">
        <f t="shared" si="161"/>
        <v>0</v>
      </c>
      <c r="AL695" s="3">
        <v>9.8971000000000003E-2</v>
      </c>
      <c r="AM695" s="3">
        <f>SUM(AL695:AL706)</f>
        <v>1.295024</v>
      </c>
      <c r="AN695" s="3">
        <f t="shared" si="162"/>
        <v>0</v>
      </c>
      <c r="AO695" s="3">
        <v>6.7379999999999992E-3</v>
      </c>
      <c r="AP695" s="3">
        <f>SUM(AO695:AO706)</f>
        <v>8.4092999999999987E-2</v>
      </c>
      <c r="AQ695" s="3">
        <f t="shared" si="163"/>
        <v>0</v>
      </c>
      <c r="AR695" s="3">
        <v>-4.0816000000000003E-3</v>
      </c>
      <c r="AS695" s="3">
        <f>SUM(AR695:AR706)</f>
        <v>3.2222099999999997E-2</v>
      </c>
      <c r="AT695" s="3">
        <f t="shared" si="164"/>
        <v>0</v>
      </c>
    </row>
    <row r="696" spans="1:46" x14ac:dyDescent="0.2">
      <c r="A696" s="21">
        <v>30317</v>
      </c>
      <c r="B696" s="3">
        <v>3.7187100000000001E-2</v>
      </c>
      <c r="C696" s="3">
        <f>SUM(B696:B707)</f>
        <v>0.20966760000000004</v>
      </c>
      <c r="D696" s="3">
        <f t="shared" si="150"/>
        <v>0.20966760000000004</v>
      </c>
      <c r="E696" s="3">
        <v>4.0528999999999999E-3</v>
      </c>
      <c r="F696" s="3">
        <f>SUM(E696:E707)</f>
        <v>4.4785200000000011E-2</v>
      </c>
      <c r="G696" s="3">
        <f t="shared" si="151"/>
        <v>4.4785200000000011E-2</v>
      </c>
      <c r="H696" s="3">
        <v>3.3134199999999996E-2</v>
      </c>
      <c r="I696" s="3">
        <f>SUM(H696:H707)</f>
        <v>0.16488239999999996</v>
      </c>
      <c r="J696" s="3">
        <f t="shared" si="152"/>
        <v>0.16488239999999996</v>
      </c>
      <c r="K696" s="3">
        <v>6.2794000000000003E-2</v>
      </c>
      <c r="L696" s="3">
        <f>SUM(K696:K707)</f>
        <v>0.35010400000000003</v>
      </c>
      <c r="M696" s="3">
        <f t="shared" si="153"/>
        <v>0.35010400000000003</v>
      </c>
      <c r="N696" s="3">
        <v>-9.3999999999999986E-3</v>
      </c>
      <c r="O696" s="3">
        <f>SUM(N696:N707)</f>
        <v>6.5600000000000006E-2</v>
      </c>
      <c r="P696" s="3">
        <f t="shared" si="154"/>
        <v>6.5600000000000006E-2</v>
      </c>
      <c r="Q696" s="3">
        <v>-3.0899999999999997E-2</v>
      </c>
      <c r="R696" s="3">
        <f>SUM(Q696:Q707)</f>
        <v>1.2294999999999993E-2</v>
      </c>
      <c r="S696" s="3">
        <f t="shared" si="155"/>
        <v>1.2294999999999993E-2</v>
      </c>
      <c r="T696" s="3">
        <v>8.744E-3</v>
      </c>
      <c r="U696" s="3">
        <f>SUM(T696:T707)</f>
        <v>0.10936100000000001</v>
      </c>
      <c r="V696" s="3">
        <f t="shared" si="156"/>
        <v>0.10936100000000001</v>
      </c>
      <c r="W696" s="3">
        <v>-3.9640000000000002E-2</v>
      </c>
      <c r="X696" s="3">
        <f>SUM(W696:W707)</f>
        <v>-9.7054999999999989E-2</v>
      </c>
      <c r="Y696" s="3">
        <f t="shared" si="157"/>
        <v>-9.7054999999999989E-2</v>
      </c>
      <c r="Z696" s="3">
        <v>0.11125400000000001</v>
      </c>
      <c r="AA696" s="3">
        <f>SUM(Z696:Z707)</f>
        <v>1.3664210000000001</v>
      </c>
      <c r="AB696" s="3">
        <f t="shared" si="158"/>
        <v>1.3664210000000001</v>
      </c>
      <c r="AC696" s="3">
        <v>7.2800000000000002E-4</v>
      </c>
      <c r="AD696" s="3">
        <f>SUM(AC696:AC707)</f>
        <v>7.2960999999999998E-2</v>
      </c>
      <c r="AE696" s="3">
        <f t="shared" si="159"/>
        <v>7.2960999999999998E-2</v>
      </c>
      <c r="AF696" s="3">
        <v>8.3680000000000004E-3</v>
      </c>
      <c r="AG696" s="3">
        <f>SUM(AF696:AF707)</f>
        <v>0.10519099999999998</v>
      </c>
      <c r="AH696" s="3">
        <f t="shared" si="160"/>
        <v>0.10519099999999998</v>
      </c>
      <c r="AI696" s="3">
        <v>-7.6300000000000005E-3</v>
      </c>
      <c r="AJ696" s="3">
        <f>SUM(AI696:AI707)</f>
        <v>-3.2197000000000003E-2</v>
      </c>
      <c r="AK696" s="3">
        <f t="shared" si="161"/>
        <v>-3.2197000000000003E-2</v>
      </c>
      <c r="AL696" s="3">
        <v>0.10574299999999999</v>
      </c>
      <c r="AM696" s="3">
        <f>SUM(AL696:AL707)</f>
        <v>1.3101960000000001</v>
      </c>
      <c r="AN696" s="3">
        <f t="shared" si="162"/>
        <v>1.3101960000000001</v>
      </c>
      <c r="AO696" s="3">
        <v>6.8640000000000003E-3</v>
      </c>
      <c r="AP696" s="3">
        <f>SUM(AO696:AO707)</f>
        <v>8.4623999999999991E-2</v>
      </c>
      <c r="AQ696" s="3">
        <f t="shared" si="163"/>
        <v>8.4623999999999991E-2</v>
      </c>
      <c r="AR696" s="3">
        <v>2.0491999999999997E-3</v>
      </c>
      <c r="AS696" s="3">
        <f>SUM(AR696:AR707)</f>
        <v>3.7291799999999993E-2</v>
      </c>
      <c r="AT696" s="3">
        <f t="shared" si="164"/>
        <v>3.7291799999999993E-2</v>
      </c>
    </row>
    <row r="697" spans="1:46" x14ac:dyDescent="0.2">
      <c r="A697" s="21">
        <v>30348</v>
      </c>
      <c r="B697" s="3">
        <v>2.29181E-2</v>
      </c>
      <c r="C697" s="3">
        <f>SUM(B697:B708)</f>
        <v>0.16690240000000003</v>
      </c>
      <c r="D697" s="3">
        <f t="shared" si="150"/>
        <v>0</v>
      </c>
      <c r="E697" s="3">
        <v>3.9229E-3</v>
      </c>
      <c r="F697" s="3">
        <f>SUM(E697:E708)</f>
        <v>4.4370199999999999E-2</v>
      </c>
      <c r="G697" s="3">
        <f t="shared" si="151"/>
        <v>0</v>
      </c>
      <c r="H697" s="3">
        <v>1.89952E-2</v>
      </c>
      <c r="I697" s="3">
        <f>SUM(H697:H708)</f>
        <v>0.12253220000000001</v>
      </c>
      <c r="J697" s="3">
        <f t="shared" si="152"/>
        <v>0</v>
      </c>
      <c r="K697" s="3">
        <v>7.1230000000000002E-2</v>
      </c>
      <c r="L697" s="3">
        <f>SUM(K697:K708)</f>
        <v>0.28650999999999999</v>
      </c>
      <c r="M697" s="3">
        <f t="shared" si="153"/>
        <v>0</v>
      </c>
      <c r="N697" s="3">
        <v>4.2800000000000005E-2</v>
      </c>
      <c r="O697" s="3">
        <f>SUM(N697:N708)</f>
        <v>0.10200000000000001</v>
      </c>
      <c r="P697" s="3">
        <f t="shared" si="154"/>
        <v>0</v>
      </c>
      <c r="Q697" s="3">
        <v>4.9165E-2</v>
      </c>
      <c r="R697" s="3">
        <f>SUM(Q697:Q708)</f>
        <v>6.7552000000000001E-2</v>
      </c>
      <c r="S697" s="3">
        <f t="shared" si="155"/>
        <v>0</v>
      </c>
      <c r="T697" s="3">
        <v>8.1300000000000001E-3</v>
      </c>
      <c r="U697" s="3">
        <f>SUM(T697:T708)</f>
        <v>0.11090400000000002</v>
      </c>
      <c r="V697" s="3">
        <f t="shared" si="156"/>
        <v>0</v>
      </c>
      <c r="W697" s="3">
        <v>4.1033999999999994E-2</v>
      </c>
      <c r="X697" s="3">
        <f>SUM(W697:W708)</f>
        <v>-4.3345000000000002E-2</v>
      </c>
      <c r="Y697" s="3">
        <f t="shared" si="157"/>
        <v>0</v>
      </c>
      <c r="Z697" s="3">
        <v>0.106046</v>
      </c>
      <c r="AA697" s="3">
        <f>SUM(Z697:Z708)</f>
        <v>1.3731629999999999</v>
      </c>
      <c r="AB697" s="3">
        <f t="shared" si="158"/>
        <v>0</v>
      </c>
      <c r="AC697" s="3">
        <v>2.5222999999999999E-2</v>
      </c>
      <c r="AD697" s="3">
        <f>SUM(AC697:AC708)</f>
        <v>8.9972999999999997E-2</v>
      </c>
      <c r="AE697" s="3">
        <f t="shared" si="159"/>
        <v>0</v>
      </c>
      <c r="AF697" s="3">
        <v>7.9360000000000003E-3</v>
      </c>
      <c r="AG697" s="3">
        <f>SUM(AF697:AF708)</f>
        <v>0.106457</v>
      </c>
      <c r="AH697" s="3">
        <f t="shared" si="160"/>
        <v>0</v>
      </c>
      <c r="AI697" s="3">
        <v>1.7287E-2</v>
      </c>
      <c r="AJ697" s="3">
        <f>SUM(AI697:AI708)</f>
        <v>-1.6461000000000003E-2</v>
      </c>
      <c r="AK697" s="3">
        <f t="shared" si="161"/>
        <v>0</v>
      </c>
      <c r="AL697" s="3">
        <v>0.101036</v>
      </c>
      <c r="AM697" s="3">
        <f>SUM(AL697:AL708)</f>
        <v>1.3181550000000002</v>
      </c>
      <c r="AN697" s="3">
        <f t="shared" si="162"/>
        <v>0</v>
      </c>
      <c r="AO697" s="3">
        <v>6.1860000000000005E-3</v>
      </c>
      <c r="AP697" s="3">
        <f>SUM(AO697:AO708)</f>
        <v>8.5348999999999994E-2</v>
      </c>
      <c r="AQ697" s="3">
        <f t="shared" si="163"/>
        <v>0</v>
      </c>
      <c r="AR697" s="3">
        <v>1.0225E-3</v>
      </c>
      <c r="AS697" s="3">
        <f>SUM(AR697:AR708)</f>
        <v>4.1165599999999997E-2</v>
      </c>
      <c r="AT697" s="3">
        <f t="shared" si="164"/>
        <v>0</v>
      </c>
    </row>
    <row r="698" spans="1:46" x14ac:dyDescent="0.2">
      <c r="A698" s="21">
        <v>30376</v>
      </c>
      <c r="B698" s="3">
        <v>3.6944499999999998E-2</v>
      </c>
      <c r="C698" s="3">
        <f>SUM(B698:B709)</f>
        <v>0.10879670000000001</v>
      </c>
      <c r="D698" s="3">
        <f t="shared" si="150"/>
        <v>0</v>
      </c>
      <c r="E698" s="3">
        <v>3.8498E-3</v>
      </c>
      <c r="F698" s="3">
        <f>SUM(E698:E709)</f>
        <v>4.4118999999999992E-2</v>
      </c>
      <c r="G698" s="3">
        <f t="shared" si="151"/>
        <v>0</v>
      </c>
      <c r="H698" s="3">
        <v>3.3094700000000005E-2</v>
      </c>
      <c r="I698" s="3">
        <f>SUM(H698:H709)</f>
        <v>6.4677700000000005E-2</v>
      </c>
      <c r="J698" s="3">
        <f t="shared" si="152"/>
        <v>0</v>
      </c>
      <c r="K698" s="3">
        <v>5.2495E-2</v>
      </c>
      <c r="L698" s="3">
        <f>SUM(K698:K709)</f>
        <v>0.15078000000000008</v>
      </c>
      <c r="M698" s="3">
        <f t="shared" si="153"/>
        <v>0</v>
      </c>
      <c r="N698" s="3">
        <v>7.1999999999999998E-3</v>
      </c>
      <c r="O698" s="3">
        <f>SUM(N698:N709)</f>
        <v>4.2000000000000003E-2</v>
      </c>
      <c r="P698" s="3">
        <f t="shared" si="154"/>
        <v>0</v>
      </c>
      <c r="Q698" s="3">
        <v>-9.389999999999999E-3</v>
      </c>
      <c r="R698" s="3">
        <f>SUM(Q698:Q709)</f>
        <v>5.8700000000000419E-4</v>
      </c>
      <c r="S698" s="3">
        <f t="shared" si="155"/>
        <v>0</v>
      </c>
      <c r="T698" s="3">
        <v>8.8880000000000001E-3</v>
      </c>
      <c r="U698" s="3">
        <f>SUM(T698:T709)</f>
        <v>0.11194900000000001</v>
      </c>
      <c r="V698" s="3">
        <f t="shared" si="156"/>
        <v>0</v>
      </c>
      <c r="W698" s="3">
        <v>-1.8280000000000001E-2</v>
      </c>
      <c r="X698" s="3">
        <f>SUM(W698:W709)</f>
        <v>-0.11135899999999997</v>
      </c>
      <c r="Y698" s="3">
        <f t="shared" si="157"/>
        <v>0</v>
      </c>
      <c r="Z698" s="3">
        <v>0.108316</v>
      </c>
      <c r="AA698" s="3">
        <f>SUM(Z698:Z709)</f>
        <v>1.3888429999999998</v>
      </c>
      <c r="AB698" s="3">
        <f t="shared" si="158"/>
        <v>0</v>
      </c>
      <c r="AC698" s="3">
        <v>-4.8500000000000001E-3</v>
      </c>
      <c r="AD698" s="3">
        <f>SUM(AC698:AC709)</f>
        <v>5.8320000000000004E-2</v>
      </c>
      <c r="AE698" s="3">
        <f t="shared" si="159"/>
        <v>0</v>
      </c>
      <c r="AF698" s="3">
        <v>8.4069999999999995E-3</v>
      </c>
      <c r="AG698" s="3">
        <f>SUM(AF698:AF709)</f>
        <v>0.107346</v>
      </c>
      <c r="AH698" s="3">
        <f t="shared" si="160"/>
        <v>0</v>
      </c>
      <c r="AI698" s="3">
        <v>-1.3260000000000001E-2</v>
      </c>
      <c r="AJ698" s="3">
        <f>SUM(AI698:AI709)</f>
        <v>-4.9008000000000003E-2</v>
      </c>
      <c r="AK698" s="3">
        <f t="shared" si="161"/>
        <v>0</v>
      </c>
      <c r="AL698" s="3">
        <v>0.104781</v>
      </c>
      <c r="AM698" s="3">
        <f>SUM(AL698:AL709)</f>
        <v>1.335218</v>
      </c>
      <c r="AN698" s="3">
        <f t="shared" si="162"/>
        <v>0</v>
      </c>
      <c r="AO698" s="3">
        <v>6.3260000000000009E-3</v>
      </c>
      <c r="AP698" s="3">
        <f>SUM(AO698:AO709)</f>
        <v>8.6300000000000002E-2</v>
      </c>
      <c r="AQ698" s="3">
        <f t="shared" si="163"/>
        <v>0</v>
      </c>
      <c r="AR698" s="3">
        <v>0</v>
      </c>
      <c r="AS698" s="3">
        <f>SUM(AR698:AR709)</f>
        <v>4.5049899999999997E-2</v>
      </c>
      <c r="AT698" s="3">
        <f t="shared" si="164"/>
        <v>0</v>
      </c>
    </row>
    <row r="699" spans="1:46" x14ac:dyDescent="0.2">
      <c r="A699" s="21">
        <v>30407</v>
      </c>
      <c r="B699" s="3">
        <v>7.8778799999999996E-2</v>
      </c>
      <c r="C699" s="3">
        <f>SUM(B699:B710)</f>
        <v>8.9170399999999983E-2</v>
      </c>
      <c r="D699" s="3">
        <f t="shared" si="150"/>
        <v>0</v>
      </c>
      <c r="E699" s="3">
        <v>3.9880000000000002E-3</v>
      </c>
      <c r="F699" s="3">
        <f>SUM(E699:E710)</f>
        <v>4.4089399999999994E-2</v>
      </c>
      <c r="G699" s="3">
        <f t="shared" si="151"/>
        <v>0</v>
      </c>
      <c r="H699" s="3">
        <v>7.4790799999999991E-2</v>
      </c>
      <c r="I699" s="3">
        <f>SUM(H699:H710)</f>
        <v>4.5081000000000003E-2</v>
      </c>
      <c r="J699" s="3">
        <f t="shared" si="152"/>
        <v>0</v>
      </c>
      <c r="K699" s="3">
        <v>7.6677999999999996E-2</v>
      </c>
      <c r="L699" s="3">
        <f>SUM(K699:K710)</f>
        <v>0.11568500000000001</v>
      </c>
      <c r="M699" s="3">
        <f t="shared" si="153"/>
        <v>0</v>
      </c>
      <c r="N699" s="3">
        <v>5.4800000000000001E-2</v>
      </c>
      <c r="O699" s="3">
        <f>SUM(N699:N710)</f>
        <v>1.1299999999999998E-2</v>
      </c>
      <c r="P699" s="3">
        <f t="shared" si="154"/>
        <v>0</v>
      </c>
      <c r="Q699" s="3">
        <v>3.4956999999999995E-2</v>
      </c>
      <c r="R699" s="3">
        <f>SUM(Q699:Q710)</f>
        <v>-5.6630000000000014E-3</v>
      </c>
      <c r="S699" s="3">
        <f t="shared" si="155"/>
        <v>0</v>
      </c>
      <c r="T699" s="3">
        <v>8.4860000000000005E-3</v>
      </c>
      <c r="U699" s="3">
        <f>SUM(T699:T710)</f>
        <v>0.11284700000000002</v>
      </c>
      <c r="V699" s="3">
        <f t="shared" si="156"/>
        <v>0</v>
      </c>
      <c r="W699" s="3">
        <v>2.6471000000000001E-2</v>
      </c>
      <c r="X699" s="3">
        <f>SUM(W699:W710)</f>
        <v>-0.11850899999999998</v>
      </c>
      <c r="Y699" s="3">
        <f t="shared" si="157"/>
        <v>0</v>
      </c>
      <c r="Z699" s="3">
        <v>0.105077</v>
      </c>
      <c r="AA699" s="3">
        <f>SUM(Z699:Z710)</f>
        <v>1.4058729999999999</v>
      </c>
      <c r="AB699" s="3">
        <f t="shared" si="158"/>
        <v>0</v>
      </c>
      <c r="AC699" s="3">
        <v>2.5891000000000001E-2</v>
      </c>
      <c r="AD699" s="3">
        <f>SUM(AC699:AC710)</f>
        <v>5.9699999999999989E-2</v>
      </c>
      <c r="AE699" s="3">
        <f t="shared" si="159"/>
        <v>0</v>
      </c>
      <c r="AF699" s="3">
        <v>8.1469999999999997E-3</v>
      </c>
      <c r="AG699" s="3">
        <f>SUM(AF699:AF710)</f>
        <v>0.108415</v>
      </c>
      <c r="AH699" s="3">
        <f t="shared" si="160"/>
        <v>0</v>
      </c>
      <c r="AI699" s="3">
        <v>1.7743999999999999E-2</v>
      </c>
      <c r="AJ699" s="3">
        <f>SUM(AI699:AI710)</f>
        <v>-4.8688000000000009E-2</v>
      </c>
      <c r="AK699" s="3">
        <f t="shared" si="161"/>
        <v>0</v>
      </c>
      <c r="AL699" s="3">
        <v>9.9739999999999995E-2</v>
      </c>
      <c r="AM699" s="3">
        <f>SUM(AL699:AL710)</f>
        <v>1.3523609999999999</v>
      </c>
      <c r="AN699" s="3">
        <f t="shared" si="162"/>
        <v>0</v>
      </c>
      <c r="AO699" s="3">
        <v>7.1399999999999996E-3</v>
      </c>
      <c r="AP699" s="3">
        <f>SUM(AO699:AO710)</f>
        <v>8.7253999999999998E-2</v>
      </c>
      <c r="AQ699" s="3">
        <f t="shared" si="163"/>
        <v>0</v>
      </c>
      <c r="AR699" s="3">
        <v>7.1501999999999998E-3</v>
      </c>
      <c r="AS699" s="3">
        <f>SUM(AR699:AR710)</f>
        <v>4.7002999999999996E-2</v>
      </c>
      <c r="AT699" s="3">
        <f t="shared" si="164"/>
        <v>0</v>
      </c>
    </row>
    <row r="700" spans="1:46" x14ac:dyDescent="0.2">
      <c r="A700" s="21">
        <v>30437</v>
      </c>
      <c r="B700" s="3">
        <v>-8.6972000000000004E-3</v>
      </c>
      <c r="C700" s="3">
        <f>SUM(B700:B711)</f>
        <v>1.9877699999999998E-2</v>
      </c>
      <c r="D700" s="3">
        <f t="shared" si="150"/>
        <v>0</v>
      </c>
      <c r="E700" s="3">
        <v>3.5290999999999999E-3</v>
      </c>
      <c r="F700" s="3">
        <f>SUM(E700:E711)</f>
        <v>4.4122000000000001E-2</v>
      </c>
      <c r="G700" s="3">
        <f t="shared" si="151"/>
        <v>0</v>
      </c>
      <c r="H700" s="3">
        <v>-1.2226300000000001E-2</v>
      </c>
      <c r="I700" s="3">
        <f>SUM(H700:H711)</f>
        <v>-2.4244300000000003E-2</v>
      </c>
      <c r="J700" s="3">
        <f t="shared" si="152"/>
        <v>0</v>
      </c>
      <c r="K700" s="3">
        <v>8.6967000000000003E-2</v>
      </c>
      <c r="L700" s="3">
        <f>SUM(K700:K711)</f>
        <v>3.0506999999999999E-2</v>
      </c>
      <c r="M700" s="3">
        <f t="shared" si="153"/>
        <v>0</v>
      </c>
      <c r="N700" s="3">
        <v>-3.2400000000000005E-2</v>
      </c>
      <c r="O700" s="3">
        <f>SUM(N700:N711)</f>
        <v>-5.0799999999999998E-2</v>
      </c>
      <c r="P700" s="3">
        <f t="shared" si="154"/>
        <v>0</v>
      </c>
      <c r="Q700" s="3">
        <v>-3.8580000000000003E-2</v>
      </c>
      <c r="R700" s="3">
        <f>SUM(Q700:Q711)</f>
        <v>-5.1169999999999986E-2</v>
      </c>
      <c r="S700" s="3">
        <f t="shared" si="155"/>
        <v>0</v>
      </c>
      <c r="T700" s="3">
        <v>9.0930000000000004E-3</v>
      </c>
      <c r="U700" s="3">
        <f>SUM(T700:T711)</f>
        <v>0.11476800000000001</v>
      </c>
      <c r="V700" s="3">
        <f t="shared" si="156"/>
        <v>0</v>
      </c>
      <c r="W700" s="3">
        <v>-4.768E-2</v>
      </c>
      <c r="X700" s="3">
        <f>SUM(W700:W711)</f>
        <v>-0.16592999999999997</v>
      </c>
      <c r="Y700" s="3">
        <f t="shared" si="157"/>
        <v>0</v>
      </c>
      <c r="Z700" s="3">
        <v>0.11124000000000001</v>
      </c>
      <c r="AA700" s="3">
        <f>SUM(Z700:Z711)</f>
        <v>1.4292040000000001</v>
      </c>
      <c r="AB700" s="3">
        <f t="shared" si="158"/>
        <v>0</v>
      </c>
      <c r="AC700" s="3">
        <v>-1.2230000000000001E-2</v>
      </c>
      <c r="AD700" s="3">
        <f>SUM(AC700:AC711)</f>
        <v>3.3488999999999998E-2</v>
      </c>
      <c r="AE700" s="3">
        <f t="shared" si="159"/>
        <v>0</v>
      </c>
      <c r="AF700" s="3">
        <v>8.5699999999999995E-3</v>
      </c>
      <c r="AG700" s="3">
        <f>SUM(AF700:AF711)</f>
        <v>0.11037100000000001</v>
      </c>
      <c r="AH700" s="3">
        <f t="shared" si="160"/>
        <v>0</v>
      </c>
      <c r="AI700" s="3">
        <v>-2.0799999999999999E-2</v>
      </c>
      <c r="AJ700" s="3">
        <f>SUM(AI700:AI711)</f>
        <v>-7.6852000000000004E-2</v>
      </c>
      <c r="AK700" s="3">
        <f t="shared" si="161"/>
        <v>0</v>
      </c>
      <c r="AL700" s="3">
        <v>0.105916</v>
      </c>
      <c r="AM700" s="3">
        <f>SUM(AL700:AL711)</f>
        <v>1.377707</v>
      </c>
      <c r="AN700" s="3">
        <f t="shared" si="162"/>
        <v>0</v>
      </c>
      <c r="AO700" s="3">
        <v>6.9069999999999999E-3</v>
      </c>
      <c r="AP700" s="3">
        <f>SUM(AO700:AO711)</f>
        <v>8.8252999999999998E-2</v>
      </c>
      <c r="AQ700" s="3">
        <f t="shared" si="163"/>
        <v>0</v>
      </c>
      <c r="AR700" s="3">
        <v>6.0851999999999998E-3</v>
      </c>
      <c r="AS700" s="3">
        <f>SUM(AR700:AR711)</f>
        <v>4.4726099999999991E-2</v>
      </c>
      <c r="AT700" s="3">
        <f t="shared" si="164"/>
        <v>0</v>
      </c>
    </row>
    <row r="701" spans="1:46" x14ac:dyDescent="0.2">
      <c r="A701" s="21">
        <v>30468</v>
      </c>
      <c r="B701" s="3">
        <v>3.8918599999999998E-2</v>
      </c>
      <c r="C701" s="3">
        <f>SUM(B701:B712)</f>
        <v>-2.6782800000000016E-2</v>
      </c>
      <c r="D701" s="3">
        <f t="shared" si="150"/>
        <v>0</v>
      </c>
      <c r="E701" s="3">
        <v>3.6947999999999998E-3</v>
      </c>
      <c r="F701" s="3">
        <f>SUM(E701:E712)</f>
        <v>4.4591699999999998E-2</v>
      </c>
      <c r="G701" s="3">
        <f t="shared" si="151"/>
        <v>0</v>
      </c>
      <c r="H701" s="3">
        <v>3.52238E-2</v>
      </c>
      <c r="I701" s="3">
        <f>SUM(H701:H712)</f>
        <v>-7.1374499999999994E-2</v>
      </c>
      <c r="J701" s="3">
        <f t="shared" si="152"/>
        <v>0</v>
      </c>
      <c r="K701" s="3">
        <v>3.4834000000000004E-2</v>
      </c>
      <c r="L701" s="3">
        <f>SUM(K701:K712)</f>
        <v>-0.10855999999999999</v>
      </c>
      <c r="M701" s="3">
        <f t="shared" si="153"/>
        <v>0</v>
      </c>
      <c r="N701" s="3">
        <v>-4.5999999999999999E-3</v>
      </c>
      <c r="O701" s="3">
        <f>SUM(N701:N712)</f>
        <v>-6.6700000000000009E-2</v>
      </c>
      <c r="P701" s="3">
        <f t="shared" si="154"/>
        <v>0</v>
      </c>
      <c r="Q701" s="3">
        <v>3.9040000000000004E-3</v>
      </c>
      <c r="R701" s="3">
        <f>SUM(Q701:Q712)</f>
        <v>-6.4199999999999993E-2</v>
      </c>
      <c r="S701" s="3">
        <f t="shared" si="155"/>
        <v>0</v>
      </c>
      <c r="T701" s="3">
        <v>9.0119999999999992E-3</v>
      </c>
      <c r="U701" s="3">
        <f>SUM(T701:T712)</f>
        <v>0.115943</v>
      </c>
      <c r="V701" s="3">
        <f t="shared" si="156"/>
        <v>0</v>
      </c>
      <c r="W701" s="3">
        <v>-5.1000000000000004E-3</v>
      </c>
      <c r="X701" s="3">
        <f>SUM(W701:W712)</f>
        <v>-0.18012999999999998</v>
      </c>
      <c r="Y701" s="3">
        <f t="shared" si="157"/>
        <v>0</v>
      </c>
      <c r="Z701" s="3">
        <v>0.111905</v>
      </c>
      <c r="AA701" s="3">
        <f>SUM(Z701:Z712)</f>
        <v>1.4560369999999998</v>
      </c>
      <c r="AB701" s="3">
        <f t="shared" si="158"/>
        <v>0</v>
      </c>
      <c r="AC701" s="3">
        <v>1.6379999999999999E-3</v>
      </c>
      <c r="AD701" s="3">
        <f>SUM(AC701:AC712)</f>
        <v>2.0738999999999994E-2</v>
      </c>
      <c r="AE701" s="3">
        <f t="shared" si="159"/>
        <v>0</v>
      </c>
      <c r="AF701" s="3">
        <v>8.5190000000000005E-3</v>
      </c>
      <c r="AG701" s="3">
        <f>SUM(AF701:AF712)</f>
        <v>0.11215900000000001</v>
      </c>
      <c r="AH701" s="3">
        <f t="shared" si="160"/>
        <v>0</v>
      </c>
      <c r="AI701" s="3">
        <v>-6.8799999999999998E-3</v>
      </c>
      <c r="AJ701" s="3">
        <f>SUM(AI701:AI712)</f>
        <v>-9.1392000000000001E-2</v>
      </c>
      <c r="AK701" s="3">
        <f t="shared" si="161"/>
        <v>0</v>
      </c>
      <c r="AL701" s="3">
        <v>0.108002</v>
      </c>
      <c r="AM701" s="3">
        <f>SUM(AL701:AL712)</f>
        <v>1.4080979999999998</v>
      </c>
      <c r="AN701" s="3">
        <f t="shared" si="162"/>
        <v>0</v>
      </c>
      <c r="AO701" s="3">
        <v>6.6610000000000003E-3</v>
      </c>
      <c r="AP701" s="3">
        <f>SUM(AO701:AO712)</f>
        <v>8.9182999999999998E-2</v>
      </c>
      <c r="AQ701" s="3">
        <f t="shared" si="163"/>
        <v>0</v>
      </c>
      <c r="AR701" s="3">
        <v>3.0242000000000003E-3</v>
      </c>
      <c r="AS701" s="3">
        <f>SUM(AR701:AR712)</f>
        <v>4.1550699999999996E-2</v>
      </c>
      <c r="AT701" s="3">
        <f t="shared" si="164"/>
        <v>0</v>
      </c>
    </row>
    <row r="702" spans="1:46" x14ac:dyDescent="0.2">
      <c r="A702" s="21">
        <v>30498</v>
      </c>
      <c r="B702" s="3">
        <v>-2.9504499999999999E-2</v>
      </c>
      <c r="C702" s="3">
        <f>SUM(B702:B713)</f>
        <v>-4.3980999999999992E-2</v>
      </c>
      <c r="D702" s="3">
        <f t="shared" si="150"/>
        <v>0</v>
      </c>
      <c r="E702" s="3">
        <v>3.5095999999999999E-3</v>
      </c>
      <c r="F702" s="3">
        <f>SUM(E702:E713)</f>
        <v>4.5148000000000001E-2</v>
      </c>
      <c r="G702" s="3">
        <f t="shared" si="151"/>
        <v>0</v>
      </c>
      <c r="H702" s="3">
        <v>-3.3014100000000005E-2</v>
      </c>
      <c r="I702" s="3">
        <f>SUM(H702:H713)</f>
        <v>-8.9128999999999986E-2</v>
      </c>
      <c r="J702" s="3">
        <f t="shared" si="152"/>
        <v>0</v>
      </c>
      <c r="K702" s="3">
        <v>-8.8409999999999999E-3</v>
      </c>
      <c r="L702" s="3">
        <f>SUM(K702:K713)</f>
        <v>-0.11339400000000002</v>
      </c>
      <c r="M702" s="3">
        <f t="shared" si="153"/>
        <v>0</v>
      </c>
      <c r="N702" s="3">
        <v>-4.5499999999999999E-2</v>
      </c>
      <c r="O702" s="3">
        <f>SUM(N702:N713)</f>
        <v>-4.2200000000000001E-2</v>
      </c>
      <c r="P702" s="3">
        <f t="shared" si="154"/>
        <v>0</v>
      </c>
      <c r="Q702" s="3">
        <v>-4.8639999999999996E-2</v>
      </c>
      <c r="R702" s="3">
        <f>SUM(Q702:Q713)</f>
        <v>-5.3131999999999985E-2</v>
      </c>
      <c r="S702" s="3">
        <f t="shared" si="155"/>
        <v>0</v>
      </c>
      <c r="T702" s="3">
        <v>8.7609999999999997E-3</v>
      </c>
      <c r="U702" s="3">
        <f>SUM(T702:T713)</f>
        <v>0.117508</v>
      </c>
      <c r="V702" s="3">
        <f t="shared" si="156"/>
        <v>0</v>
      </c>
      <c r="W702" s="3">
        <v>-5.74E-2</v>
      </c>
      <c r="X702" s="3">
        <f>SUM(W702:W713)</f>
        <v>-0.17063499999999998</v>
      </c>
      <c r="Y702" s="3">
        <f t="shared" si="157"/>
        <v>0</v>
      </c>
      <c r="Z702" s="3">
        <v>0.11983700000000001</v>
      </c>
      <c r="AA702" s="3">
        <f>SUM(Z702:Z713)</f>
        <v>1.4815610000000001</v>
      </c>
      <c r="AB702" s="3">
        <f t="shared" si="158"/>
        <v>0</v>
      </c>
      <c r="AC702" s="3">
        <v>-1.983E-2</v>
      </c>
      <c r="AD702" s="3">
        <f>SUM(AC702:AC713)</f>
        <v>2.8955999999999996E-2</v>
      </c>
      <c r="AE702" s="3">
        <f t="shared" si="159"/>
        <v>0</v>
      </c>
      <c r="AF702" s="3">
        <v>8.1670000000000006E-3</v>
      </c>
      <c r="AG702" s="3">
        <f>SUM(AF702:AF713)</f>
        <v>0.114172</v>
      </c>
      <c r="AH702" s="3">
        <f t="shared" si="160"/>
        <v>0</v>
      </c>
      <c r="AI702" s="3">
        <v>-2.7990000000000001E-2</v>
      </c>
      <c r="AJ702" s="3">
        <f>SUM(AI702:AI713)</f>
        <v>-8.5182000000000008E-2</v>
      </c>
      <c r="AK702" s="3">
        <f t="shared" si="161"/>
        <v>0</v>
      </c>
      <c r="AL702" s="3">
        <v>0.11680699999999999</v>
      </c>
      <c r="AM702" s="3">
        <f>SUM(AL702:AL713)</f>
        <v>1.4366209999999999</v>
      </c>
      <c r="AN702" s="3">
        <f t="shared" si="162"/>
        <v>0</v>
      </c>
      <c r="AO702" s="3">
        <v>7.4019999999999997E-3</v>
      </c>
      <c r="AP702" s="3">
        <f>SUM(AO702:AO713)</f>
        <v>9.0055999999999997E-2</v>
      </c>
      <c r="AQ702" s="3">
        <f t="shared" si="163"/>
        <v>0</v>
      </c>
      <c r="AR702" s="3">
        <v>4.0200999999999995E-3</v>
      </c>
      <c r="AS702" s="3">
        <f>SUM(AR702:AR713)</f>
        <v>4.142789999999999E-2</v>
      </c>
      <c r="AT702" s="3">
        <f t="shared" si="164"/>
        <v>0</v>
      </c>
    </row>
    <row r="703" spans="1:46" x14ac:dyDescent="0.2">
      <c r="A703" s="21">
        <v>30529</v>
      </c>
      <c r="B703" s="3">
        <v>1.50098E-2</v>
      </c>
      <c r="C703" s="3">
        <f>SUM(B703:B714)</f>
        <v>-2.6880200000000003E-2</v>
      </c>
      <c r="D703" s="3">
        <f t="shared" si="150"/>
        <v>0</v>
      </c>
      <c r="E703" s="3">
        <v>3.6908999999999996E-3</v>
      </c>
      <c r="F703" s="3">
        <f>SUM(E703:E714)</f>
        <v>4.5685900000000002E-2</v>
      </c>
      <c r="G703" s="3">
        <f t="shared" si="151"/>
        <v>0</v>
      </c>
      <c r="H703" s="3">
        <v>1.13189E-2</v>
      </c>
      <c r="I703" s="3">
        <f>SUM(H703:H714)</f>
        <v>-7.2566099999999994E-2</v>
      </c>
      <c r="J703" s="3">
        <f t="shared" si="152"/>
        <v>0</v>
      </c>
      <c r="K703" s="3">
        <v>-1.9668000000000001E-2</v>
      </c>
      <c r="L703" s="3">
        <f>SUM(K703:K714)</f>
        <v>-0.14655300000000002</v>
      </c>
      <c r="M703" s="3">
        <f t="shared" si="153"/>
        <v>0</v>
      </c>
      <c r="N703" s="3">
        <v>5.1000000000000004E-3</v>
      </c>
      <c r="O703" s="3">
        <f>SUM(N703:N714)</f>
        <v>6.1899999999999997E-2</v>
      </c>
      <c r="P703" s="3">
        <f t="shared" si="154"/>
        <v>0</v>
      </c>
      <c r="Q703" s="3">
        <v>1.9970000000000001E-3</v>
      </c>
      <c r="R703" s="3">
        <f>SUM(Q703:Q714)</f>
        <v>6.4804000000000014E-2</v>
      </c>
      <c r="S703" s="3">
        <f t="shared" si="155"/>
        <v>0</v>
      </c>
      <c r="T703" s="3">
        <v>1.0296000000000001E-2</v>
      </c>
      <c r="U703" s="3">
        <f>SUM(T703:T714)</f>
        <v>0.12037099999999999</v>
      </c>
      <c r="V703" s="3">
        <f t="shared" si="156"/>
        <v>0</v>
      </c>
      <c r="W703" s="3">
        <v>-8.2899999999999988E-3</v>
      </c>
      <c r="X703" s="3">
        <f>SUM(W703:W714)</f>
        <v>-5.5563000000000001E-2</v>
      </c>
      <c r="Y703" s="3">
        <f t="shared" si="157"/>
        <v>0</v>
      </c>
      <c r="Z703" s="3">
        <v>0.12099399999999999</v>
      </c>
      <c r="AA703" s="3">
        <f>SUM(Z703:Z714)</f>
        <v>1.4910110000000001</v>
      </c>
      <c r="AB703" s="3">
        <f t="shared" si="158"/>
        <v>0</v>
      </c>
      <c r="AC703" s="3">
        <v>8.0630000000000007E-3</v>
      </c>
      <c r="AD703" s="3">
        <f>SUM(AC703:AC714)</f>
        <v>8.8040999999999994E-2</v>
      </c>
      <c r="AE703" s="3">
        <f t="shared" si="159"/>
        <v>0</v>
      </c>
      <c r="AF703" s="3">
        <v>1.0317E-2</v>
      </c>
      <c r="AG703" s="3">
        <f>SUM(AF703:AF714)</f>
        <v>0.11726400000000001</v>
      </c>
      <c r="AH703" s="3">
        <f t="shared" si="160"/>
        <v>0</v>
      </c>
      <c r="AI703" s="3">
        <v>-2.2500000000000003E-3</v>
      </c>
      <c r="AJ703" s="3">
        <f>SUM(AI703:AI714)</f>
        <v>-2.9196E-2</v>
      </c>
      <c r="AK703" s="3">
        <f t="shared" si="161"/>
        <v>0</v>
      </c>
      <c r="AL703" s="3">
        <v>0.11748699999999999</v>
      </c>
      <c r="AM703" s="3">
        <f>SUM(AL703:AL714)</f>
        <v>1.4472509999999998</v>
      </c>
      <c r="AN703" s="3">
        <f t="shared" si="162"/>
        <v>0</v>
      </c>
      <c r="AO703" s="3">
        <v>7.6160000000000004E-3</v>
      </c>
      <c r="AP703" s="3">
        <f>SUM(AO703:AO714)</f>
        <v>9.0838999999999989E-2</v>
      </c>
      <c r="AQ703" s="3">
        <f t="shared" si="163"/>
        <v>0</v>
      </c>
      <c r="AR703" s="3">
        <v>3.003E-3</v>
      </c>
      <c r="AS703" s="3">
        <f>SUM(AR703:AR714)</f>
        <v>4.1265099999999992E-2</v>
      </c>
      <c r="AT703" s="3">
        <f t="shared" si="164"/>
        <v>0</v>
      </c>
    </row>
    <row r="704" spans="1:46" x14ac:dyDescent="0.2">
      <c r="A704" s="21">
        <v>30560</v>
      </c>
      <c r="B704" s="3">
        <v>1.3807799999999999E-2</v>
      </c>
      <c r="C704" s="3">
        <f>SUM(B704:B715)</f>
        <v>6.8557399999999991E-2</v>
      </c>
      <c r="D704" s="3">
        <f t="shared" si="150"/>
        <v>0</v>
      </c>
      <c r="E704" s="3">
        <v>4.0753999999999999E-3</v>
      </c>
      <c r="F704" s="3">
        <f>SUM(E704:E715)</f>
        <v>4.6110300000000007E-2</v>
      </c>
      <c r="G704" s="3">
        <f t="shared" si="151"/>
        <v>0</v>
      </c>
      <c r="H704" s="3">
        <v>9.7324000000000004E-3</v>
      </c>
      <c r="I704" s="3">
        <f>SUM(H704:H715)</f>
        <v>2.2447100000000011E-2</v>
      </c>
      <c r="J704" s="3">
        <f t="shared" si="152"/>
        <v>0</v>
      </c>
      <c r="K704" s="3">
        <v>1.3337000000000002E-2</v>
      </c>
      <c r="L704" s="3">
        <f>SUM(K704:K715)</f>
        <v>-2.7085000000000026E-2</v>
      </c>
      <c r="M704" s="3">
        <f t="shared" si="153"/>
        <v>0</v>
      </c>
      <c r="N704" s="3">
        <v>3.9199999999999999E-2</v>
      </c>
      <c r="O704" s="3">
        <f>SUM(N704:N715)</f>
        <v>8.7499999999999994E-2</v>
      </c>
      <c r="P704" s="3">
        <f t="shared" si="154"/>
        <v>0</v>
      </c>
      <c r="Q704" s="3">
        <v>5.0465000000000003E-2</v>
      </c>
      <c r="R704" s="3">
        <f>SUM(Q704:Q715)</f>
        <v>8.9450000000000016E-2</v>
      </c>
      <c r="S704" s="3">
        <f t="shared" si="155"/>
        <v>0</v>
      </c>
      <c r="T704" s="3">
        <v>9.6220000000000003E-3</v>
      </c>
      <c r="U704" s="3">
        <f>SUM(T704:T715)</f>
        <v>0.12068399999999999</v>
      </c>
      <c r="V704" s="3">
        <f t="shared" si="156"/>
        <v>0</v>
      </c>
      <c r="W704" s="3">
        <v>4.0842000000000003E-2</v>
      </c>
      <c r="X704" s="3">
        <f>SUM(W704:W715)</f>
        <v>-3.1238999999999996E-2</v>
      </c>
      <c r="Y704" s="3">
        <f t="shared" si="157"/>
        <v>0</v>
      </c>
      <c r="Z704" s="3">
        <v>0.115741</v>
      </c>
      <c r="AA704" s="3">
        <f>SUM(Z704:Z715)</f>
        <v>1.4970270000000001</v>
      </c>
      <c r="AB704" s="3">
        <f t="shared" si="158"/>
        <v>0</v>
      </c>
      <c r="AC704" s="3">
        <v>3.1461999999999997E-2</v>
      </c>
      <c r="AD704" s="3">
        <f>SUM(AC704:AC715)</f>
        <v>9.0050999999999992E-2</v>
      </c>
      <c r="AE704" s="3">
        <f t="shared" si="159"/>
        <v>0</v>
      </c>
      <c r="AF704" s="3">
        <v>9.4279999999999989E-3</v>
      </c>
      <c r="AG704" s="3">
        <f>SUM(AF704:AF715)</f>
        <v>0.11749499999999999</v>
      </c>
      <c r="AH704" s="3">
        <f t="shared" si="160"/>
        <v>0</v>
      </c>
      <c r="AI704" s="3">
        <v>2.2033999999999998E-2</v>
      </c>
      <c r="AJ704" s="3">
        <f>SUM(AI704:AI715)</f>
        <v>-2.7415999999999999E-2</v>
      </c>
      <c r="AK704" s="3">
        <f t="shared" si="161"/>
        <v>0</v>
      </c>
      <c r="AL704" s="3">
        <v>0.110762</v>
      </c>
      <c r="AM704" s="3">
        <f>SUM(AL704:AL715)</f>
        <v>1.4573490000000002</v>
      </c>
      <c r="AN704" s="3">
        <f t="shared" si="162"/>
        <v>0</v>
      </c>
      <c r="AO704" s="3">
        <v>7.607E-3</v>
      </c>
      <c r="AP704" s="3">
        <f>SUM(AO704:AO715)</f>
        <v>9.1528999999999999E-2</v>
      </c>
      <c r="AQ704" s="3">
        <f t="shared" si="163"/>
        <v>0</v>
      </c>
      <c r="AR704" s="3">
        <v>4.9899999999999996E-3</v>
      </c>
      <c r="AS704" s="3">
        <f>SUM(AR704:AR715)</f>
        <v>4.2104599999999999E-2</v>
      </c>
      <c r="AT704" s="3">
        <f t="shared" si="164"/>
        <v>0</v>
      </c>
    </row>
    <row r="705" spans="1:46" x14ac:dyDescent="0.2">
      <c r="A705" s="21">
        <v>30590</v>
      </c>
      <c r="B705" s="3">
        <v>-1.1561399999999999E-2</v>
      </c>
      <c r="C705" s="3">
        <f>SUM(B705:B716)</f>
        <v>5.4989599999999979E-2</v>
      </c>
      <c r="D705" s="3">
        <f t="shared" si="150"/>
        <v>0</v>
      </c>
      <c r="E705" s="3">
        <v>3.1976000000000001E-3</v>
      </c>
      <c r="F705" s="3">
        <f>SUM(E705:E716)</f>
        <v>4.5754599999999999E-2</v>
      </c>
      <c r="G705" s="3">
        <f t="shared" si="151"/>
        <v>0</v>
      </c>
      <c r="H705" s="3">
        <v>-1.4759E-2</v>
      </c>
      <c r="I705" s="3">
        <f>SUM(H705:H716)</f>
        <v>9.2350000000000088E-3</v>
      </c>
      <c r="J705" s="3">
        <f t="shared" si="152"/>
        <v>0</v>
      </c>
      <c r="K705" s="3">
        <v>-5.6772999999999997E-2</v>
      </c>
      <c r="L705" s="3">
        <f>SUM(K705:K716)</f>
        <v>-3.7722000000000012E-2</v>
      </c>
      <c r="M705" s="3">
        <f t="shared" si="153"/>
        <v>0</v>
      </c>
      <c r="N705" s="3">
        <v>-2.5000000000000001E-3</v>
      </c>
      <c r="O705" s="3">
        <f>SUM(N705:N716)</f>
        <v>7.9700000000000007E-2</v>
      </c>
      <c r="P705" s="3">
        <f t="shared" si="154"/>
        <v>0</v>
      </c>
      <c r="Q705" s="3">
        <v>-1.316E-2</v>
      </c>
      <c r="R705" s="3">
        <f>SUM(Q705:Q716)</f>
        <v>7.3234999999999995E-2</v>
      </c>
      <c r="S705" s="3">
        <f t="shared" si="155"/>
        <v>0</v>
      </c>
      <c r="T705" s="3">
        <v>9.5230000000000002E-3</v>
      </c>
      <c r="U705" s="3">
        <f>SUM(T705:T716)</f>
        <v>0.120475</v>
      </c>
      <c r="V705" s="3">
        <f t="shared" si="156"/>
        <v>0</v>
      </c>
      <c r="W705" s="3">
        <v>-2.2679999999999999E-2</v>
      </c>
      <c r="X705" s="3">
        <f>SUM(W705:W716)</f>
        <v>-4.7244999999999981E-2</v>
      </c>
      <c r="Y705" s="3">
        <f t="shared" si="157"/>
        <v>0</v>
      </c>
      <c r="Z705" s="3">
        <v>0.118767</v>
      </c>
      <c r="AA705" s="3">
        <f>SUM(Z705:Z716)</f>
        <v>1.5047969999999997</v>
      </c>
      <c r="AB705" s="3">
        <f t="shared" si="158"/>
        <v>0</v>
      </c>
      <c r="AC705" s="3">
        <v>1.8599999999999999E-3</v>
      </c>
      <c r="AD705" s="3">
        <f>SUM(AC705:AC716)</f>
        <v>7.8754999999999992E-2</v>
      </c>
      <c r="AE705" s="3">
        <f t="shared" si="159"/>
        <v>0</v>
      </c>
      <c r="AF705" s="3">
        <v>9.1979999999999996E-3</v>
      </c>
      <c r="AG705" s="3">
        <f>SUM(AF705:AF716)</f>
        <v>0.1176</v>
      </c>
      <c r="AH705" s="3">
        <f t="shared" si="160"/>
        <v>0</v>
      </c>
      <c r="AI705" s="3">
        <v>-7.3299999999999997E-3</v>
      </c>
      <c r="AJ705" s="3">
        <f>SUM(AI705:AI716)</f>
        <v>-3.8817000000000004E-2</v>
      </c>
      <c r="AK705" s="3">
        <f t="shared" si="161"/>
        <v>0</v>
      </c>
      <c r="AL705" s="3">
        <v>0.11308699999999999</v>
      </c>
      <c r="AM705" s="3">
        <f>SUM(AL705:AL716)</f>
        <v>1.4707840000000001</v>
      </c>
      <c r="AN705" s="3">
        <f t="shared" si="162"/>
        <v>0</v>
      </c>
      <c r="AO705" s="3">
        <v>7.6109999999999997E-3</v>
      </c>
      <c r="AP705" s="3">
        <f>SUM(AO705:AO716)</f>
        <v>9.2510999999999996E-2</v>
      </c>
      <c r="AQ705" s="3">
        <f t="shared" si="163"/>
        <v>0</v>
      </c>
      <c r="AR705" s="3">
        <v>2.9791000000000002E-3</v>
      </c>
      <c r="AS705" s="3">
        <f>SUM(AR705:AR716)</f>
        <v>4.18993E-2</v>
      </c>
      <c r="AT705" s="3">
        <f t="shared" si="164"/>
        <v>0</v>
      </c>
    </row>
    <row r="706" spans="1:46" x14ac:dyDescent="0.2">
      <c r="A706" s="21">
        <v>30621</v>
      </c>
      <c r="B706" s="3">
        <v>2.1094400000000003E-2</v>
      </c>
      <c r="C706" s="3">
        <f>SUM(B706:B717)</f>
        <v>7.0404099999999997E-2</v>
      </c>
      <c r="D706" s="3">
        <f t="shared" si="150"/>
        <v>0</v>
      </c>
      <c r="E706" s="3">
        <v>3.6684999999999999E-3</v>
      </c>
      <c r="F706" s="3">
        <f>SUM(E706:E717)</f>
        <v>4.6470300000000006E-2</v>
      </c>
      <c r="G706" s="3">
        <f t="shared" si="151"/>
        <v>0</v>
      </c>
      <c r="H706" s="3">
        <v>1.7425900000000001E-2</v>
      </c>
      <c r="I706" s="3">
        <f>SUM(H706:H717)</f>
        <v>2.3933800000000005E-2</v>
      </c>
      <c r="J706" s="3">
        <f t="shared" si="152"/>
        <v>0</v>
      </c>
      <c r="K706" s="3">
        <v>5.1558E-2</v>
      </c>
      <c r="L706" s="3">
        <f>SUM(K706:K717)</f>
        <v>-2.6490000000000229E-3</v>
      </c>
      <c r="M706" s="3">
        <f t="shared" si="153"/>
        <v>0</v>
      </c>
      <c r="N706" s="3">
        <v>1.4199999999999999E-2</v>
      </c>
      <c r="O706" s="3">
        <f>SUM(N706:N717)</f>
        <v>0.13940000000000002</v>
      </c>
      <c r="P706" s="3">
        <f t="shared" si="154"/>
        <v>0</v>
      </c>
      <c r="Q706" s="3">
        <v>1.8346999999999999E-2</v>
      </c>
      <c r="R706" s="3">
        <f>SUM(Q706:Q717)</f>
        <v>0.142482</v>
      </c>
      <c r="S706" s="3">
        <f t="shared" si="155"/>
        <v>0</v>
      </c>
      <c r="T706" s="3">
        <v>9.4489999999999991E-3</v>
      </c>
      <c r="U706" s="3">
        <f>SUM(T706:T717)</f>
        <v>0.12175699999999999</v>
      </c>
      <c r="V706" s="3">
        <f t="shared" si="156"/>
        <v>0</v>
      </c>
      <c r="W706" s="3">
        <v>8.8979999999999997E-3</v>
      </c>
      <c r="X706" s="3">
        <f>SUM(W706:W717)</f>
        <v>2.0716999999999996E-2</v>
      </c>
      <c r="Y706" s="3">
        <f t="shared" si="157"/>
        <v>0</v>
      </c>
      <c r="Z706" s="3">
        <v>0.117581</v>
      </c>
      <c r="AA706" s="3">
        <f>SUM(Z706:Z717)</f>
        <v>1.5033139999999998</v>
      </c>
      <c r="AB706" s="3">
        <f t="shared" si="158"/>
        <v>0</v>
      </c>
      <c r="AC706" s="3">
        <v>1.0300999999999999E-2</v>
      </c>
      <c r="AD706" s="3">
        <f>SUM(AC706:AC717)</f>
        <v>0.11522299999999999</v>
      </c>
      <c r="AE706" s="3">
        <f t="shared" si="159"/>
        <v>0</v>
      </c>
      <c r="AF706" s="3">
        <v>9.0819999999999998E-3</v>
      </c>
      <c r="AG706" s="3">
        <f>SUM(AF706:AF717)</f>
        <v>0.11935500000000002</v>
      </c>
      <c r="AH706" s="3">
        <f t="shared" si="160"/>
        <v>0</v>
      </c>
      <c r="AI706" s="3">
        <v>1.2180000000000001E-3</v>
      </c>
      <c r="AJ706" s="3">
        <f>SUM(AI706:AI717)</f>
        <v>-4.1120000000000045E-3</v>
      </c>
      <c r="AK706" s="3">
        <f t="shared" si="161"/>
        <v>0</v>
      </c>
      <c r="AL706" s="3">
        <v>0.112692</v>
      </c>
      <c r="AM706" s="3">
        <f>SUM(AL706:AL717)</f>
        <v>1.4730699999999999</v>
      </c>
      <c r="AN706" s="3">
        <f t="shared" si="162"/>
        <v>0</v>
      </c>
      <c r="AO706" s="3">
        <v>7.0350000000000005E-3</v>
      </c>
      <c r="AP706" s="3">
        <f>SUM(AO706:AO717)</f>
        <v>9.4856999999999997E-2</v>
      </c>
      <c r="AQ706" s="3">
        <f t="shared" si="163"/>
        <v>0</v>
      </c>
      <c r="AR706" s="3">
        <v>1.9802000000000001E-3</v>
      </c>
      <c r="AS706" s="3">
        <f>SUM(AR706:AR717)</f>
        <v>4.1777300000000003E-2</v>
      </c>
      <c r="AT706" s="3">
        <f t="shared" si="164"/>
        <v>0</v>
      </c>
    </row>
    <row r="707" spans="1:46" x14ac:dyDescent="0.2">
      <c r="A707" s="21">
        <v>30651</v>
      </c>
      <c r="B707" s="3">
        <v>-5.2283999999999994E-3</v>
      </c>
      <c r="C707" s="3">
        <f>SUM(B707:B718)</f>
        <v>3.8110899999999975E-2</v>
      </c>
      <c r="D707" s="3">
        <f t="shared" si="150"/>
        <v>0</v>
      </c>
      <c r="E707" s="3">
        <v>3.6056999999999999E-3</v>
      </c>
      <c r="F707" s="3">
        <f>SUM(E707:E718)</f>
        <v>4.6715300000000001E-2</v>
      </c>
      <c r="G707" s="3">
        <f t="shared" si="151"/>
        <v>0</v>
      </c>
      <c r="H707" s="3">
        <v>-8.834100000000001E-3</v>
      </c>
      <c r="I707" s="3">
        <f>SUM(H707:H718)</f>
        <v>-8.6043999999999912E-3</v>
      </c>
      <c r="J707" s="3">
        <f t="shared" si="152"/>
        <v>0</v>
      </c>
      <c r="K707" s="3">
        <v>-1.4507000000000001E-2</v>
      </c>
      <c r="L707" s="3">
        <f>SUM(K707:K718)</f>
        <v>-8.7807000000000024E-2</v>
      </c>
      <c r="M707" s="3">
        <f t="shared" si="153"/>
        <v>0</v>
      </c>
      <c r="N707" s="3">
        <v>-3.3E-3</v>
      </c>
      <c r="O707" s="3">
        <f>SUM(N707:N718)</f>
        <v>0.1464</v>
      </c>
      <c r="P707" s="3">
        <f t="shared" si="154"/>
        <v>0</v>
      </c>
      <c r="Q707" s="3">
        <v>-5.8699999999999994E-3</v>
      </c>
      <c r="R707" s="3">
        <f>SUM(Q707:Q718)</f>
        <v>0.135935</v>
      </c>
      <c r="S707" s="3">
        <f t="shared" si="155"/>
        <v>0</v>
      </c>
      <c r="T707" s="3">
        <v>9.356999999999999E-3</v>
      </c>
      <c r="U707" s="3">
        <f>SUM(T707:T718)</f>
        <v>0.12145600000000001</v>
      </c>
      <c r="V707" s="3">
        <f t="shared" si="156"/>
        <v>0</v>
      </c>
      <c r="W707" s="3">
        <v>-1.5229999999999999E-2</v>
      </c>
      <c r="X707" s="3">
        <f>SUM(W707:W718)</f>
        <v>1.4471000000000024E-2</v>
      </c>
      <c r="Y707" s="3">
        <f t="shared" si="157"/>
        <v>0</v>
      </c>
      <c r="Z707" s="3">
        <v>0.11966300000000001</v>
      </c>
      <c r="AA707" s="3">
        <f>SUM(Z707:Z718)</f>
        <v>1.5026469999999998</v>
      </c>
      <c r="AB707" s="3">
        <f t="shared" si="158"/>
        <v>0</v>
      </c>
      <c r="AC707" s="3">
        <v>4.705E-3</v>
      </c>
      <c r="AD707" s="3">
        <f>SUM(AC707:AC718)</f>
        <v>0.124108</v>
      </c>
      <c r="AE707" s="3">
        <f t="shared" si="159"/>
        <v>0</v>
      </c>
      <c r="AF707" s="3">
        <v>9.0519999999999993E-3</v>
      </c>
      <c r="AG707" s="3">
        <f>SUM(AF707:AF718)</f>
        <v>0.119535</v>
      </c>
      <c r="AH707" s="3">
        <f t="shared" si="160"/>
        <v>0</v>
      </c>
      <c r="AI707" s="3">
        <v>-4.3400000000000001E-3</v>
      </c>
      <c r="AJ707" s="3">
        <f>SUM(AI707:AI718)</f>
        <v>4.5949999999999845E-3</v>
      </c>
      <c r="AK707" s="3">
        <f t="shared" si="161"/>
        <v>0</v>
      </c>
      <c r="AL707" s="3">
        <v>0.11414300000000001</v>
      </c>
      <c r="AM707" s="3">
        <f>SUM(AL707:AL718)</f>
        <v>1.4724539999999999</v>
      </c>
      <c r="AN707" s="3">
        <f t="shared" si="162"/>
        <v>0</v>
      </c>
      <c r="AO707" s="3">
        <v>7.2690000000000003E-3</v>
      </c>
      <c r="AP707" s="3">
        <f>SUM(AO707:AO718)</f>
        <v>9.5156000000000018E-2</v>
      </c>
      <c r="AQ707" s="3">
        <f t="shared" si="163"/>
        <v>0</v>
      </c>
      <c r="AR707" s="3">
        <v>9.881E-4</v>
      </c>
      <c r="AS707" s="3">
        <f>SUM(AR707:AR718)</f>
        <v>3.9797100000000002E-2</v>
      </c>
      <c r="AT707" s="3">
        <f t="shared" si="164"/>
        <v>0</v>
      </c>
    </row>
    <row r="708" spans="1:46" x14ac:dyDescent="0.2">
      <c r="A708" s="21">
        <v>30682</v>
      </c>
      <c r="B708" s="3">
        <v>-5.5780999999999999E-3</v>
      </c>
      <c r="C708" s="3">
        <f>SUM(B708:B719)</f>
        <v>6.9687299999999966E-2</v>
      </c>
      <c r="D708" s="3">
        <f t="shared" si="150"/>
        <v>6.9687299999999966E-2</v>
      </c>
      <c r="E708" s="3">
        <v>3.6378999999999999E-3</v>
      </c>
      <c r="F708" s="3">
        <f>SUM(E708:E719)</f>
        <v>4.7083199999999999E-2</v>
      </c>
      <c r="G708" s="3">
        <f t="shared" si="151"/>
        <v>4.7083199999999999E-2</v>
      </c>
      <c r="H708" s="3">
        <v>-9.2160000000000002E-3</v>
      </c>
      <c r="I708" s="3">
        <f>SUM(H708:H719)</f>
        <v>2.2604099999999992E-2</v>
      </c>
      <c r="J708" s="3">
        <f t="shared" si="152"/>
        <v>2.2604099999999992E-2</v>
      </c>
      <c r="K708" s="3">
        <v>-8.0000000000000004E-4</v>
      </c>
      <c r="L708" s="3">
        <f>SUM(K708:K719)</f>
        <v>-5.8300000000000005E-2</v>
      </c>
      <c r="M708" s="3">
        <f t="shared" si="153"/>
        <v>-5.8300000000000005E-2</v>
      </c>
      <c r="N708" s="3">
        <v>2.7000000000000003E-2</v>
      </c>
      <c r="O708" s="3">
        <f>SUM(N708:N719)</f>
        <v>0.16250000000000001</v>
      </c>
      <c r="P708" s="3">
        <f t="shared" si="154"/>
        <v>0.16250000000000001</v>
      </c>
      <c r="Q708" s="3">
        <v>2.4357000000000004E-2</v>
      </c>
      <c r="R708" s="3">
        <f>SUM(Q708:Q719)</f>
        <v>0.15086699999999997</v>
      </c>
      <c r="S708" s="3">
        <f t="shared" si="155"/>
        <v>0.15086699999999997</v>
      </c>
      <c r="T708" s="3">
        <v>1.0286999999999999E-2</v>
      </c>
      <c r="U708" s="3">
        <f>SUM(T708:T719)</f>
        <v>0.12187600000000001</v>
      </c>
      <c r="V708" s="3">
        <f t="shared" si="156"/>
        <v>0.12187600000000001</v>
      </c>
      <c r="W708" s="3">
        <v>1.4070000000000001E-2</v>
      </c>
      <c r="X708" s="3">
        <f>SUM(W708:W719)</f>
        <v>2.8990999999999999E-2</v>
      </c>
      <c r="Y708" s="3">
        <f t="shared" si="157"/>
        <v>2.8990999999999999E-2</v>
      </c>
      <c r="Z708" s="3">
        <v>0.117996</v>
      </c>
      <c r="AA708" s="3">
        <f>SUM(Z708:Z719)</f>
        <v>1.4999939999999998</v>
      </c>
      <c r="AB708" s="3">
        <f t="shared" si="158"/>
        <v>1.4999939999999998</v>
      </c>
      <c r="AC708" s="3">
        <v>1.7739999999999999E-2</v>
      </c>
      <c r="AD708" s="3">
        <f>SUM(AC708:AC719)</f>
        <v>0.133739</v>
      </c>
      <c r="AE708" s="3">
        <f t="shared" si="159"/>
        <v>0.133739</v>
      </c>
      <c r="AF708" s="3">
        <v>9.6340000000000002E-3</v>
      </c>
      <c r="AG708" s="3">
        <f>SUM(AF708:AF719)</f>
        <v>0.11978800000000001</v>
      </c>
      <c r="AH708" s="3">
        <f t="shared" si="160"/>
        <v>0.11978800000000001</v>
      </c>
      <c r="AI708" s="3">
        <v>8.1060000000000004E-3</v>
      </c>
      <c r="AJ708" s="3">
        <f>SUM(AI708:AI719)</f>
        <v>1.3966999999999995E-2</v>
      </c>
      <c r="AK708" s="3">
        <f t="shared" si="161"/>
        <v>1.3966999999999995E-2</v>
      </c>
      <c r="AL708" s="3">
        <v>0.11370200000000001</v>
      </c>
      <c r="AM708" s="3">
        <f>SUM(AL708:AL719)</f>
        <v>1.4686700000000001</v>
      </c>
      <c r="AN708" s="3">
        <f t="shared" si="162"/>
        <v>1.4686700000000001</v>
      </c>
      <c r="AO708" s="3">
        <v>7.5890000000000003E-3</v>
      </c>
      <c r="AP708" s="3">
        <f>SUM(AO708:AO719)</f>
        <v>9.4312999999999994E-2</v>
      </c>
      <c r="AQ708" s="3">
        <f t="shared" si="163"/>
        <v>9.4312999999999994E-2</v>
      </c>
      <c r="AR708" s="3">
        <v>5.9230000000000003E-3</v>
      </c>
      <c r="AS708" s="3">
        <f>SUM(AR708:AR719)</f>
        <v>3.8809000000000003E-2</v>
      </c>
      <c r="AT708" s="3">
        <f t="shared" si="164"/>
        <v>3.8809000000000003E-2</v>
      </c>
    </row>
    <row r="709" spans="1:46" x14ac:dyDescent="0.2">
      <c r="A709" s="21">
        <v>30713</v>
      </c>
      <c r="B709" s="3">
        <v>-3.5187599999999999E-2</v>
      </c>
      <c r="C709" s="3">
        <f>SUM(B709:B720)</f>
        <v>0.15317739999999996</v>
      </c>
      <c r="D709" s="3">
        <f t="shared" si="150"/>
        <v>0</v>
      </c>
      <c r="E709" s="3">
        <v>3.6717E-3</v>
      </c>
      <c r="F709" s="3">
        <f>SUM(E709:E720)</f>
        <v>4.7272099999999997E-2</v>
      </c>
      <c r="G709" s="3">
        <f t="shared" si="151"/>
        <v>0</v>
      </c>
      <c r="H709" s="3">
        <v>-3.8859299999999999E-2</v>
      </c>
      <c r="I709" s="3">
        <f>SUM(H709:H720)</f>
        <v>0.10590530000000001</v>
      </c>
      <c r="J709" s="3">
        <f t="shared" si="152"/>
        <v>0</v>
      </c>
      <c r="K709" s="3">
        <v>-6.4500000000000002E-2</v>
      </c>
      <c r="L709" s="3">
        <f>SUM(K709:K720)</f>
        <v>4.8399999999999985E-2</v>
      </c>
      <c r="M709" s="3">
        <f t="shared" si="153"/>
        <v>0</v>
      </c>
      <c r="N709" s="3">
        <v>-1.72E-2</v>
      </c>
      <c r="O709" s="3">
        <f>SUM(N709:N720)</f>
        <v>0.16800000000000001</v>
      </c>
      <c r="P709" s="3">
        <f t="shared" si="154"/>
        <v>0</v>
      </c>
      <c r="Q709" s="3">
        <v>-1.78E-2</v>
      </c>
      <c r="R709" s="3">
        <f>SUM(Q709:Q720)</f>
        <v>0.162911</v>
      </c>
      <c r="S709" s="3">
        <f t="shared" si="155"/>
        <v>0</v>
      </c>
      <c r="T709" s="3">
        <v>9.1749999999999991E-3</v>
      </c>
      <c r="U709" s="3">
        <f>SUM(T709:T720)</f>
        <v>0.12115500000000003</v>
      </c>
      <c r="V709" s="3">
        <f t="shared" si="156"/>
        <v>0</v>
      </c>
      <c r="W709" s="3">
        <v>-2.6980000000000001E-2</v>
      </c>
      <c r="X709" s="3">
        <f>SUM(W709:W720)</f>
        <v>4.1755000000000014E-2</v>
      </c>
      <c r="Y709" s="3">
        <f t="shared" si="157"/>
        <v>0</v>
      </c>
      <c r="Z709" s="3">
        <v>0.12172599999999999</v>
      </c>
      <c r="AA709" s="3">
        <f>SUM(Z709:Z720)</f>
        <v>1.4947269999999999</v>
      </c>
      <c r="AB709" s="3">
        <f t="shared" si="158"/>
        <v>0</v>
      </c>
      <c r="AC709" s="3">
        <v>-6.43E-3</v>
      </c>
      <c r="AD709" s="3">
        <f>SUM(AC709:AC720)</f>
        <v>0.13660900000000001</v>
      </c>
      <c r="AE709" s="3">
        <f t="shared" si="159"/>
        <v>0</v>
      </c>
      <c r="AF709" s="3">
        <v>8.8249999999999995E-3</v>
      </c>
      <c r="AG709" s="3">
        <f>SUM(AF709:AF720)</f>
        <v>0.119149</v>
      </c>
      <c r="AH709" s="3">
        <f t="shared" si="160"/>
        <v>0</v>
      </c>
      <c r="AI709" s="3">
        <v>-1.5260000000000001E-2</v>
      </c>
      <c r="AJ709" s="3">
        <f>SUM(AI709:AI720)</f>
        <v>1.7475999999999992E-2</v>
      </c>
      <c r="AK709" s="3">
        <f t="shared" si="161"/>
        <v>0</v>
      </c>
      <c r="AL709" s="3">
        <v>0.11809900000000001</v>
      </c>
      <c r="AM709" s="3">
        <f>SUM(AL709:AL720)</f>
        <v>1.4630520000000002</v>
      </c>
      <c r="AN709" s="3">
        <f t="shared" si="162"/>
        <v>0</v>
      </c>
      <c r="AO709" s="3">
        <v>7.1370000000000001E-3</v>
      </c>
      <c r="AP709" s="3">
        <f>SUM(AO709:AO720)</f>
        <v>9.3198000000000003E-2</v>
      </c>
      <c r="AQ709" s="3">
        <f t="shared" si="163"/>
        <v>0</v>
      </c>
      <c r="AR709" s="3">
        <v>4.9068000000000002E-3</v>
      </c>
      <c r="AS709" s="3">
        <f>SUM(AR709:AR720)</f>
        <v>3.4785299999999998E-2</v>
      </c>
      <c r="AT709" s="3">
        <f t="shared" si="164"/>
        <v>0</v>
      </c>
    </row>
    <row r="710" spans="1:46" x14ac:dyDescent="0.2">
      <c r="A710" s="21">
        <v>30742</v>
      </c>
      <c r="B710" s="3">
        <v>1.7318199999999999E-2</v>
      </c>
      <c r="C710" s="3">
        <f>SUM(B710:B721)</f>
        <v>0.20061239999999997</v>
      </c>
      <c r="D710" s="3">
        <f t="shared" si="150"/>
        <v>0</v>
      </c>
      <c r="E710" s="3">
        <v>3.8202000000000002E-3</v>
      </c>
      <c r="F710" s="3">
        <f>SUM(E710:E721)</f>
        <v>4.7218899999999994E-2</v>
      </c>
      <c r="G710" s="3">
        <f t="shared" si="151"/>
        <v>0</v>
      </c>
      <c r="H710" s="3">
        <v>1.3498000000000001E-2</v>
      </c>
      <c r="I710" s="3">
        <f>SUM(H710:H721)</f>
        <v>0.15339349999999999</v>
      </c>
      <c r="J710" s="3">
        <f t="shared" si="152"/>
        <v>0</v>
      </c>
      <c r="K710" s="3">
        <v>1.7399999999999999E-2</v>
      </c>
      <c r="L710" s="3">
        <f>SUM(K710:K721)</f>
        <v>0.1401</v>
      </c>
      <c r="M710" s="3">
        <f t="shared" si="153"/>
        <v>0</v>
      </c>
      <c r="N710" s="3">
        <v>-2.35E-2</v>
      </c>
      <c r="O710" s="3">
        <f>SUM(N710:N721)</f>
        <v>0.1479</v>
      </c>
      <c r="P710" s="3">
        <f t="shared" si="154"/>
        <v>0</v>
      </c>
      <c r="Q710" s="3">
        <v>-1.5640000000000001E-2</v>
      </c>
      <c r="R710" s="3">
        <f>SUM(Q710:Q721)</f>
        <v>0.13142099999999998</v>
      </c>
      <c r="S710" s="3">
        <f t="shared" si="155"/>
        <v>0</v>
      </c>
      <c r="T710" s="3">
        <v>9.7859999999999996E-3</v>
      </c>
      <c r="U710" s="3">
        <f>SUM(T710:T721)</f>
        <v>0.12021100000000001</v>
      </c>
      <c r="V710" s="3">
        <f t="shared" si="156"/>
        <v>0</v>
      </c>
      <c r="W710" s="3">
        <v>-2.5430000000000001E-2</v>
      </c>
      <c r="X710" s="3">
        <f>SUM(W710:W721)</f>
        <v>1.121500000000001E-2</v>
      </c>
      <c r="Y710" s="3">
        <f t="shared" si="157"/>
        <v>0</v>
      </c>
      <c r="Z710" s="3">
        <v>0.12534599999999999</v>
      </c>
      <c r="AA710" s="3">
        <f>SUM(Z710:Z721)</f>
        <v>1.4938700000000003</v>
      </c>
      <c r="AB710" s="3">
        <f t="shared" si="158"/>
        <v>0</v>
      </c>
      <c r="AC710" s="3">
        <v>-3.4699999999999996E-3</v>
      </c>
      <c r="AD710" s="3">
        <f>SUM(AC710:AC721)</f>
        <v>0.12509899999999999</v>
      </c>
      <c r="AE710" s="3">
        <f t="shared" si="159"/>
        <v>0</v>
      </c>
      <c r="AF710" s="3">
        <v>9.476E-3</v>
      </c>
      <c r="AG710" s="3">
        <f>SUM(AF710:AF721)</f>
        <v>0.11843200000000001</v>
      </c>
      <c r="AH710" s="3">
        <f t="shared" si="160"/>
        <v>0</v>
      </c>
      <c r="AI710" s="3">
        <v>-1.294E-2</v>
      </c>
      <c r="AJ710" s="3">
        <f>SUM(AI710:AI721)</f>
        <v>6.686000000000001E-3</v>
      </c>
      <c r="AK710" s="3">
        <f t="shared" si="161"/>
        <v>0</v>
      </c>
      <c r="AL710" s="3">
        <v>0.12192399999999999</v>
      </c>
      <c r="AM710" s="3">
        <f>SUM(AL710:AL721)</f>
        <v>1.4601600000000003</v>
      </c>
      <c r="AN710" s="3">
        <f t="shared" si="162"/>
        <v>0</v>
      </c>
      <c r="AO710" s="3">
        <v>7.28E-3</v>
      </c>
      <c r="AP710" s="3">
        <f>SUM(AO710:AO721)</f>
        <v>9.1841999999999993E-2</v>
      </c>
      <c r="AQ710" s="3">
        <f t="shared" si="163"/>
        <v>0</v>
      </c>
      <c r="AR710" s="3">
        <v>1.9531000000000001E-3</v>
      </c>
      <c r="AS710" s="3">
        <f>SUM(AR710:AR721)</f>
        <v>3.4617799999999997E-2</v>
      </c>
      <c r="AT710" s="3">
        <f t="shared" si="164"/>
        <v>0</v>
      </c>
    </row>
    <row r="711" spans="1:46" x14ac:dyDescent="0.2">
      <c r="A711" s="21">
        <v>30773</v>
      </c>
      <c r="B711" s="3">
        <v>9.486099999999999E-3</v>
      </c>
      <c r="C711" s="3">
        <f>SUM(B711:B722)</f>
        <v>0.1839565</v>
      </c>
      <c r="D711" s="3">
        <f t="shared" si="150"/>
        <v>0</v>
      </c>
      <c r="E711" s="3">
        <v>4.0206E-3</v>
      </c>
      <c r="F711" s="3">
        <f>SUM(E711:E722)</f>
        <v>4.6931099999999996E-2</v>
      </c>
      <c r="G711" s="3">
        <f t="shared" si="151"/>
        <v>0</v>
      </c>
      <c r="H711" s="3">
        <v>5.4654999999999999E-3</v>
      </c>
      <c r="I711" s="3">
        <f>SUM(H711:H722)</f>
        <v>0.13702540000000002</v>
      </c>
      <c r="J711" s="3">
        <f t="shared" si="152"/>
        <v>0</v>
      </c>
      <c r="K711" s="3">
        <v>-8.5000000000000006E-3</v>
      </c>
      <c r="L711" s="3">
        <f>SUM(K711:K722)</f>
        <v>0.1013</v>
      </c>
      <c r="M711" s="3">
        <f t="shared" si="153"/>
        <v>0</v>
      </c>
      <c r="N711" s="3">
        <v>-7.3000000000000001E-3</v>
      </c>
      <c r="O711" s="3">
        <f>SUM(N711:N722)</f>
        <v>0.1893</v>
      </c>
      <c r="P711" s="3">
        <f t="shared" si="154"/>
        <v>0</v>
      </c>
      <c r="Q711" s="3">
        <v>-1.0549999999999999E-2</v>
      </c>
      <c r="R711" s="3">
        <f>SUM(Q711:Q722)</f>
        <v>0.17774599999999996</v>
      </c>
      <c r="S711" s="3">
        <f t="shared" si="155"/>
        <v>0</v>
      </c>
      <c r="T711" s="3">
        <v>1.0407E-2</v>
      </c>
      <c r="U711" s="3">
        <f>SUM(T711:T722)</f>
        <v>0.11987000000000002</v>
      </c>
      <c r="V711" s="3">
        <f t="shared" si="156"/>
        <v>0</v>
      </c>
      <c r="W711" s="3">
        <v>-2.0950000000000003E-2</v>
      </c>
      <c r="X711" s="3">
        <f>SUM(W711:W722)</f>
        <v>5.7884000000000005E-2</v>
      </c>
      <c r="Y711" s="3">
        <f t="shared" si="157"/>
        <v>0</v>
      </c>
      <c r="Z711" s="3">
        <v>0.12840799999999999</v>
      </c>
      <c r="AA711" s="3">
        <f>SUM(Z711:Z722)</f>
        <v>1.4866010000000003</v>
      </c>
      <c r="AB711" s="3">
        <f t="shared" si="158"/>
        <v>0</v>
      </c>
      <c r="AC711" s="3">
        <v>-3.2000000000000003E-4</v>
      </c>
      <c r="AD711" s="3">
        <f>SUM(AC711:AC722)</f>
        <v>0.14520999999999995</v>
      </c>
      <c r="AE711" s="3">
        <f t="shared" si="159"/>
        <v>0</v>
      </c>
      <c r="AF711" s="3">
        <v>1.0102999999999999E-2</v>
      </c>
      <c r="AG711" s="3">
        <f>SUM(AF711:AF722)</f>
        <v>0.11789500000000003</v>
      </c>
      <c r="AH711" s="3">
        <f t="shared" si="160"/>
        <v>0</v>
      </c>
      <c r="AI711" s="3">
        <v>-1.042E-2</v>
      </c>
      <c r="AJ711" s="3">
        <f>SUM(AI711:AI722)</f>
        <v>2.7328000000000002E-2</v>
      </c>
      <c r="AK711" s="3">
        <f t="shared" si="161"/>
        <v>0</v>
      </c>
      <c r="AL711" s="3">
        <v>0.125086</v>
      </c>
      <c r="AM711" s="3">
        <f>SUM(AL711:AL722)</f>
        <v>1.4513260000000003</v>
      </c>
      <c r="AN711" s="3">
        <f t="shared" si="162"/>
        <v>0</v>
      </c>
      <c r="AO711" s="3">
        <v>8.1390000000000004E-3</v>
      </c>
      <c r="AP711" s="3">
        <f>SUM(AO711:AO722)</f>
        <v>9.0721999999999983E-2</v>
      </c>
      <c r="AQ711" s="3">
        <f t="shared" si="163"/>
        <v>0</v>
      </c>
      <c r="AR711" s="3">
        <v>4.8732999999999997E-3</v>
      </c>
      <c r="AS711" s="3">
        <f>SUM(AR711:AR722)</f>
        <v>3.64383E-2</v>
      </c>
      <c r="AT711" s="3">
        <f t="shared" si="164"/>
        <v>0</v>
      </c>
    </row>
    <row r="712" spans="1:46" x14ac:dyDescent="0.2">
      <c r="A712" s="21">
        <v>30803</v>
      </c>
      <c r="B712" s="3">
        <v>-5.5357700000000003E-2</v>
      </c>
      <c r="C712" s="3">
        <f>SUM(B712:B723)</f>
        <v>0.1735294</v>
      </c>
      <c r="D712" s="3">
        <f t="shared" si="150"/>
        <v>0</v>
      </c>
      <c r="E712" s="3">
        <v>3.9988000000000003E-3</v>
      </c>
      <c r="F712" s="3">
        <f>SUM(E712:E723)</f>
        <v>4.6563799999999995E-2</v>
      </c>
      <c r="G712" s="3">
        <f t="shared" si="151"/>
        <v>0</v>
      </c>
      <c r="H712" s="3">
        <v>-5.93565E-2</v>
      </c>
      <c r="I712" s="3">
        <f>SUM(H712:H723)</f>
        <v>0.12696560000000001</v>
      </c>
      <c r="J712" s="3">
        <f t="shared" si="152"/>
        <v>0</v>
      </c>
      <c r="K712" s="3">
        <v>-5.21E-2</v>
      </c>
      <c r="L712" s="3">
        <f>SUM(K712:K723)</f>
        <v>9.2399999999999982E-2</v>
      </c>
      <c r="M712" s="3">
        <f t="shared" si="153"/>
        <v>0</v>
      </c>
      <c r="N712" s="3">
        <v>-4.8300000000000003E-2</v>
      </c>
      <c r="O712" s="3">
        <f>SUM(N712:N723)</f>
        <v>0.22620000000000001</v>
      </c>
      <c r="P712" s="3">
        <f t="shared" si="154"/>
        <v>0</v>
      </c>
      <c r="Q712" s="3">
        <v>-5.1609999999999996E-2</v>
      </c>
      <c r="R712" s="3">
        <f>SUM(Q712:Q723)</f>
        <v>0.21252799999999997</v>
      </c>
      <c r="S712" s="3">
        <f t="shared" si="155"/>
        <v>0</v>
      </c>
      <c r="T712" s="3">
        <v>1.0267999999999999E-2</v>
      </c>
      <c r="U712" s="3">
        <f>SUM(T712:T723)</f>
        <v>0.11965500000000003</v>
      </c>
      <c r="V712" s="3">
        <f t="shared" si="156"/>
        <v>0</v>
      </c>
      <c r="W712" s="3">
        <v>-6.1879999999999998E-2</v>
      </c>
      <c r="X712" s="3">
        <f>SUM(W712:W723)</f>
        <v>9.2873000000000011E-2</v>
      </c>
      <c r="Y712" s="3">
        <f t="shared" si="157"/>
        <v>0</v>
      </c>
      <c r="Z712" s="3">
        <v>0.138073</v>
      </c>
      <c r="AA712" s="3">
        <f>SUM(Z712:Z723)</f>
        <v>1.4744200000000001</v>
      </c>
      <c r="AB712" s="3">
        <f t="shared" si="158"/>
        <v>0</v>
      </c>
      <c r="AC712" s="3">
        <v>-2.4980000000000002E-2</v>
      </c>
      <c r="AD712" s="3">
        <f>SUM(AC712:AC723)</f>
        <v>0.17191999999999996</v>
      </c>
      <c r="AE712" s="3">
        <f t="shared" si="159"/>
        <v>0</v>
      </c>
      <c r="AF712" s="3">
        <v>1.0358000000000001E-2</v>
      </c>
      <c r="AG712" s="3">
        <f>SUM(AF712:AF723)</f>
        <v>0.11748300000000003</v>
      </c>
      <c r="AH712" s="3">
        <f t="shared" si="160"/>
        <v>0</v>
      </c>
      <c r="AI712" s="3">
        <v>-3.5339999999999996E-2</v>
      </c>
      <c r="AJ712" s="3">
        <f>SUM(AI712:AI723)</f>
        <v>5.4446999999999995E-2</v>
      </c>
      <c r="AK712" s="3">
        <f t="shared" si="161"/>
        <v>0</v>
      </c>
      <c r="AL712" s="3">
        <v>0.13630699999999998</v>
      </c>
      <c r="AM712" s="3">
        <f>SUM(AL712:AL723)</f>
        <v>1.4346680000000001</v>
      </c>
      <c r="AN712" s="3">
        <f t="shared" si="162"/>
        <v>0</v>
      </c>
      <c r="AO712" s="3">
        <v>7.8370000000000002E-3</v>
      </c>
      <c r="AP712" s="3">
        <f>SUM(AO712:AO723)</f>
        <v>8.9744999999999991E-2</v>
      </c>
      <c r="AQ712" s="3">
        <f t="shared" si="163"/>
        <v>0</v>
      </c>
      <c r="AR712" s="3">
        <v>2.9098000000000001E-3</v>
      </c>
      <c r="AS712" s="3">
        <f>SUM(AR712:AR723)</f>
        <v>3.6264200000000003E-2</v>
      </c>
      <c r="AT712" s="3">
        <f t="shared" si="164"/>
        <v>0</v>
      </c>
    </row>
    <row r="713" spans="1:46" x14ac:dyDescent="0.2">
      <c r="A713" s="21">
        <v>30834</v>
      </c>
      <c r="B713" s="3">
        <v>2.1720400000000001E-2</v>
      </c>
      <c r="C713" s="3">
        <f>SUM(B713:B724)</f>
        <v>0.28666389999999997</v>
      </c>
      <c r="D713" s="3">
        <f t="shared" si="150"/>
        <v>0</v>
      </c>
      <c r="E713" s="3">
        <v>4.2510999999999998E-3</v>
      </c>
      <c r="F713" s="3">
        <f>SUM(E713:E724)</f>
        <v>4.6290699999999997E-2</v>
      </c>
      <c r="G713" s="3">
        <f t="shared" si="151"/>
        <v>0</v>
      </c>
      <c r="H713" s="3">
        <v>1.74693E-2</v>
      </c>
      <c r="I713" s="3">
        <f>SUM(H713:H724)</f>
        <v>0.24037320000000004</v>
      </c>
      <c r="J713" s="3">
        <f t="shared" si="152"/>
        <v>0</v>
      </c>
      <c r="K713" s="3">
        <v>0.03</v>
      </c>
      <c r="L713" s="3">
        <f>SUM(K713:K724)</f>
        <v>0.17209999999999998</v>
      </c>
      <c r="M713" s="3">
        <f t="shared" si="153"/>
        <v>0</v>
      </c>
      <c r="N713" s="3">
        <v>1.9900000000000001E-2</v>
      </c>
      <c r="O713" s="3">
        <f>SUM(N713:N724)</f>
        <v>0.35650000000000004</v>
      </c>
      <c r="P713" s="3">
        <f t="shared" si="154"/>
        <v>0</v>
      </c>
      <c r="Q713" s="3">
        <v>1.4972000000000001E-2</v>
      </c>
      <c r="R713" s="3">
        <f>SUM(Q713:Q724)</f>
        <v>0.353709</v>
      </c>
      <c r="S713" s="3">
        <f t="shared" si="155"/>
        <v>0</v>
      </c>
      <c r="T713" s="3">
        <v>1.0577000000000001E-2</v>
      </c>
      <c r="U713" s="3">
        <f>SUM(T713:T724)</f>
        <v>0.11910800000000002</v>
      </c>
      <c r="V713" s="3">
        <f t="shared" si="156"/>
        <v>0</v>
      </c>
      <c r="W713" s="3">
        <v>4.3949999999999996E-3</v>
      </c>
      <c r="X713" s="3">
        <f>SUM(W713:W724)</f>
        <v>0.234602</v>
      </c>
      <c r="Y713" s="3">
        <f t="shared" si="157"/>
        <v>0</v>
      </c>
      <c r="Z713" s="3">
        <v>0.137429</v>
      </c>
      <c r="AA713" s="3">
        <f>SUM(Z713:Z724)</f>
        <v>1.442582</v>
      </c>
      <c r="AB713" s="3">
        <f t="shared" si="158"/>
        <v>0</v>
      </c>
      <c r="AC713" s="3">
        <v>9.8550000000000009E-3</v>
      </c>
      <c r="AD713" s="3">
        <f>SUM(AC713:AC724)</f>
        <v>0.24536399999999997</v>
      </c>
      <c r="AE713" s="3">
        <f t="shared" si="159"/>
        <v>0</v>
      </c>
      <c r="AF713" s="3">
        <v>1.0532E-2</v>
      </c>
      <c r="AG713" s="3">
        <f>SUM(AF713:AF724)</f>
        <v>0.11613300000000001</v>
      </c>
      <c r="AH713" s="3">
        <f t="shared" si="160"/>
        <v>0</v>
      </c>
      <c r="AI713" s="3">
        <v>-6.7000000000000002E-4</v>
      </c>
      <c r="AJ713" s="3">
        <f>SUM(AI713:AI724)</f>
        <v>0.129243</v>
      </c>
      <c r="AK713" s="3">
        <f t="shared" si="161"/>
        <v>0</v>
      </c>
      <c r="AL713" s="3">
        <v>0.13652500000000001</v>
      </c>
      <c r="AM713" s="3">
        <f>SUM(AL713:AL724)</f>
        <v>1.3957339999999998</v>
      </c>
      <c r="AN713" s="3">
        <f t="shared" si="162"/>
        <v>0</v>
      </c>
      <c r="AO713" s="3">
        <v>7.5339999999999999E-3</v>
      </c>
      <c r="AP713" s="3">
        <f>SUM(AO713:AO724)</f>
        <v>8.8541999999999996E-2</v>
      </c>
      <c r="AQ713" s="3">
        <f t="shared" si="163"/>
        <v>0</v>
      </c>
      <c r="AR713" s="3">
        <v>2.9014000000000002E-3</v>
      </c>
      <c r="AS713" s="3">
        <f>SUM(AR713:AR724)</f>
        <v>3.7096199999999996E-2</v>
      </c>
      <c r="AT713" s="3">
        <f t="shared" si="164"/>
        <v>0</v>
      </c>
    </row>
    <row r="714" spans="1:46" x14ac:dyDescent="0.2">
      <c r="A714" s="21">
        <v>30864</v>
      </c>
      <c r="B714" s="3">
        <v>-1.24037E-2</v>
      </c>
      <c r="C714" s="3">
        <f>SUM(B714:B725)</f>
        <v>0.28061219999999998</v>
      </c>
      <c r="D714" s="3">
        <f t="shared" si="150"/>
        <v>0</v>
      </c>
      <c r="E714" s="3">
        <v>4.0474999999999999E-3</v>
      </c>
      <c r="F714" s="3">
        <f>SUM(E714:E725)</f>
        <v>4.5574299999999998E-2</v>
      </c>
      <c r="G714" s="3">
        <f t="shared" si="151"/>
        <v>0</v>
      </c>
      <c r="H714" s="3">
        <v>-1.6451199999999999E-2</v>
      </c>
      <c r="I714" s="3">
        <f>SUM(H714:H725)</f>
        <v>0.23503790000000002</v>
      </c>
      <c r="J714" s="3">
        <f t="shared" si="152"/>
        <v>0</v>
      </c>
      <c r="K714" s="3">
        <v>-4.2000000000000003E-2</v>
      </c>
      <c r="L714" s="3">
        <f>SUM(K714:K725)</f>
        <v>0.1527</v>
      </c>
      <c r="M714" s="3">
        <f t="shared" si="153"/>
        <v>0</v>
      </c>
      <c r="N714" s="3">
        <v>5.8600000000000006E-2</v>
      </c>
      <c r="O714" s="3">
        <f>SUM(N714:N725)</f>
        <v>0.34489999999999998</v>
      </c>
      <c r="P714" s="3">
        <f t="shared" si="154"/>
        <v>0</v>
      </c>
      <c r="Q714" s="3">
        <v>6.9295999999999996E-2</v>
      </c>
      <c r="R714" s="3">
        <f>SUM(Q714:Q725)</f>
        <v>0.35291399999999995</v>
      </c>
      <c r="S714" s="3">
        <f t="shared" si="155"/>
        <v>0</v>
      </c>
      <c r="T714" s="3">
        <v>1.1624000000000001E-2</v>
      </c>
      <c r="U714" s="3">
        <f>SUM(T714:T725)</f>
        <v>0.11656900000000002</v>
      </c>
      <c r="V714" s="3">
        <f t="shared" si="156"/>
        <v>0</v>
      </c>
      <c r="W714" s="3">
        <v>5.7672000000000001E-2</v>
      </c>
      <c r="X714" s="3">
        <f>SUM(W714:W725)</f>
        <v>0.23634600000000003</v>
      </c>
      <c r="Y714" s="3">
        <f t="shared" si="157"/>
        <v>0</v>
      </c>
      <c r="Z714" s="3">
        <v>0.12928699999999999</v>
      </c>
      <c r="AA714" s="3">
        <f>SUM(Z714:Z725)</f>
        <v>1.4106060000000002</v>
      </c>
      <c r="AB714" s="3">
        <f t="shared" si="158"/>
        <v>0</v>
      </c>
      <c r="AC714" s="3">
        <v>3.9254999999999998E-2</v>
      </c>
      <c r="AD714" s="3">
        <f>SUM(AC714:AC725)</f>
        <v>0.24634599999999998</v>
      </c>
      <c r="AE714" s="3">
        <f t="shared" si="159"/>
        <v>0</v>
      </c>
      <c r="AF714" s="3">
        <v>1.1258999999999998E-2</v>
      </c>
      <c r="AG714" s="3">
        <f>SUM(AF714:AF725)</f>
        <v>0.11292100000000002</v>
      </c>
      <c r="AH714" s="3">
        <f t="shared" si="160"/>
        <v>0</v>
      </c>
      <c r="AI714" s="3">
        <v>2.7996E-2</v>
      </c>
      <c r="AJ714" s="3">
        <f>SUM(AI714:AI725)</f>
        <v>0.13342999999999999</v>
      </c>
      <c r="AK714" s="3">
        <f t="shared" si="161"/>
        <v>0</v>
      </c>
      <c r="AL714" s="3">
        <v>0.12743699999999999</v>
      </c>
      <c r="AM714" s="3">
        <f>SUM(AL714:AL725)</f>
        <v>1.3555589999999997</v>
      </c>
      <c r="AN714" s="3">
        <f t="shared" si="162"/>
        <v>0</v>
      </c>
      <c r="AO714" s="3">
        <v>8.1849999999999996E-3</v>
      </c>
      <c r="AP714" s="3">
        <f>SUM(AO714:AO725)</f>
        <v>8.6554000000000006E-2</v>
      </c>
      <c r="AQ714" s="3">
        <f t="shared" si="163"/>
        <v>0</v>
      </c>
      <c r="AR714" s="3">
        <v>3.8573000000000001E-3</v>
      </c>
      <c r="AS714" s="3">
        <f>SUM(AR714:AR725)</f>
        <v>3.6990699999999994E-2</v>
      </c>
      <c r="AT714" s="3">
        <f t="shared" si="164"/>
        <v>0</v>
      </c>
    </row>
    <row r="715" spans="1:46" x14ac:dyDescent="0.2">
      <c r="A715" s="21">
        <v>30895</v>
      </c>
      <c r="B715" s="3">
        <v>0.11044739999999999</v>
      </c>
      <c r="C715" s="3">
        <f>SUM(B715:B726)</f>
        <v>0.29155639999999999</v>
      </c>
      <c r="D715" s="3">
        <f t="shared" si="150"/>
        <v>0</v>
      </c>
      <c r="E715" s="3">
        <v>4.1152999999999997E-3</v>
      </c>
      <c r="F715" s="3">
        <f>SUM(E715:E726)</f>
        <v>4.4914800000000005E-2</v>
      </c>
      <c r="G715" s="3">
        <f t="shared" si="151"/>
        <v>0</v>
      </c>
      <c r="H715" s="3">
        <v>0.1063321</v>
      </c>
      <c r="I715" s="3">
        <f>SUM(H715:H726)</f>
        <v>0.24664160000000002</v>
      </c>
      <c r="J715" s="3">
        <f t="shared" si="152"/>
        <v>0</v>
      </c>
      <c r="K715" s="3">
        <v>9.98E-2</v>
      </c>
      <c r="L715" s="3">
        <f>SUM(K715:K726)</f>
        <v>0.22069999999999998</v>
      </c>
      <c r="M715" s="3">
        <f t="shared" si="153"/>
        <v>0</v>
      </c>
      <c r="N715" s="3">
        <v>3.0699999999999998E-2</v>
      </c>
      <c r="O715" s="3">
        <f>SUM(N715:N726)</f>
        <v>0.2742</v>
      </c>
      <c r="P715" s="3">
        <f t="shared" si="154"/>
        <v>0</v>
      </c>
      <c r="Q715" s="3">
        <v>2.6643E-2</v>
      </c>
      <c r="R715" s="3">
        <f>SUM(Q715:Q726)</f>
        <v>0.26563800000000004</v>
      </c>
      <c r="S715" s="3">
        <f t="shared" si="155"/>
        <v>0</v>
      </c>
      <c r="T715" s="3">
        <v>1.0609E-2</v>
      </c>
      <c r="U715" s="3">
        <f>SUM(T715:T726)</f>
        <v>0.114357</v>
      </c>
      <c r="V715" s="3">
        <f t="shared" si="156"/>
        <v>0</v>
      </c>
      <c r="W715" s="3">
        <v>1.6034E-2</v>
      </c>
      <c r="X715" s="3">
        <f>SUM(W715:W726)</f>
        <v>0.151284</v>
      </c>
      <c r="Y715" s="3">
        <f t="shared" si="157"/>
        <v>0</v>
      </c>
      <c r="Z715" s="3">
        <v>0.12701000000000001</v>
      </c>
      <c r="AA715" s="3">
        <f>SUM(Z715:Z726)</f>
        <v>1.3903850000000002</v>
      </c>
      <c r="AB715" s="3">
        <f t="shared" si="158"/>
        <v>0</v>
      </c>
      <c r="AC715" s="3">
        <v>1.0073E-2</v>
      </c>
      <c r="AD715" s="3">
        <f>SUM(AC715:AC726)</f>
        <v>0.20257100000000003</v>
      </c>
      <c r="AE715" s="3">
        <f t="shared" si="159"/>
        <v>0</v>
      </c>
      <c r="AF715" s="3">
        <v>1.0548E-2</v>
      </c>
      <c r="AG715" s="3">
        <f>SUM(AF715:AF726)</f>
        <v>0.11000500000000001</v>
      </c>
      <c r="AH715" s="3">
        <f t="shared" si="160"/>
        <v>0</v>
      </c>
      <c r="AI715" s="3">
        <v>-4.6999999999999999E-4</v>
      </c>
      <c r="AJ715" s="3">
        <f>SUM(AI715:AI726)</f>
        <v>9.2574000000000017E-2</v>
      </c>
      <c r="AK715" s="3">
        <f t="shared" si="161"/>
        <v>0</v>
      </c>
      <c r="AL715" s="3">
        <v>0.127585</v>
      </c>
      <c r="AM715" s="3">
        <f>SUM(AL715:AL726)</f>
        <v>1.3283150000000001</v>
      </c>
      <c r="AN715" s="3">
        <f t="shared" si="162"/>
        <v>0</v>
      </c>
      <c r="AO715" s="3">
        <v>8.3060000000000009E-3</v>
      </c>
      <c r="AP715" s="3">
        <f>SUM(AO715:AO726)</f>
        <v>8.4614999999999996E-2</v>
      </c>
      <c r="AQ715" s="3">
        <f t="shared" si="163"/>
        <v>0</v>
      </c>
      <c r="AR715" s="3">
        <v>3.8425E-3</v>
      </c>
      <c r="AS715" s="3">
        <f>SUM(AR715:AR726)</f>
        <v>3.4992099999999991E-2</v>
      </c>
      <c r="AT715" s="3">
        <f t="shared" si="164"/>
        <v>0</v>
      </c>
    </row>
    <row r="716" spans="1:46" x14ac:dyDescent="0.2">
      <c r="A716" s="21">
        <v>30926</v>
      </c>
      <c r="B716" s="3">
        <v>2.4000000000000001E-4</v>
      </c>
      <c r="C716" s="3">
        <f>SUM(B716:B727)</f>
        <v>0.17257139999999999</v>
      </c>
      <c r="D716" s="3">
        <f t="shared" ref="D716:D779" si="165">IF(YEAR(A728) = YEAR(A727), 0, C716)</f>
        <v>0</v>
      </c>
      <c r="E716" s="3">
        <v>3.7197000000000003E-3</v>
      </c>
      <c r="F716" s="3">
        <f>SUM(E716:E727)</f>
        <v>4.4256500000000004E-2</v>
      </c>
      <c r="G716" s="3">
        <f t="shared" ref="G716:G779" si="166">IF(YEAR(A728) = YEAR(A727), 0, F716)</f>
        <v>0</v>
      </c>
      <c r="H716" s="3">
        <v>-3.4797000000000001E-3</v>
      </c>
      <c r="I716" s="3">
        <f>SUM(H716:H727)</f>
        <v>0.12831490000000001</v>
      </c>
      <c r="J716" s="3">
        <f t="shared" ref="J716:J779" si="167">IF(YEAR(A728) = YEAR(A727), 0, I716)</f>
        <v>0</v>
      </c>
      <c r="K716" s="3">
        <v>2.7000000000000001E-3</v>
      </c>
      <c r="L716" s="3">
        <f>SUM(K716:K727)</f>
        <v>0.11370000000000001</v>
      </c>
      <c r="M716" s="3">
        <f t="shared" ref="M716:M779" si="168">IF(YEAR(A728) = YEAR(A727), 0, L716)</f>
        <v>0</v>
      </c>
      <c r="N716" s="3">
        <v>3.1400000000000004E-2</v>
      </c>
      <c r="O716" s="3">
        <f>SUM(N716:N727)</f>
        <v>0.26950000000000002</v>
      </c>
      <c r="P716" s="3">
        <f t="shared" ref="P716:P779" si="169">IF(YEAR(A728) = YEAR(A727), 0, O716)</f>
        <v>0</v>
      </c>
      <c r="Q716" s="3">
        <v>3.4249999999999996E-2</v>
      </c>
      <c r="R716" s="3">
        <f>SUM(Q716:Q727)</f>
        <v>0.26488500000000004</v>
      </c>
      <c r="S716" s="3">
        <f t="shared" ref="S716:S779" si="170">IF(YEAR(A728) = YEAR(A727), 0, R716)</f>
        <v>0</v>
      </c>
      <c r="T716" s="3">
        <v>9.4129999999999995E-3</v>
      </c>
      <c r="U716" s="3">
        <f>SUM(T716:T727)</f>
        <v>0.11228800000000003</v>
      </c>
      <c r="V716" s="3">
        <f t="shared" ref="V716:V779" si="171">IF(YEAR(A728) = YEAR(A727), 0, U716)</f>
        <v>0</v>
      </c>
      <c r="W716" s="3">
        <v>2.4836E-2</v>
      </c>
      <c r="X716" s="3">
        <f>SUM(W716:W727)</f>
        <v>0.15260000000000001</v>
      </c>
      <c r="Y716" s="3">
        <f t="shared" ref="Y716:Y779" si="172">IF(YEAR(A728) = YEAR(A727), 0, X716)</f>
        <v>0</v>
      </c>
      <c r="Z716" s="3">
        <v>0.12351100000000001</v>
      </c>
      <c r="AA716" s="3">
        <f>SUM(Z716:Z727)</f>
        <v>1.370171</v>
      </c>
      <c r="AB716" s="3">
        <f t="shared" ref="AB716:AB779" si="173">IF(YEAR(A728) = YEAR(A727), 0, AA716)</f>
        <v>0</v>
      </c>
      <c r="AC716" s="3">
        <v>2.0166E-2</v>
      </c>
      <c r="AD716" s="3">
        <f>SUM(AC716:AC727)</f>
        <v>0.20731200000000002</v>
      </c>
      <c r="AE716" s="3">
        <f t="shared" ref="AE716:AE779" si="174">IF(YEAR(A728) = YEAR(A727), 0, AD716)</f>
        <v>0</v>
      </c>
      <c r="AF716" s="3">
        <v>9.5329999999999998E-3</v>
      </c>
      <c r="AG716" s="3">
        <f>SUM(AF716:AF727)</f>
        <v>0.10752500000000001</v>
      </c>
      <c r="AH716" s="3">
        <f t="shared" ref="AH716:AH779" si="175">IF(YEAR(A728) = YEAR(A727), 0, AG716)</f>
        <v>0</v>
      </c>
      <c r="AI716" s="3">
        <v>1.0632999999999998E-2</v>
      </c>
      <c r="AJ716" s="3">
        <f>SUM(AI716:AI727)</f>
        <v>9.9790000000000004E-2</v>
      </c>
      <c r="AK716" s="3">
        <f t="shared" ref="AK716:AK779" si="176">IF(YEAR(A728) = YEAR(A727), 0, AJ716)</f>
        <v>0</v>
      </c>
      <c r="AL716" s="3">
        <v>0.124197</v>
      </c>
      <c r="AM716" s="3">
        <f>SUM(AL716:AL727)</f>
        <v>1.298972</v>
      </c>
      <c r="AN716" s="3">
        <f t="shared" ref="AN716:AN779" si="177">IF(YEAR(A728) = YEAR(A727), 0, AM716)</f>
        <v>0</v>
      </c>
      <c r="AO716" s="3">
        <v>8.5889999999999994E-3</v>
      </c>
      <c r="AP716" s="3">
        <f>SUM(AO716:AO727)</f>
        <v>8.1810999999999995E-2</v>
      </c>
      <c r="AQ716" s="3">
        <f t="shared" ref="AQ716:AQ779" si="178">IF(YEAR(A728) = YEAR(A727), 0, AP716)</f>
        <v>0</v>
      </c>
      <c r="AR716" s="3">
        <v>4.7847000000000002E-3</v>
      </c>
      <c r="AS716" s="3">
        <f>SUM(AR716:AR727)</f>
        <v>3.3004900000000004E-2</v>
      </c>
      <c r="AT716" s="3">
        <f t="shared" ref="AT716:AT779" si="179">IF(YEAR(A728) = YEAR(A727), 0, AS716)</f>
        <v>0</v>
      </c>
    </row>
    <row r="717" spans="1:46" x14ac:dyDescent="0.2">
      <c r="A717" s="21">
        <v>30956</v>
      </c>
      <c r="B717" s="3">
        <v>3.8530999999999999E-3</v>
      </c>
      <c r="C717" s="3">
        <f>SUM(B717:B728)</f>
        <v>0.14105320000000002</v>
      </c>
      <c r="D717" s="3">
        <f t="shared" si="165"/>
        <v>0</v>
      </c>
      <c r="E717" s="3">
        <v>3.9132999999999998E-3</v>
      </c>
      <c r="F717" s="3">
        <f>SUM(E717:E728)</f>
        <v>4.4088700000000008E-2</v>
      </c>
      <c r="G717" s="3">
        <f t="shared" si="166"/>
        <v>0</v>
      </c>
      <c r="H717" s="3">
        <v>-6.02E-5</v>
      </c>
      <c r="I717" s="3">
        <f>SUM(H717:H728)</f>
        <v>9.6964500000000009E-2</v>
      </c>
      <c r="J717" s="3">
        <f t="shared" si="167"/>
        <v>0</v>
      </c>
      <c r="K717" s="3">
        <v>-2.1700000000000001E-2</v>
      </c>
      <c r="L717" s="3">
        <f>SUM(K717:K728)</f>
        <v>5.6599999999999998E-2</v>
      </c>
      <c r="M717" s="3">
        <f t="shared" si="168"/>
        <v>0</v>
      </c>
      <c r="N717" s="3">
        <v>5.7200000000000001E-2</v>
      </c>
      <c r="O717" s="3">
        <f>SUM(N717:N728)</f>
        <v>0.2452</v>
      </c>
      <c r="P717" s="3">
        <f t="shared" si="169"/>
        <v>0</v>
      </c>
      <c r="Q717" s="3">
        <v>5.6086999999999998E-2</v>
      </c>
      <c r="R717" s="3">
        <f>SUM(Q717:Q728)</f>
        <v>0.228545</v>
      </c>
      <c r="S717" s="3">
        <f t="shared" si="170"/>
        <v>0</v>
      </c>
      <c r="T717" s="3">
        <v>1.0805E-2</v>
      </c>
      <c r="U717" s="3">
        <f>SUM(T717:T728)</f>
        <v>0.11167700000000003</v>
      </c>
      <c r="V717" s="3">
        <f t="shared" si="171"/>
        <v>0</v>
      </c>
      <c r="W717" s="3">
        <v>4.5282000000000003E-2</v>
      </c>
      <c r="X717" s="3">
        <f>SUM(W717:W728)</f>
        <v>0.11686400000000002</v>
      </c>
      <c r="Y717" s="3">
        <f t="shared" si="172"/>
        <v>0</v>
      </c>
      <c r="Z717" s="3">
        <v>0.117284</v>
      </c>
      <c r="AA717" s="3">
        <f>SUM(Z717:Z728)</f>
        <v>1.354838</v>
      </c>
      <c r="AB717" s="3">
        <f t="shared" si="173"/>
        <v>0</v>
      </c>
      <c r="AC717" s="3">
        <v>3.8328000000000001E-2</v>
      </c>
      <c r="AD717" s="3">
        <f>SUM(AC717:AC728)</f>
        <v>0.19839899999999999</v>
      </c>
      <c r="AE717" s="3">
        <f t="shared" si="174"/>
        <v>0</v>
      </c>
      <c r="AF717" s="3">
        <v>1.0952999999999999E-2</v>
      </c>
      <c r="AG717" s="3">
        <f>SUM(AF717:AF728)</f>
        <v>0.10617099999999999</v>
      </c>
      <c r="AH717" s="3">
        <f t="shared" si="175"/>
        <v>0</v>
      </c>
      <c r="AI717" s="3">
        <v>2.7374999999999997E-2</v>
      </c>
      <c r="AJ717" s="3">
        <f>SUM(AI717:AI728)</f>
        <v>9.2232000000000008E-2</v>
      </c>
      <c r="AK717" s="3">
        <f t="shared" si="176"/>
        <v>0</v>
      </c>
      <c r="AL717" s="3">
        <v>0.115373</v>
      </c>
      <c r="AM717" s="3">
        <f>SUM(AL717:AL728)</f>
        <v>1.272106</v>
      </c>
      <c r="AN717" s="3">
        <f t="shared" si="177"/>
        <v>0</v>
      </c>
      <c r="AO717" s="3">
        <v>9.9570000000000006E-3</v>
      </c>
      <c r="AP717" s="3">
        <f>SUM(AO717:AO728)</f>
        <v>7.9271000000000008E-2</v>
      </c>
      <c r="AQ717" s="3">
        <f t="shared" si="178"/>
        <v>0</v>
      </c>
      <c r="AR717" s="3">
        <v>2.8571E-3</v>
      </c>
      <c r="AS717" s="3">
        <f>SUM(AR717:AR728)</f>
        <v>3.0998000000000001E-2</v>
      </c>
      <c r="AT717" s="3">
        <f t="shared" si="179"/>
        <v>0</v>
      </c>
    </row>
    <row r="718" spans="1:46" x14ac:dyDescent="0.2">
      <c r="A718" s="21">
        <v>30987</v>
      </c>
      <c r="B718" s="3">
        <v>-1.11988E-2</v>
      </c>
      <c r="C718" s="3">
        <f>SUM(B718:B729)</f>
        <v>0.18338860000000001</v>
      </c>
      <c r="D718" s="3">
        <f t="shared" si="165"/>
        <v>0</v>
      </c>
      <c r="E718" s="3">
        <v>3.9134999999999994E-3</v>
      </c>
      <c r="F718" s="3">
        <f>SUM(E718:E729)</f>
        <v>4.3740599999999998E-2</v>
      </c>
      <c r="G718" s="3">
        <f t="shared" si="166"/>
        <v>0</v>
      </c>
      <c r="H718" s="3">
        <v>-1.51123E-2</v>
      </c>
      <c r="I718" s="3">
        <f>SUM(H718:H729)</f>
        <v>0.13964799999999999</v>
      </c>
      <c r="J718" s="3">
        <f t="shared" si="167"/>
        <v>0</v>
      </c>
      <c r="K718" s="3">
        <v>-3.3599999999999998E-2</v>
      </c>
      <c r="L718" s="3">
        <f>SUM(K718:K729)</f>
        <v>0.10439999999999998</v>
      </c>
      <c r="M718" s="3">
        <f t="shared" si="168"/>
        <v>0</v>
      </c>
      <c r="N718" s="3">
        <v>2.12E-2</v>
      </c>
      <c r="O718" s="3">
        <f>SUM(N718:N729)</f>
        <v>0.22089999999999999</v>
      </c>
      <c r="P718" s="3">
        <f t="shared" si="169"/>
        <v>0</v>
      </c>
      <c r="Q718" s="3">
        <v>1.18E-2</v>
      </c>
      <c r="R718" s="3">
        <f>SUM(Q718:Q729)</f>
        <v>0.20621400000000001</v>
      </c>
      <c r="S718" s="3">
        <f t="shared" si="170"/>
        <v>0</v>
      </c>
      <c r="T718" s="3">
        <v>9.1479999999999999E-3</v>
      </c>
      <c r="U718" s="3">
        <f>SUM(T718:T729)</f>
        <v>0.10978600000000002</v>
      </c>
      <c r="V718" s="3">
        <f t="shared" si="171"/>
        <v>0</v>
      </c>
      <c r="W718" s="3">
        <v>2.6519999999999998E-3</v>
      </c>
      <c r="X718" s="3">
        <f>SUM(W718:W729)</f>
        <v>9.6423000000000009E-2</v>
      </c>
      <c r="Y718" s="3">
        <f t="shared" si="172"/>
        <v>0</v>
      </c>
      <c r="Z718" s="3">
        <v>0.116914</v>
      </c>
      <c r="AA718" s="3">
        <f>SUM(Z718:Z729)</f>
        <v>1.3426200000000004</v>
      </c>
      <c r="AB718" s="3">
        <f t="shared" si="173"/>
        <v>0</v>
      </c>
      <c r="AC718" s="3">
        <v>1.9186000000000002E-2</v>
      </c>
      <c r="AD718" s="3">
        <f>SUM(AC718:AC729)</f>
        <v>0.17627000000000001</v>
      </c>
      <c r="AE718" s="3">
        <f t="shared" si="174"/>
        <v>0</v>
      </c>
      <c r="AF718" s="3">
        <v>9.2619999999999994E-3</v>
      </c>
      <c r="AG718" s="3">
        <f>SUM(AF718:AF729)</f>
        <v>0.103322</v>
      </c>
      <c r="AH718" s="3">
        <f t="shared" si="175"/>
        <v>0</v>
      </c>
      <c r="AI718" s="3">
        <v>9.9249999999999998E-3</v>
      </c>
      <c r="AJ718" s="3">
        <f>SUM(AI718:AI729)</f>
        <v>7.2952000000000017E-2</v>
      </c>
      <c r="AK718" s="3">
        <f t="shared" si="176"/>
        <v>0</v>
      </c>
      <c r="AL718" s="3">
        <v>0.112076</v>
      </c>
      <c r="AM718" s="3">
        <f>SUM(AL718:AL729)</f>
        <v>1.2516159999999998</v>
      </c>
      <c r="AN718" s="3">
        <f t="shared" si="177"/>
        <v>0</v>
      </c>
      <c r="AO718" s="3">
        <v>7.3340000000000002E-3</v>
      </c>
      <c r="AP718" s="3">
        <f>SUM(AO718:AO729)</f>
        <v>7.5802000000000008E-2</v>
      </c>
      <c r="AQ718" s="3">
        <f t="shared" si="178"/>
        <v>0</v>
      </c>
      <c r="AR718" s="3">
        <v>0</v>
      </c>
      <c r="AS718" s="3">
        <f>SUM(AR718:AR729)</f>
        <v>3.1834300000000003E-2</v>
      </c>
      <c r="AT718" s="3">
        <f t="shared" si="179"/>
        <v>0</v>
      </c>
    </row>
    <row r="719" spans="1:46" x14ac:dyDescent="0.2">
      <c r="A719" s="21">
        <v>31017</v>
      </c>
      <c r="B719" s="3">
        <v>2.6347999999999996E-2</v>
      </c>
      <c r="C719" s="3">
        <f>SUM(B719:B730)</f>
        <v>0.26317869999999999</v>
      </c>
      <c r="D719" s="3">
        <f t="shared" si="165"/>
        <v>0</v>
      </c>
      <c r="E719" s="3">
        <v>3.9735999999999999E-3</v>
      </c>
      <c r="F719" s="3">
        <f>SUM(E719:E730)</f>
        <v>4.3356800000000001E-2</v>
      </c>
      <c r="G719" s="3">
        <f t="shared" si="166"/>
        <v>0</v>
      </c>
      <c r="H719" s="3">
        <v>2.2374399999999999E-2</v>
      </c>
      <c r="I719" s="3">
        <f>SUM(H719:H730)</f>
        <v>0.21982190000000001</v>
      </c>
      <c r="J719" s="3">
        <f t="shared" si="167"/>
        <v>0</v>
      </c>
      <c r="K719" s="3">
        <v>1.4999999999999999E-2</v>
      </c>
      <c r="L719" s="3">
        <f>SUM(K719:K730)</f>
        <v>0.2</v>
      </c>
      <c r="M719" s="3">
        <f t="shared" si="168"/>
        <v>0</v>
      </c>
      <c r="N719" s="3">
        <v>1.2800000000000001E-2</v>
      </c>
      <c r="O719" s="3">
        <f>SUM(N719:N730)</f>
        <v>0.23669999999999999</v>
      </c>
      <c r="P719" s="3">
        <f t="shared" si="169"/>
        <v>0</v>
      </c>
      <c r="Q719" s="3">
        <v>9.0620000000000006E-3</v>
      </c>
      <c r="R719" s="3">
        <f>SUM(Q719:Q730)</f>
        <v>0.23454800000000001</v>
      </c>
      <c r="S719" s="3">
        <f t="shared" si="170"/>
        <v>0</v>
      </c>
      <c r="T719" s="3">
        <v>9.777000000000001E-3</v>
      </c>
      <c r="U719" s="3">
        <f>SUM(T719:T730)</f>
        <v>0.10874</v>
      </c>
      <c r="V719" s="3">
        <f t="shared" si="171"/>
        <v>0</v>
      </c>
      <c r="W719" s="3">
        <v>-7.0999999999999991E-4</v>
      </c>
      <c r="X719" s="3">
        <f>SUM(W719:W730)</f>
        <v>0.12580300000000003</v>
      </c>
      <c r="Y719" s="3">
        <f t="shared" si="172"/>
        <v>0</v>
      </c>
      <c r="Z719" s="3">
        <v>0.11701</v>
      </c>
      <c r="AA719" s="3">
        <f>SUM(Z719:Z730)</f>
        <v>1.326803</v>
      </c>
      <c r="AB719" s="3">
        <f t="shared" si="173"/>
        <v>0</v>
      </c>
      <c r="AC719" s="3">
        <v>1.4336E-2</v>
      </c>
      <c r="AD719" s="3">
        <f>SUM(AC719:AC730)</f>
        <v>0.17659799999999998</v>
      </c>
      <c r="AE719" s="3">
        <f t="shared" si="174"/>
        <v>0</v>
      </c>
      <c r="AF719" s="3">
        <v>9.3050000000000008E-3</v>
      </c>
      <c r="AG719" s="3">
        <f>SUM(AF719:AF730)</f>
        <v>0.101453</v>
      </c>
      <c r="AH719" s="3">
        <f t="shared" si="175"/>
        <v>0</v>
      </c>
      <c r="AI719" s="3">
        <v>5.032E-3</v>
      </c>
      <c r="AJ719" s="3">
        <f>SUM(AI719:AI730)</f>
        <v>7.5148999999999994E-2</v>
      </c>
      <c r="AK719" s="3">
        <f t="shared" si="176"/>
        <v>0</v>
      </c>
      <c r="AL719" s="3">
        <v>0.110359</v>
      </c>
      <c r="AM719" s="3">
        <f>SUM(AL719:AL730)</f>
        <v>1.2306820000000001</v>
      </c>
      <c r="AN719" s="3">
        <f t="shared" si="177"/>
        <v>0</v>
      </c>
      <c r="AO719" s="3">
        <v>6.4259999999999994E-3</v>
      </c>
      <c r="AP719" s="3">
        <f>SUM(AO719:AO730)</f>
        <v>7.4550000000000005E-2</v>
      </c>
      <c r="AQ719" s="3">
        <f t="shared" si="178"/>
        <v>0</v>
      </c>
      <c r="AR719" s="3">
        <v>0</v>
      </c>
      <c r="AS719" s="3">
        <f>SUM(AR719:AR730)</f>
        <v>3.4594200000000006E-2</v>
      </c>
      <c r="AT719" s="3">
        <f t="shared" si="179"/>
        <v>0</v>
      </c>
    </row>
    <row r="720" spans="1:46" x14ac:dyDescent="0.2">
      <c r="A720" s="21">
        <v>31048</v>
      </c>
      <c r="B720" s="3">
        <v>7.7911999999999995E-2</v>
      </c>
      <c r="C720" s="3">
        <f>SUM(B720:B731)</f>
        <v>0.28520580000000001</v>
      </c>
      <c r="D720" s="3">
        <f t="shared" si="165"/>
        <v>0.28520580000000001</v>
      </c>
      <c r="E720" s="3">
        <v>3.8268E-3</v>
      </c>
      <c r="F720" s="3">
        <f>SUM(E720:E731)</f>
        <v>4.2697199999999991E-2</v>
      </c>
      <c r="G720" s="3">
        <f t="shared" si="166"/>
        <v>4.2697199999999991E-2</v>
      </c>
      <c r="H720" s="3">
        <v>7.4085200000000004E-2</v>
      </c>
      <c r="I720" s="3">
        <f>SUM(H720:H731)</f>
        <v>0.24250859999999999</v>
      </c>
      <c r="J720" s="3">
        <f t="shared" si="167"/>
        <v>0.24250859999999999</v>
      </c>
      <c r="K720" s="3">
        <v>0.10589999999999999</v>
      </c>
      <c r="L720" s="3">
        <f>SUM(K720:K731)</f>
        <v>0.23199999999999998</v>
      </c>
      <c r="M720" s="3">
        <f t="shared" si="168"/>
        <v>0.23199999999999998</v>
      </c>
      <c r="N720" s="3">
        <v>3.2500000000000001E-2</v>
      </c>
      <c r="O720" s="3">
        <f>SUM(N720:N731)</f>
        <v>0.27079999999999999</v>
      </c>
      <c r="P720" s="3">
        <f t="shared" si="169"/>
        <v>0.27079999999999999</v>
      </c>
      <c r="Q720" s="3">
        <v>3.6400999999999996E-2</v>
      </c>
      <c r="R720" s="3">
        <f>SUM(Q720:Q731)</f>
        <v>0.27956200000000003</v>
      </c>
      <c r="S720" s="3">
        <f t="shared" si="170"/>
        <v>0.27956200000000003</v>
      </c>
      <c r="T720" s="3">
        <v>9.5659999999999999E-3</v>
      </c>
      <c r="U720" s="3">
        <f>SUM(T720:T731)</f>
        <v>0.10757500000000002</v>
      </c>
      <c r="V720" s="3">
        <f t="shared" si="171"/>
        <v>0.10757500000000002</v>
      </c>
      <c r="W720" s="3">
        <v>2.6833999999999997E-2</v>
      </c>
      <c r="X720" s="3">
        <f>SUM(W720:W731)</f>
        <v>0.17197600000000002</v>
      </c>
      <c r="Y720" s="3">
        <f t="shared" si="172"/>
        <v>0.17197600000000002</v>
      </c>
      <c r="Z720" s="3">
        <v>0.112729</v>
      </c>
      <c r="AA720" s="3">
        <f>SUM(Z720:Z731)</f>
        <v>1.3053720000000002</v>
      </c>
      <c r="AB720" s="3">
        <f t="shared" si="173"/>
        <v>1.3053720000000002</v>
      </c>
      <c r="AC720" s="3">
        <v>2.061E-2</v>
      </c>
      <c r="AD720" s="3">
        <f>SUM(AC720:AC731)</f>
        <v>0.18795000000000001</v>
      </c>
      <c r="AE720" s="3">
        <f t="shared" si="174"/>
        <v>0.18795000000000001</v>
      </c>
      <c r="AF720" s="3">
        <v>8.9949999999999995E-3</v>
      </c>
      <c r="AG720" s="3">
        <f>SUM(AF720:AF731)</f>
        <v>9.9991999999999998E-2</v>
      </c>
      <c r="AH720" s="3">
        <f t="shared" si="175"/>
        <v>9.9991999999999998E-2</v>
      </c>
      <c r="AI720" s="3">
        <v>1.1615E-2</v>
      </c>
      <c r="AJ720" s="3">
        <f>SUM(AI720:AI731)</f>
        <v>8.7960999999999998E-2</v>
      </c>
      <c r="AK720" s="3">
        <f t="shared" si="176"/>
        <v>8.7960999999999998E-2</v>
      </c>
      <c r="AL720" s="3">
        <v>0.10808400000000001</v>
      </c>
      <c r="AM720" s="3">
        <f>SUM(AL720:AL731)</f>
        <v>1.2058630000000001</v>
      </c>
      <c r="AN720" s="3">
        <f t="shared" si="177"/>
        <v>1.2058630000000001</v>
      </c>
      <c r="AO720" s="3">
        <v>6.4739999999999997E-3</v>
      </c>
      <c r="AP720" s="3">
        <f>SUM(AO720:AO731)</f>
        <v>7.4628E-2</v>
      </c>
      <c r="AQ720" s="3">
        <f t="shared" si="178"/>
        <v>7.4628E-2</v>
      </c>
      <c r="AR720" s="3">
        <v>1.8992999999999998E-3</v>
      </c>
      <c r="AS720" s="3">
        <f>SUM(AR720:AR731)</f>
        <v>3.7346500000000005E-2</v>
      </c>
      <c r="AT720" s="3">
        <f t="shared" si="179"/>
        <v>3.7346500000000005E-2</v>
      </c>
    </row>
    <row r="721" spans="1:46" x14ac:dyDescent="0.2">
      <c r="A721" s="21">
        <v>31079</v>
      </c>
      <c r="B721" s="3">
        <v>1.2247399999999999E-2</v>
      </c>
      <c r="C721" s="3">
        <f>SUM(B721:B732)</f>
        <v>0.21287880000000001</v>
      </c>
      <c r="D721" s="3">
        <f t="shared" si="165"/>
        <v>0</v>
      </c>
      <c r="E721" s="3">
        <v>3.6185000000000002E-3</v>
      </c>
      <c r="F721" s="3">
        <f>SUM(E721:E732)</f>
        <v>4.2088899999999999E-2</v>
      </c>
      <c r="G721" s="3">
        <f t="shared" si="166"/>
        <v>0</v>
      </c>
      <c r="H721" s="3">
        <v>8.6289000000000001E-3</v>
      </c>
      <c r="I721" s="3">
        <f>SUM(H721:H732)</f>
        <v>0.17078989999999997</v>
      </c>
      <c r="J721" s="3">
        <f t="shared" si="167"/>
        <v>0</v>
      </c>
      <c r="K721" s="3">
        <v>2.7200000000000002E-2</v>
      </c>
      <c r="L721" s="3">
        <f>SUM(K721:K732)</f>
        <v>0.13729999999999998</v>
      </c>
      <c r="M721" s="3">
        <f t="shared" si="168"/>
        <v>0</v>
      </c>
      <c r="N721" s="3">
        <v>-3.73E-2</v>
      </c>
      <c r="O721" s="3">
        <f>SUM(N721:N732)</f>
        <v>0.24279999999999999</v>
      </c>
      <c r="P721" s="3">
        <f t="shared" si="169"/>
        <v>0</v>
      </c>
      <c r="Q721" s="3">
        <v>-4.929E-2</v>
      </c>
      <c r="R721" s="3">
        <f>SUM(Q721:Q732)</f>
        <v>0.24063100000000001</v>
      </c>
      <c r="S721" s="3">
        <f t="shared" si="170"/>
        <v>0</v>
      </c>
      <c r="T721" s="3">
        <v>8.2310000000000005E-3</v>
      </c>
      <c r="U721" s="3">
        <f>SUM(T721:T732)</f>
        <v>0.105951</v>
      </c>
      <c r="V721" s="3">
        <f t="shared" si="171"/>
        <v>0</v>
      </c>
      <c r="W721" s="3">
        <v>-5.7519999999999995E-2</v>
      </c>
      <c r="X721" s="3">
        <f>SUM(W721:W732)</f>
        <v>0.13467200000000001</v>
      </c>
      <c r="Y721" s="3">
        <f t="shared" si="172"/>
        <v>0</v>
      </c>
      <c r="Z721" s="3">
        <v>0.120869</v>
      </c>
      <c r="AA721" s="3">
        <f>SUM(Z721:Z732)</f>
        <v>1.2884180000000001</v>
      </c>
      <c r="AB721" s="3">
        <f t="shared" si="173"/>
        <v>0</v>
      </c>
      <c r="AC721" s="3">
        <v>-1.7940000000000001E-2</v>
      </c>
      <c r="AD721" s="3">
        <f>SUM(AC721:AC732)</f>
        <v>0.17557299999999998</v>
      </c>
      <c r="AE721" s="3">
        <f t="shared" si="174"/>
        <v>0</v>
      </c>
      <c r="AF721" s="3">
        <v>8.1079999999999989E-3</v>
      </c>
      <c r="AG721" s="3">
        <f>SUM(AF721:AF732)</f>
        <v>9.8094999999999988E-2</v>
      </c>
      <c r="AH721" s="3">
        <f t="shared" si="175"/>
        <v>0</v>
      </c>
      <c r="AI721" s="3">
        <v>-2.605E-2</v>
      </c>
      <c r="AJ721" s="3">
        <f>SUM(AI721:AI732)</f>
        <v>7.7480999999999994E-2</v>
      </c>
      <c r="AK721" s="3">
        <f t="shared" si="176"/>
        <v>0</v>
      </c>
      <c r="AL721" s="3">
        <v>0.115207</v>
      </c>
      <c r="AM721" s="3">
        <f>SUM(AL721:AL732)</f>
        <v>1.184812</v>
      </c>
      <c r="AN721" s="3">
        <f t="shared" si="177"/>
        <v>0</v>
      </c>
      <c r="AO721" s="3">
        <v>5.7809999999999997E-3</v>
      </c>
      <c r="AP721" s="3">
        <f>SUM(AO721:AO732)</f>
        <v>7.374399999999999E-2</v>
      </c>
      <c r="AQ721" s="3">
        <f t="shared" si="178"/>
        <v>0</v>
      </c>
      <c r="AR721" s="3">
        <v>4.7393000000000001E-3</v>
      </c>
      <c r="AS721" s="3">
        <f>SUM(AR721:AR732)</f>
        <v>3.8191900000000008E-2</v>
      </c>
      <c r="AT721" s="3">
        <f t="shared" si="179"/>
        <v>0</v>
      </c>
    </row>
    <row r="722" spans="1:46" x14ac:dyDescent="0.2">
      <c r="A722" s="21">
        <v>31107</v>
      </c>
      <c r="B722" s="3">
        <v>6.623E-4</v>
      </c>
      <c r="C722" s="3">
        <f>SUM(B722:B733)</f>
        <v>0.27537880000000003</v>
      </c>
      <c r="D722" s="3">
        <f t="shared" si="165"/>
        <v>0</v>
      </c>
      <c r="E722" s="3">
        <v>3.5323999999999998E-3</v>
      </c>
      <c r="F722" s="3">
        <f>SUM(E722:E733)</f>
        <v>4.1728500000000002E-2</v>
      </c>
      <c r="G722" s="3">
        <f t="shared" si="166"/>
        <v>0</v>
      </c>
      <c r="H722" s="3">
        <v>-2.8701E-3</v>
      </c>
      <c r="I722" s="3">
        <f>SUM(H722:H733)</f>
        <v>0.23365029999999998</v>
      </c>
      <c r="J722" s="3">
        <f t="shared" si="167"/>
        <v>0</v>
      </c>
      <c r="K722" s="3">
        <v>-2.1400000000000002E-2</v>
      </c>
      <c r="L722" s="3">
        <f>SUM(K722:K733)</f>
        <v>0.182</v>
      </c>
      <c r="M722" s="3">
        <f t="shared" si="168"/>
        <v>0</v>
      </c>
      <c r="N722" s="3">
        <v>1.7899999999999999E-2</v>
      </c>
      <c r="O722" s="3">
        <f>SUM(N722:N733)</f>
        <v>0.3553</v>
      </c>
      <c r="P722" s="3">
        <f t="shared" si="169"/>
        <v>0</v>
      </c>
      <c r="Q722" s="3">
        <v>3.0684999999999997E-2</v>
      </c>
      <c r="R722" s="3">
        <f>SUM(Q722:Q733)</f>
        <v>0.40446800000000005</v>
      </c>
      <c r="S722" s="3">
        <f t="shared" si="170"/>
        <v>0</v>
      </c>
      <c r="T722" s="3">
        <v>9.4450000000000003E-3</v>
      </c>
      <c r="U722" s="3">
        <f>SUM(T722:T733)</f>
        <v>0.10498200000000001</v>
      </c>
      <c r="V722" s="3">
        <f t="shared" si="171"/>
        <v>0</v>
      </c>
      <c r="W722" s="3">
        <v>2.1238999999999997E-2</v>
      </c>
      <c r="X722" s="3">
        <f>SUM(W722:W733)</f>
        <v>0.29947700000000005</v>
      </c>
      <c r="Y722" s="3">
        <f t="shared" si="172"/>
        <v>0</v>
      </c>
      <c r="Z722" s="3">
        <v>0.118077</v>
      </c>
      <c r="AA722" s="3">
        <f>SUM(Z722:Z733)</f>
        <v>1.2516449999999999</v>
      </c>
      <c r="AB722" s="3">
        <f t="shared" si="173"/>
        <v>0</v>
      </c>
      <c r="AC722" s="3">
        <v>1.6641E-2</v>
      </c>
      <c r="AD722" s="3">
        <f>SUM(AC722:AC733)</f>
        <v>0.221024</v>
      </c>
      <c r="AE722" s="3">
        <f t="shared" si="174"/>
        <v>0</v>
      </c>
      <c r="AF722" s="3">
        <v>8.9390000000000008E-3</v>
      </c>
      <c r="AG722" s="3">
        <f>SUM(AF722:AF733)</f>
        <v>9.6544000000000005E-2</v>
      </c>
      <c r="AH722" s="3">
        <f t="shared" si="175"/>
        <v>0</v>
      </c>
      <c r="AI722" s="3">
        <v>7.7019999999999996E-3</v>
      </c>
      <c r="AJ722" s="3">
        <f>SUM(AI722:AI733)</f>
        <v>0.124485</v>
      </c>
      <c r="AK722" s="3">
        <f t="shared" si="176"/>
        <v>0</v>
      </c>
      <c r="AL722" s="3">
        <v>0.11309</v>
      </c>
      <c r="AM722" s="3">
        <f>SUM(AL722:AL733)</f>
        <v>1.151095</v>
      </c>
      <c r="AN722" s="3">
        <f t="shared" si="177"/>
        <v>0</v>
      </c>
      <c r="AO722" s="3">
        <v>6.1599999999999997E-3</v>
      </c>
      <c r="AP722" s="3">
        <f>SUM(AO722:AO733)</f>
        <v>7.3258999999999991E-2</v>
      </c>
      <c r="AQ722" s="3">
        <f t="shared" si="178"/>
        <v>0</v>
      </c>
      <c r="AR722" s="3">
        <v>3.7735999999999998E-3</v>
      </c>
      <c r="AS722" s="3">
        <f>SUM(AR722:AR733)</f>
        <v>3.0715399999999997E-2</v>
      </c>
      <c r="AT722" s="3">
        <f t="shared" si="179"/>
        <v>0</v>
      </c>
    </row>
    <row r="723" spans="1:46" x14ac:dyDescent="0.2">
      <c r="A723" s="21">
        <v>31138</v>
      </c>
      <c r="B723" s="3">
        <v>-9.41E-4</v>
      </c>
      <c r="C723" s="3">
        <f>SUM(B723:B734)</f>
        <v>0.33050710000000005</v>
      </c>
      <c r="D723" s="3">
        <f t="shared" si="165"/>
        <v>0</v>
      </c>
      <c r="E723" s="3">
        <v>3.6533E-3</v>
      </c>
      <c r="F723" s="3">
        <f>SUM(E723:E734)</f>
        <v>4.1192800000000002E-2</v>
      </c>
      <c r="G723" s="3">
        <f t="shared" si="166"/>
        <v>0</v>
      </c>
      <c r="H723" s="3">
        <v>-4.5942999999999999E-3</v>
      </c>
      <c r="I723" s="3">
        <f>SUM(H723:H734)</f>
        <v>0.28931430000000002</v>
      </c>
      <c r="J723" s="3">
        <f t="shared" si="167"/>
        <v>0</v>
      </c>
      <c r="K723" s="3">
        <v>-1.7399999999999999E-2</v>
      </c>
      <c r="L723" s="3">
        <f>SUM(K723:K734)</f>
        <v>0.25109999999999999</v>
      </c>
      <c r="M723" s="3">
        <f t="shared" si="168"/>
        <v>0</v>
      </c>
      <c r="N723" s="3">
        <v>2.9600000000000001E-2</v>
      </c>
      <c r="O723" s="3">
        <f>SUM(N723:N734)</f>
        <v>0.36300000000000004</v>
      </c>
      <c r="P723" s="3">
        <f t="shared" si="169"/>
        <v>0</v>
      </c>
      <c r="Q723" s="3">
        <v>2.4232E-2</v>
      </c>
      <c r="R723" s="3">
        <f>SUM(Q723:Q734)</f>
        <v>0.45075500000000002</v>
      </c>
      <c r="S723" s="3">
        <f t="shared" si="170"/>
        <v>0</v>
      </c>
      <c r="T723" s="3">
        <v>1.0192000000000001E-2</v>
      </c>
      <c r="U723" s="3">
        <f>SUM(T723:T734)</f>
        <v>0.102616</v>
      </c>
      <c r="V723" s="3">
        <f t="shared" si="171"/>
        <v>0</v>
      </c>
      <c r="W723" s="3">
        <v>1.4038999999999999E-2</v>
      </c>
      <c r="X723" s="3">
        <f>SUM(W723:W734)</f>
        <v>0.34813100000000002</v>
      </c>
      <c r="Y723" s="3">
        <f t="shared" si="172"/>
        <v>0</v>
      </c>
      <c r="Z723" s="3">
        <v>0.116227</v>
      </c>
      <c r="AA723" s="3">
        <f>SUM(Z723:Z734)</f>
        <v>1.210216</v>
      </c>
      <c r="AB723" s="3">
        <f t="shared" si="173"/>
        <v>0</v>
      </c>
      <c r="AC723" s="3">
        <v>2.6389999999999997E-2</v>
      </c>
      <c r="AD723" s="3">
        <f>SUM(AC723:AC734)</f>
        <v>0.23821400000000001</v>
      </c>
      <c r="AE723" s="3">
        <f t="shared" si="174"/>
        <v>0</v>
      </c>
      <c r="AF723" s="3">
        <v>9.691E-3</v>
      </c>
      <c r="AG723" s="3">
        <f>SUM(AF723:AF734)</f>
        <v>9.4411999999999996E-2</v>
      </c>
      <c r="AH723" s="3">
        <f t="shared" si="175"/>
        <v>0</v>
      </c>
      <c r="AI723" s="3">
        <v>1.6698999999999999E-2</v>
      </c>
      <c r="AJ723" s="3">
        <f>SUM(AI723:AI734)</f>
        <v>0.14380699999999999</v>
      </c>
      <c r="AK723" s="3">
        <f t="shared" si="176"/>
        <v>0</v>
      </c>
      <c r="AL723" s="3">
        <v>0.10842800000000001</v>
      </c>
      <c r="AM723" s="3">
        <f>SUM(AL723:AL734)</f>
        <v>1.1122590000000001</v>
      </c>
      <c r="AN723" s="3">
        <f t="shared" si="177"/>
        <v>0</v>
      </c>
      <c r="AO723" s="3">
        <v>7.1619999999999991E-3</v>
      </c>
      <c r="AP723" s="3">
        <f>SUM(AO723:AO734)</f>
        <v>7.3052999999999993E-2</v>
      </c>
      <c r="AQ723" s="3">
        <f t="shared" si="178"/>
        <v>0</v>
      </c>
      <c r="AR723" s="3">
        <v>4.6991999999999997E-3</v>
      </c>
      <c r="AS723" s="3">
        <f>SUM(AR723:AR734)</f>
        <v>2.2367199999999997E-2</v>
      </c>
      <c r="AT723" s="3">
        <f t="shared" si="179"/>
        <v>0</v>
      </c>
    </row>
    <row r="724" spans="1:46" x14ac:dyDescent="0.2">
      <c r="A724" s="21">
        <v>31168</v>
      </c>
      <c r="B724" s="3">
        <v>5.7776800000000003E-2</v>
      </c>
      <c r="C724" s="3">
        <f>SUM(B724:B735)</f>
        <v>0.32018820000000003</v>
      </c>
      <c r="D724" s="3">
        <f t="shared" si="165"/>
        <v>0</v>
      </c>
      <c r="E724" s="3">
        <v>3.7257000000000002E-3</v>
      </c>
      <c r="F724" s="3">
        <f>SUM(E724:E735)</f>
        <v>4.04278E-2</v>
      </c>
      <c r="G724" s="3">
        <f t="shared" si="166"/>
        <v>0</v>
      </c>
      <c r="H724" s="3">
        <v>5.4051099999999998E-2</v>
      </c>
      <c r="I724" s="3">
        <f>SUM(H724:H735)</f>
        <v>0.27976039999999996</v>
      </c>
      <c r="J724" s="3">
        <f t="shared" si="167"/>
        <v>0</v>
      </c>
      <c r="K724" s="3">
        <v>2.76E-2</v>
      </c>
      <c r="L724" s="3">
        <f>SUM(K724:K735)</f>
        <v>0.27489999999999998</v>
      </c>
      <c r="M724" s="3">
        <f t="shared" si="168"/>
        <v>0</v>
      </c>
      <c r="N724" s="3">
        <v>8.199999999999999E-2</v>
      </c>
      <c r="O724" s="3">
        <f>SUM(N724:N735)</f>
        <v>0.33499999999999996</v>
      </c>
      <c r="P724" s="3">
        <f t="shared" si="169"/>
        <v>0</v>
      </c>
      <c r="Q724" s="3">
        <v>8.9571000000000012E-2</v>
      </c>
      <c r="R724" s="3">
        <f>SUM(Q724:Q735)</f>
        <v>0.41853300000000004</v>
      </c>
      <c r="S724" s="3">
        <f t="shared" si="170"/>
        <v>0</v>
      </c>
      <c r="T724" s="3">
        <v>9.7210000000000005E-3</v>
      </c>
      <c r="U724" s="3">
        <f>SUM(T724:T735)</f>
        <v>9.8676E-2</v>
      </c>
      <c r="V724" s="3">
        <f t="shared" si="171"/>
        <v>0</v>
      </c>
      <c r="W724" s="3">
        <v>7.9849000000000003E-2</v>
      </c>
      <c r="X724" s="3">
        <f>SUM(W724:W735)</f>
        <v>0.31985200000000003</v>
      </c>
      <c r="Y724" s="3">
        <f t="shared" si="172"/>
        <v>0</v>
      </c>
      <c r="Z724" s="3">
        <v>0.106235</v>
      </c>
      <c r="AA724" s="3">
        <f>SUM(Z724:Z735)</f>
        <v>1.1722109999999999</v>
      </c>
      <c r="AB724" s="3">
        <f t="shared" si="173"/>
        <v>0</v>
      </c>
      <c r="AC724" s="3">
        <v>4.8464E-2</v>
      </c>
      <c r="AD724" s="3">
        <f>SUM(AC724:AC735)</f>
        <v>0.21996899999999997</v>
      </c>
      <c r="AE724" s="3">
        <f t="shared" si="174"/>
        <v>0</v>
      </c>
      <c r="AF724" s="3">
        <v>9.0080000000000004E-3</v>
      </c>
      <c r="AG724" s="3">
        <f>SUM(AF724:AF735)</f>
        <v>9.0730999999999992E-2</v>
      </c>
      <c r="AH724" s="3">
        <f t="shared" si="175"/>
        <v>0</v>
      </c>
      <c r="AI724" s="3">
        <v>3.9456000000000005E-2</v>
      </c>
      <c r="AJ724" s="3">
        <f>SUM(AI724:AI735)</f>
        <v>0.129242</v>
      </c>
      <c r="AK724" s="3">
        <f t="shared" si="176"/>
        <v>0</v>
      </c>
      <c r="AL724" s="3">
        <v>9.7372999999999987E-2</v>
      </c>
      <c r="AM724" s="3">
        <f>SUM(AL724:AL735)</f>
        <v>1.0774949999999999</v>
      </c>
      <c r="AN724" s="3">
        <f t="shared" si="177"/>
        <v>0</v>
      </c>
      <c r="AO724" s="3">
        <v>6.6340000000000001E-3</v>
      </c>
      <c r="AP724" s="3">
        <f>SUM(AO724:AO735)</f>
        <v>7.1098999999999996E-2</v>
      </c>
      <c r="AQ724" s="3">
        <f t="shared" si="178"/>
        <v>0</v>
      </c>
      <c r="AR724" s="3">
        <v>3.7418E-3</v>
      </c>
      <c r="AS724" s="3">
        <f>SUM(AR724:AR735)</f>
        <v>1.5829800000000002E-2</v>
      </c>
      <c r="AT724" s="3">
        <f t="shared" si="179"/>
        <v>0</v>
      </c>
    </row>
    <row r="725" spans="1:46" x14ac:dyDescent="0.2">
      <c r="A725" s="21">
        <v>31199</v>
      </c>
      <c r="B725" s="3">
        <v>1.5668700000000001E-2</v>
      </c>
      <c r="C725" s="3">
        <f>SUM(B725:B736)</f>
        <v>0.31561280000000003</v>
      </c>
      <c r="D725" s="3">
        <f t="shared" si="165"/>
        <v>0</v>
      </c>
      <c r="E725" s="3">
        <v>3.5347E-3</v>
      </c>
      <c r="F725" s="3">
        <f>SUM(E725:E736)</f>
        <v>3.96742E-2</v>
      </c>
      <c r="G725" s="3">
        <f t="shared" si="166"/>
        <v>0</v>
      </c>
      <c r="H725" s="3">
        <v>1.2134000000000001E-2</v>
      </c>
      <c r="I725" s="3">
        <f>SUM(H725:H736)</f>
        <v>0.27593859999999998</v>
      </c>
      <c r="J725" s="3">
        <f t="shared" si="167"/>
        <v>0</v>
      </c>
      <c r="K725" s="3">
        <v>1.06E-2</v>
      </c>
      <c r="L725" s="3">
        <f>SUM(K725:K736)</f>
        <v>0.2833</v>
      </c>
      <c r="M725" s="3">
        <f t="shared" si="168"/>
        <v>0</v>
      </c>
      <c r="N725" s="3">
        <v>8.3000000000000001E-3</v>
      </c>
      <c r="O725" s="3">
        <f>SUM(N725:N736)</f>
        <v>0.2366</v>
      </c>
      <c r="P725" s="3">
        <f t="shared" si="169"/>
        <v>0</v>
      </c>
      <c r="Q725" s="3">
        <v>1.4177E-2</v>
      </c>
      <c r="R725" s="3">
        <f>SUM(Q725:Q736)</f>
        <v>0.27843199999999996</v>
      </c>
      <c r="S725" s="3">
        <f t="shared" si="170"/>
        <v>0</v>
      </c>
      <c r="T725" s="3">
        <v>8.038E-3</v>
      </c>
      <c r="U725" s="3">
        <f>SUM(T725:T736)</f>
        <v>9.5156999999999992E-2</v>
      </c>
      <c r="V725" s="3">
        <f t="shared" si="171"/>
        <v>0</v>
      </c>
      <c r="W725" s="3">
        <v>6.1390000000000004E-3</v>
      </c>
      <c r="X725" s="3">
        <f>SUM(W725:W736)</f>
        <v>0.18327299999999999</v>
      </c>
      <c r="Y725" s="3">
        <f t="shared" si="172"/>
        <v>0</v>
      </c>
      <c r="Z725" s="3">
        <v>0.10545299999999999</v>
      </c>
      <c r="AA725" s="3">
        <f>SUM(Z725:Z736)</f>
        <v>1.150792</v>
      </c>
      <c r="AB725" s="3">
        <f t="shared" si="173"/>
        <v>0</v>
      </c>
      <c r="AC725" s="3">
        <v>1.0837000000000001E-2</v>
      </c>
      <c r="AD725" s="3">
        <f>SUM(AC725:AC736)</f>
        <v>0.15003500000000003</v>
      </c>
      <c r="AE725" s="3">
        <f t="shared" si="174"/>
        <v>0</v>
      </c>
      <c r="AF725" s="3">
        <v>7.3200000000000001E-3</v>
      </c>
      <c r="AG725" s="3">
        <f>SUM(AF725:AF736)</f>
        <v>8.7686999999999987E-2</v>
      </c>
      <c r="AH725" s="3">
        <f t="shared" si="175"/>
        <v>0</v>
      </c>
      <c r="AI725" s="3">
        <v>3.5170000000000002E-3</v>
      </c>
      <c r="AJ725" s="3">
        <f>SUM(AI725:AI736)</f>
        <v>6.2345999999999985E-2</v>
      </c>
      <c r="AK725" s="3">
        <f t="shared" si="176"/>
        <v>0</v>
      </c>
      <c r="AL725" s="3">
        <v>9.6349999999999991E-2</v>
      </c>
      <c r="AM725" s="3">
        <f>SUM(AL725:AL736)</f>
        <v>1.0616809999999999</v>
      </c>
      <c r="AN725" s="3">
        <f t="shared" si="177"/>
        <v>0</v>
      </c>
      <c r="AO725" s="3">
        <v>5.5459999999999997E-3</v>
      </c>
      <c r="AP725" s="3">
        <f>SUM(AO725:AO736)</f>
        <v>6.9398999999999988E-2</v>
      </c>
      <c r="AQ725" s="3">
        <f t="shared" si="178"/>
        <v>0</v>
      </c>
      <c r="AR725" s="3">
        <v>2.7959E-3</v>
      </c>
      <c r="AS725" s="3">
        <f>SUM(AR725:AR736)</f>
        <v>1.4850399999999998E-2</v>
      </c>
      <c r="AT725" s="3">
        <f t="shared" si="179"/>
        <v>0</v>
      </c>
    </row>
    <row r="726" spans="1:46" x14ac:dyDescent="0.2">
      <c r="A726" s="21">
        <v>31229</v>
      </c>
      <c r="B726" s="3">
        <v>-1.4594999999999999E-3</v>
      </c>
      <c r="C726" s="3">
        <f>SUM(B726:B737)</f>
        <v>0.31684320000000005</v>
      </c>
      <c r="D726" s="3">
        <f t="shared" si="165"/>
        <v>0</v>
      </c>
      <c r="E726" s="3">
        <v>3.388E-3</v>
      </c>
      <c r="F726" s="3">
        <f>SUM(E726:E737)</f>
        <v>3.8928999999999998E-2</v>
      </c>
      <c r="G726" s="3">
        <f t="shared" si="166"/>
        <v>0</v>
      </c>
      <c r="H726" s="3">
        <v>-4.8475000000000002E-3</v>
      </c>
      <c r="I726" s="3">
        <f>SUM(H726:H737)</f>
        <v>0.2779142</v>
      </c>
      <c r="J726" s="3">
        <f t="shared" si="167"/>
        <v>0</v>
      </c>
      <c r="K726" s="3">
        <v>2.6000000000000002E-2</v>
      </c>
      <c r="L726" s="3">
        <f>SUM(K726:K737)</f>
        <v>0.27529999999999999</v>
      </c>
      <c r="M726" s="3">
        <f t="shared" si="168"/>
        <v>0</v>
      </c>
      <c r="N726" s="3">
        <v>-1.21E-2</v>
      </c>
      <c r="O726" s="3">
        <f>SUM(N726:N737)</f>
        <v>0.25009999999999999</v>
      </c>
      <c r="P726" s="3">
        <f t="shared" si="169"/>
        <v>0</v>
      </c>
      <c r="Q726" s="3">
        <v>-1.7979999999999999E-2</v>
      </c>
      <c r="R726" s="3">
        <f>SUM(Q726:Q737)</f>
        <v>0.3256</v>
      </c>
      <c r="S726" s="3">
        <f t="shared" si="170"/>
        <v>0</v>
      </c>
      <c r="T726" s="3">
        <v>9.4120000000000002E-3</v>
      </c>
      <c r="U726" s="3">
        <f>SUM(T726:T737)</f>
        <v>9.4140999999999989E-2</v>
      </c>
      <c r="V726" s="3">
        <f t="shared" si="171"/>
        <v>0</v>
      </c>
      <c r="W726" s="3">
        <v>-2.7389999999999998E-2</v>
      </c>
      <c r="X726" s="3">
        <f>SUM(W726:W737)</f>
        <v>0.23145699999999997</v>
      </c>
      <c r="Y726" s="3">
        <f t="shared" si="172"/>
        <v>0</v>
      </c>
      <c r="Z726" s="3">
        <v>0.109066</v>
      </c>
      <c r="AA726" s="3">
        <f>SUM(Z726:Z737)</f>
        <v>1.124366</v>
      </c>
      <c r="AB726" s="3">
        <f t="shared" si="173"/>
        <v>0</v>
      </c>
      <c r="AC726" s="3">
        <v>-4.5199999999999997E-3</v>
      </c>
      <c r="AD726" s="3">
        <f>SUM(AC726:AC737)</f>
        <v>0.16680600000000004</v>
      </c>
      <c r="AE726" s="3">
        <f t="shared" si="174"/>
        <v>0</v>
      </c>
      <c r="AF726" s="3">
        <v>8.3429999999999997E-3</v>
      </c>
      <c r="AG726" s="3">
        <f>SUM(AF726:AF737)</f>
        <v>8.7179999999999994E-2</v>
      </c>
      <c r="AH726" s="3">
        <f t="shared" si="175"/>
        <v>0</v>
      </c>
      <c r="AI726" s="3">
        <v>-1.286E-2</v>
      </c>
      <c r="AJ726" s="3">
        <f>SUM(AI726:AI737)</f>
        <v>7.9623999999999973E-2</v>
      </c>
      <c r="AK726" s="3">
        <f t="shared" si="176"/>
        <v>0</v>
      </c>
      <c r="AL726" s="3">
        <v>0.10019299999999999</v>
      </c>
      <c r="AM726" s="3">
        <f>SUM(AL726:AL737)</f>
        <v>1.0409079999999999</v>
      </c>
      <c r="AN726" s="3">
        <f t="shared" si="177"/>
        <v>0</v>
      </c>
      <c r="AO726" s="3">
        <v>6.2460000000000007E-3</v>
      </c>
      <c r="AP726" s="3">
        <f>SUM(AO726:AO737)</f>
        <v>6.9098999999999994E-2</v>
      </c>
      <c r="AQ726" s="3">
        <f t="shared" si="178"/>
        <v>0</v>
      </c>
      <c r="AR726" s="3">
        <v>1.8587E-3</v>
      </c>
      <c r="AS726" s="3">
        <f>SUM(AR726:AR737)</f>
        <v>1.7564099999999999E-2</v>
      </c>
      <c r="AT726" s="3">
        <f t="shared" si="179"/>
        <v>0</v>
      </c>
    </row>
    <row r="727" spans="1:46" x14ac:dyDescent="0.2">
      <c r="A727" s="21">
        <v>31260</v>
      </c>
      <c r="B727" s="3">
        <v>-8.5375999999999994E-3</v>
      </c>
      <c r="C727" s="3">
        <f>SUM(B727:B738)</f>
        <v>0.26237060000000006</v>
      </c>
      <c r="D727" s="3">
        <f t="shared" si="165"/>
        <v>0</v>
      </c>
      <c r="E727" s="3">
        <v>3.457E-3</v>
      </c>
      <c r="F727" s="3">
        <f>SUM(E727:E738)</f>
        <v>3.8291700000000005E-2</v>
      </c>
      <c r="G727" s="3">
        <f t="shared" si="166"/>
        <v>0</v>
      </c>
      <c r="H727" s="3">
        <v>-1.1994599999999999E-2</v>
      </c>
      <c r="I727" s="3">
        <f>SUM(H727:H738)</f>
        <v>0.2240789</v>
      </c>
      <c r="J727" s="3">
        <f t="shared" si="167"/>
        <v>0</v>
      </c>
      <c r="K727" s="3">
        <v>-7.1999999999999998E-3</v>
      </c>
      <c r="L727" s="3">
        <f>SUM(K727:K738)</f>
        <v>0.17830000000000001</v>
      </c>
      <c r="M727" s="3">
        <f t="shared" si="168"/>
        <v>0</v>
      </c>
      <c r="N727" s="3">
        <v>2.6000000000000002E-2</v>
      </c>
      <c r="O727" s="3">
        <f>SUM(N727:N738)</f>
        <v>0.26529999999999998</v>
      </c>
      <c r="P727" s="3">
        <f t="shared" si="169"/>
        <v>0</v>
      </c>
      <c r="Q727" s="3">
        <v>2.589E-2</v>
      </c>
      <c r="R727" s="3">
        <f>SUM(Q727:Q738)</f>
        <v>0.33277999999999996</v>
      </c>
      <c r="S727" s="3">
        <f t="shared" si="170"/>
        <v>0</v>
      </c>
      <c r="T727" s="3">
        <v>8.539999999999999E-3</v>
      </c>
      <c r="U727" s="3">
        <f>SUM(T727:T738)</f>
        <v>9.1278999999999985E-2</v>
      </c>
      <c r="V727" s="3">
        <f t="shared" si="171"/>
        <v>0</v>
      </c>
      <c r="W727" s="3">
        <v>1.7350000000000001E-2</v>
      </c>
      <c r="X727" s="3">
        <f>SUM(W727:W738)</f>
        <v>0.24149699999999999</v>
      </c>
      <c r="Y727" s="3">
        <f t="shared" si="172"/>
        <v>0</v>
      </c>
      <c r="Z727" s="3">
        <v>0.106796</v>
      </c>
      <c r="AA727" s="3">
        <f>SUM(Z727:Z738)</f>
        <v>1.0962429999999999</v>
      </c>
      <c r="AB727" s="3">
        <f t="shared" si="173"/>
        <v>0</v>
      </c>
      <c r="AC727" s="3">
        <v>1.4814000000000001E-2</v>
      </c>
      <c r="AD727" s="3">
        <f>SUM(AC727:AC738)</f>
        <v>0.18703600000000001</v>
      </c>
      <c r="AE727" s="3">
        <f t="shared" si="174"/>
        <v>0</v>
      </c>
      <c r="AF727" s="3">
        <v>8.0679999999999988E-3</v>
      </c>
      <c r="AG727" s="3">
        <f>SUM(AF727:AF738)</f>
        <v>8.4999999999999992E-2</v>
      </c>
      <c r="AH727" s="3">
        <f t="shared" si="175"/>
        <v>0</v>
      </c>
      <c r="AI727" s="3">
        <v>6.7459999999999994E-3</v>
      </c>
      <c r="AJ727" s="3">
        <f>SUM(AI727:AI738)</f>
        <v>0.10203099999999998</v>
      </c>
      <c r="AK727" s="3">
        <f t="shared" si="176"/>
        <v>0</v>
      </c>
      <c r="AL727" s="3">
        <v>9.8241999999999996E-2</v>
      </c>
      <c r="AM727" s="3">
        <f>SUM(AL727:AL738)</f>
        <v>1.013466</v>
      </c>
      <c r="AN727" s="3">
        <f t="shared" si="177"/>
        <v>0</v>
      </c>
      <c r="AO727" s="3">
        <v>5.5019999999999999E-3</v>
      </c>
      <c r="AP727" s="3">
        <f>SUM(AO727:AO738)</f>
        <v>6.8052999999999989E-2</v>
      </c>
      <c r="AQ727" s="3">
        <f t="shared" si="178"/>
        <v>0</v>
      </c>
      <c r="AR727" s="3">
        <v>1.8553E-3</v>
      </c>
      <c r="AS727" s="3">
        <f>SUM(AR727:AR738)</f>
        <v>1.5705399999999998E-2</v>
      </c>
      <c r="AT727" s="3">
        <f t="shared" si="179"/>
        <v>0</v>
      </c>
    </row>
    <row r="728" spans="1:46" x14ac:dyDescent="0.2">
      <c r="A728" s="21">
        <v>31291</v>
      </c>
      <c r="B728" s="3">
        <v>-3.1278199999999999E-2</v>
      </c>
      <c r="C728" s="3">
        <f>SUM(B728:B739)</f>
        <v>0.34506540000000008</v>
      </c>
      <c r="D728" s="3">
        <f t="shared" si="165"/>
        <v>0</v>
      </c>
      <c r="E728" s="3">
        <v>3.5519000000000002E-3</v>
      </c>
      <c r="F728" s="3">
        <f>SUM(E728:E739)</f>
        <v>3.7799299999999994E-2</v>
      </c>
      <c r="G728" s="3">
        <f t="shared" si="166"/>
        <v>0</v>
      </c>
      <c r="H728" s="3">
        <v>-3.4830100000000003E-2</v>
      </c>
      <c r="I728" s="3">
        <f>SUM(H728:H739)</f>
        <v>0.30726609999999999</v>
      </c>
      <c r="J728" s="3">
        <f t="shared" si="167"/>
        <v>0</v>
      </c>
      <c r="K728" s="3">
        <v>-5.4400000000000004E-2</v>
      </c>
      <c r="L728" s="3">
        <f>SUM(K728:K739)</f>
        <v>0.20729999999999998</v>
      </c>
      <c r="M728" s="3">
        <f t="shared" si="168"/>
        <v>0</v>
      </c>
      <c r="N728" s="3">
        <v>7.0999999999999995E-3</v>
      </c>
      <c r="O728" s="3">
        <f>SUM(N728:N739)</f>
        <v>0.26680000000000004</v>
      </c>
      <c r="P728" s="3">
        <f t="shared" si="169"/>
        <v>0</v>
      </c>
      <c r="Q728" s="3">
        <v>-2.0899999999999998E-3</v>
      </c>
      <c r="R728" s="3">
        <f>SUM(Q728:Q739)</f>
        <v>0.356817</v>
      </c>
      <c r="S728" s="3">
        <f t="shared" si="170"/>
        <v>0</v>
      </c>
      <c r="T728" s="3">
        <v>8.8019999999999991E-3</v>
      </c>
      <c r="U728" s="3">
        <f>SUM(T728:T739)</f>
        <v>8.9010999999999993E-2</v>
      </c>
      <c r="V728" s="3">
        <f t="shared" si="171"/>
        <v>0</v>
      </c>
      <c r="W728" s="3">
        <v>-1.09E-2</v>
      </c>
      <c r="X728" s="3">
        <f>SUM(W728:W739)</f>
        <v>0.26780099999999996</v>
      </c>
      <c r="Y728" s="3">
        <f t="shared" si="172"/>
        <v>0</v>
      </c>
      <c r="Z728" s="3">
        <v>0.108178</v>
      </c>
      <c r="AA728" s="3">
        <f>SUM(Z728:Z739)</f>
        <v>1.065704</v>
      </c>
      <c r="AB728" s="3">
        <f t="shared" si="173"/>
        <v>0</v>
      </c>
      <c r="AC728" s="3">
        <v>1.1252999999999999E-2</v>
      </c>
      <c r="AD728" s="3">
        <f>SUM(AC728:AC739)</f>
        <v>0.19878100000000001</v>
      </c>
      <c r="AE728" s="3">
        <f t="shared" si="174"/>
        <v>0</v>
      </c>
      <c r="AF728" s="3">
        <v>8.1789999999999988E-3</v>
      </c>
      <c r="AG728" s="3">
        <f>SUM(AF728:AF739)</f>
        <v>8.2626000000000005E-2</v>
      </c>
      <c r="AH728" s="3">
        <f t="shared" si="175"/>
        <v>0</v>
      </c>
      <c r="AI728" s="3">
        <v>3.075E-3</v>
      </c>
      <c r="AJ728" s="3">
        <f>SUM(AI728:AI739)</f>
        <v>0.11614999999999998</v>
      </c>
      <c r="AK728" s="3">
        <f t="shared" si="176"/>
        <v>0</v>
      </c>
      <c r="AL728" s="3">
        <v>9.7331000000000001E-2</v>
      </c>
      <c r="AM728" s="3">
        <f>SUM(AL728:AL739)</f>
        <v>0.98204400000000003</v>
      </c>
      <c r="AN728" s="3">
        <f t="shared" si="177"/>
        <v>0</v>
      </c>
      <c r="AO728" s="3">
        <v>6.0489999999999997E-3</v>
      </c>
      <c r="AP728" s="3">
        <f>SUM(AO728:AO739)</f>
        <v>6.7151000000000016E-2</v>
      </c>
      <c r="AQ728" s="3">
        <f t="shared" si="178"/>
        <v>0</v>
      </c>
      <c r="AR728" s="3">
        <v>2.7778000000000004E-3</v>
      </c>
      <c r="AS728" s="3">
        <f>SUM(AR728:AR739)</f>
        <v>1.5676599999999999E-2</v>
      </c>
      <c r="AT728" s="3">
        <f t="shared" si="179"/>
        <v>0</v>
      </c>
    </row>
    <row r="729" spans="1:46" x14ac:dyDescent="0.2">
      <c r="A729" s="21">
        <v>31321</v>
      </c>
      <c r="B729" s="3">
        <v>4.61885E-2</v>
      </c>
      <c r="C729" s="3">
        <f>SUM(B729:B740)</f>
        <v>0.29367250000000011</v>
      </c>
      <c r="D729" s="3">
        <f t="shared" si="165"/>
        <v>0</v>
      </c>
      <c r="E729" s="3">
        <v>3.5652000000000001E-3</v>
      </c>
      <c r="F729" s="3">
        <f>SUM(E729:E740)</f>
        <v>3.7014999999999999E-2</v>
      </c>
      <c r="G729" s="3">
        <f t="shared" si="166"/>
        <v>0</v>
      </c>
      <c r="H729" s="3">
        <v>4.2623300000000003E-2</v>
      </c>
      <c r="I729" s="3">
        <f>SUM(H729:H740)</f>
        <v>0.25665749999999998</v>
      </c>
      <c r="J729" s="3">
        <f t="shared" si="167"/>
        <v>0</v>
      </c>
      <c r="K729" s="3">
        <v>2.6099999999999998E-2</v>
      </c>
      <c r="L729" s="3">
        <f>SUM(K729:K740)</f>
        <v>0.20579999999999998</v>
      </c>
      <c r="M729" s="3">
        <f t="shared" si="168"/>
        <v>0</v>
      </c>
      <c r="N729" s="3">
        <v>3.2899999999999999E-2</v>
      </c>
      <c r="O729" s="3">
        <f>SUM(N729:N740)</f>
        <v>0.24830000000000005</v>
      </c>
      <c r="P729" s="3">
        <f t="shared" si="169"/>
        <v>0</v>
      </c>
      <c r="Q729" s="3">
        <v>3.3756000000000001E-2</v>
      </c>
      <c r="R729" s="3">
        <f>SUM(Q729:Q740)</f>
        <v>0.30889699999999998</v>
      </c>
      <c r="S729" s="3">
        <f t="shared" si="170"/>
        <v>0</v>
      </c>
      <c r="T729" s="3">
        <v>8.914E-3</v>
      </c>
      <c r="U729" s="3">
        <f>SUM(T729:T740)</f>
        <v>8.673800000000001E-2</v>
      </c>
      <c r="V729" s="3">
        <f t="shared" si="171"/>
        <v>0</v>
      </c>
      <c r="W729" s="3">
        <v>2.4841000000000002E-2</v>
      </c>
      <c r="X729" s="3">
        <f>SUM(W729:W740)</f>
        <v>0.22216100000000003</v>
      </c>
      <c r="Y729" s="3">
        <f t="shared" si="172"/>
        <v>0</v>
      </c>
      <c r="Z729" s="3">
        <v>0.10506600000000001</v>
      </c>
      <c r="AA729" s="3">
        <f>SUM(Z729:Z740)</f>
        <v>1.0402499999999999</v>
      </c>
      <c r="AB729" s="3">
        <f t="shared" si="173"/>
        <v>0</v>
      </c>
      <c r="AC729" s="3">
        <v>1.6198999999999998E-2</v>
      </c>
      <c r="AD729" s="3">
        <f>SUM(AC729:AC740)</f>
        <v>0.17654800000000001</v>
      </c>
      <c r="AE729" s="3">
        <f t="shared" si="174"/>
        <v>0</v>
      </c>
      <c r="AF729" s="3">
        <v>8.1040000000000001E-3</v>
      </c>
      <c r="AG729" s="3">
        <f>SUM(AF729:AF740)</f>
        <v>8.022600000000002E-2</v>
      </c>
      <c r="AH729" s="3">
        <f t="shared" si="175"/>
        <v>0</v>
      </c>
      <c r="AI729" s="3">
        <v>8.0949999999999998E-3</v>
      </c>
      <c r="AJ729" s="3">
        <f>SUM(AI729:AI740)</f>
        <v>9.6314999999999984E-2</v>
      </c>
      <c r="AK729" s="3">
        <f t="shared" si="176"/>
        <v>0</v>
      </c>
      <c r="AL729" s="3">
        <v>9.4883000000000009E-2</v>
      </c>
      <c r="AM729" s="3">
        <f>SUM(AL729:AL740)</f>
        <v>0.95650599999999997</v>
      </c>
      <c r="AN729" s="3">
        <f t="shared" si="177"/>
        <v>0</v>
      </c>
      <c r="AO729" s="3">
        <v>6.4880000000000007E-3</v>
      </c>
      <c r="AP729" s="3">
        <f>SUM(AO729:AO740)</f>
        <v>6.5602000000000008E-2</v>
      </c>
      <c r="AQ729" s="3">
        <f t="shared" si="178"/>
        <v>0</v>
      </c>
      <c r="AR729" s="3">
        <v>3.6933999999999999E-3</v>
      </c>
      <c r="AS729" s="3">
        <f>SUM(AR729:AR740)</f>
        <v>1.7456699999999999E-2</v>
      </c>
      <c r="AT729" s="3">
        <f t="shared" si="179"/>
        <v>0</v>
      </c>
    </row>
    <row r="730" spans="1:46" x14ac:dyDescent="0.2">
      <c r="A730" s="21">
        <v>31352</v>
      </c>
      <c r="B730" s="3">
        <v>6.8591300000000008E-2</v>
      </c>
      <c r="C730" s="3">
        <f>SUM(B730:B741)</f>
        <v>0.30515300000000001</v>
      </c>
      <c r="D730" s="3">
        <f t="shared" si="165"/>
        <v>0</v>
      </c>
      <c r="E730" s="3">
        <v>3.5297000000000002E-3</v>
      </c>
      <c r="F730" s="3">
        <f>SUM(E730:E741)</f>
        <v>3.6475899999999992E-2</v>
      </c>
      <c r="G730" s="3">
        <f t="shared" si="166"/>
        <v>0</v>
      </c>
      <c r="H730" s="3">
        <v>6.5061599999999997E-2</v>
      </c>
      <c r="I730" s="3">
        <f>SUM(H730:H741)</f>
        <v>0.26867709999999995</v>
      </c>
      <c r="J730" s="3">
        <f t="shared" si="167"/>
        <v>0</v>
      </c>
      <c r="K730" s="3">
        <v>6.2E-2</v>
      </c>
      <c r="L730" s="3">
        <f>SUM(K730:K741)</f>
        <v>0.21429999999999996</v>
      </c>
      <c r="M730" s="3">
        <f t="shared" si="168"/>
        <v>0</v>
      </c>
      <c r="N730" s="3">
        <v>3.7000000000000005E-2</v>
      </c>
      <c r="O730" s="3">
        <f>SUM(N730:N741)</f>
        <v>0.23429999999999998</v>
      </c>
      <c r="P730" s="3">
        <f t="shared" si="169"/>
        <v>0</v>
      </c>
      <c r="Q730" s="3">
        <v>4.0133999999999996E-2</v>
      </c>
      <c r="R730" s="3">
        <f>SUM(Q730:Q741)</f>
        <v>0.30403500000000006</v>
      </c>
      <c r="S730" s="3">
        <f t="shared" si="170"/>
        <v>0</v>
      </c>
      <c r="T730" s="3">
        <v>8.1019999999999998E-3</v>
      </c>
      <c r="U730" s="3">
        <f>SUM(T730:T741)</f>
        <v>8.4675E-2</v>
      </c>
      <c r="V730" s="3">
        <f t="shared" si="171"/>
        <v>0</v>
      </c>
      <c r="W730" s="3">
        <v>3.2031999999999998E-2</v>
      </c>
      <c r="X730" s="3">
        <f>SUM(W730:W741)</f>
        <v>0.21936299999999997</v>
      </c>
      <c r="Y730" s="3">
        <f t="shared" si="172"/>
        <v>0</v>
      </c>
      <c r="Z730" s="3">
        <v>0.10109700000000001</v>
      </c>
      <c r="AA730" s="3">
        <f>SUM(Z730:Z741)</f>
        <v>1.015439</v>
      </c>
      <c r="AB730" s="3">
        <f t="shared" si="173"/>
        <v>0</v>
      </c>
      <c r="AC730" s="3">
        <v>1.9514E-2</v>
      </c>
      <c r="AD730" s="3">
        <f>SUM(AC730:AC741)</f>
        <v>0.17654199999999998</v>
      </c>
      <c r="AE730" s="3">
        <f t="shared" si="174"/>
        <v>0</v>
      </c>
      <c r="AF730" s="3">
        <v>7.3929999999999994E-3</v>
      </c>
      <c r="AG730" s="3">
        <f>SUM(AF730:AF741)</f>
        <v>7.813100000000002E-2</v>
      </c>
      <c r="AH730" s="3">
        <f t="shared" si="175"/>
        <v>0</v>
      </c>
      <c r="AI730" s="3">
        <v>1.2121999999999999E-2</v>
      </c>
      <c r="AJ730" s="3">
        <f>SUM(AI730:AI741)</f>
        <v>9.8403999999999991E-2</v>
      </c>
      <c r="AK730" s="3">
        <f t="shared" si="176"/>
        <v>0</v>
      </c>
      <c r="AL730" s="3">
        <v>9.1142000000000001E-2</v>
      </c>
      <c r="AM730" s="3">
        <f>SUM(AL730:AL741)</f>
        <v>0.93035800000000002</v>
      </c>
      <c r="AN730" s="3">
        <f t="shared" si="177"/>
        <v>0</v>
      </c>
      <c r="AO730" s="3">
        <v>6.0819999999999997E-3</v>
      </c>
      <c r="AP730" s="3">
        <f>SUM(AO730:AO741)</f>
        <v>6.3758999999999996E-2</v>
      </c>
      <c r="AQ730" s="3">
        <f t="shared" si="178"/>
        <v>0</v>
      </c>
      <c r="AR730" s="3">
        <v>2.7599E-3</v>
      </c>
      <c r="AS730" s="3">
        <f>SUM(AR730:AR741)</f>
        <v>1.4670700000000002E-2</v>
      </c>
      <c r="AT730" s="3">
        <f t="shared" si="179"/>
        <v>0</v>
      </c>
    </row>
    <row r="731" spans="1:46" x14ac:dyDescent="0.2">
      <c r="A731" s="21">
        <v>31382</v>
      </c>
      <c r="B731" s="3">
        <v>4.8375099999999997E-2</v>
      </c>
      <c r="C731" s="3">
        <f>SUM(B731:B742)</f>
        <v>0.26086700000000002</v>
      </c>
      <c r="D731" s="3">
        <f t="shared" si="165"/>
        <v>0</v>
      </c>
      <c r="E731" s="3">
        <v>3.3139999999999997E-3</v>
      </c>
      <c r="F731" s="3">
        <f>SUM(E731:E742)</f>
        <v>3.5690599999999996E-2</v>
      </c>
      <c r="G731" s="3">
        <f t="shared" si="166"/>
        <v>0</v>
      </c>
      <c r="H731" s="3">
        <v>4.5061099999999993E-2</v>
      </c>
      <c r="I731" s="3">
        <f>SUM(H731:H742)</f>
        <v>0.22517639999999997</v>
      </c>
      <c r="J731" s="3">
        <f t="shared" si="167"/>
        <v>0</v>
      </c>
      <c r="K731" s="3">
        <v>4.7E-2</v>
      </c>
      <c r="L731" s="3">
        <f>SUM(K731:K742)</f>
        <v>0.14919999999999997</v>
      </c>
      <c r="M731" s="3">
        <f t="shared" si="168"/>
        <v>0</v>
      </c>
      <c r="N731" s="3">
        <v>4.6900000000000004E-2</v>
      </c>
      <c r="O731" s="3">
        <f>SUM(N731:N742)</f>
        <v>0.22060000000000002</v>
      </c>
      <c r="P731" s="3">
        <f t="shared" si="169"/>
        <v>0</v>
      </c>
      <c r="Q731" s="3">
        <v>5.4076000000000006E-2</v>
      </c>
      <c r="R731" s="3">
        <f>SUM(Q731:Q742)</f>
        <v>0.29061200000000004</v>
      </c>
      <c r="S731" s="3">
        <f t="shared" si="170"/>
        <v>0</v>
      </c>
      <c r="T731" s="3">
        <v>8.6119999999999999E-3</v>
      </c>
      <c r="U731" s="3">
        <f>SUM(T731:T742)</f>
        <v>8.2508999999999999E-2</v>
      </c>
      <c r="V731" s="3">
        <f t="shared" si="171"/>
        <v>0</v>
      </c>
      <c r="W731" s="3">
        <v>4.5462999999999996E-2</v>
      </c>
      <c r="X731" s="3">
        <f>SUM(W731:W742)</f>
        <v>0.20810499999999998</v>
      </c>
      <c r="Y731" s="3">
        <f t="shared" si="172"/>
        <v>0</v>
      </c>
      <c r="Z731" s="3">
        <v>9.5578999999999997E-2</v>
      </c>
      <c r="AA731" s="3">
        <f>SUM(Z731:Z742)</f>
        <v>0.99227500000000002</v>
      </c>
      <c r="AB731" s="3">
        <f t="shared" si="173"/>
        <v>0</v>
      </c>
      <c r="AC731" s="3">
        <v>2.5687999999999999E-2</v>
      </c>
      <c r="AD731" s="3">
        <f>SUM(AC731:AC742)</f>
        <v>0.168295</v>
      </c>
      <c r="AE731" s="3">
        <f t="shared" si="174"/>
        <v>0</v>
      </c>
      <c r="AF731" s="3">
        <v>7.8440000000000003E-3</v>
      </c>
      <c r="AG731" s="3">
        <f>SUM(AF731:AF742)</f>
        <v>7.593599999999999E-2</v>
      </c>
      <c r="AH731" s="3">
        <f t="shared" si="175"/>
        <v>0</v>
      </c>
      <c r="AI731" s="3">
        <v>1.7843999999999999E-2</v>
      </c>
      <c r="AJ731" s="3">
        <f>SUM(AI731:AI742)</f>
        <v>9.2351999999999976E-2</v>
      </c>
      <c r="AK731" s="3">
        <f t="shared" si="176"/>
        <v>0</v>
      </c>
      <c r="AL731" s="3">
        <v>8.5540000000000005E-2</v>
      </c>
      <c r="AM731" s="3">
        <f>SUM(AL731:AL742)</f>
        <v>0.90608499999999992</v>
      </c>
      <c r="AN731" s="3">
        <f t="shared" si="177"/>
        <v>0</v>
      </c>
      <c r="AO731" s="3">
        <v>6.5039999999999994E-3</v>
      </c>
      <c r="AP731" s="3">
        <f>SUM(AO731:AO742)</f>
        <v>6.158099999999999E-2</v>
      </c>
      <c r="AQ731" s="3">
        <f t="shared" si="178"/>
        <v>0</v>
      </c>
      <c r="AR731" s="3">
        <v>2.7522999999999996E-3</v>
      </c>
      <c r="AS731" s="3">
        <f>SUM(AR731:AR742)</f>
        <v>1.28174E-2</v>
      </c>
      <c r="AT731" s="3">
        <f t="shared" si="179"/>
        <v>0</v>
      </c>
    </row>
    <row r="732" spans="1:46" x14ac:dyDescent="0.2">
      <c r="A732" s="21">
        <v>31413</v>
      </c>
      <c r="B732" s="3">
        <v>5.5849999999999997E-3</v>
      </c>
      <c r="C732" s="3">
        <f>SUM(B732:B743)</f>
        <v>0.18697229999999995</v>
      </c>
      <c r="D732" s="3">
        <f t="shared" si="165"/>
        <v>0.18697229999999995</v>
      </c>
      <c r="E732" s="3">
        <v>3.2185000000000004E-3</v>
      </c>
      <c r="F732" s="3">
        <f>SUM(E732:E743)</f>
        <v>3.5145299999999997E-2</v>
      </c>
      <c r="G732" s="3">
        <f t="shared" si="166"/>
        <v>3.5145299999999997E-2</v>
      </c>
      <c r="H732" s="3">
        <v>2.3665000000000001E-3</v>
      </c>
      <c r="I732" s="3">
        <f>SUM(H732:H743)</f>
        <v>0.15182699999999999</v>
      </c>
      <c r="J732" s="3">
        <f t="shared" si="167"/>
        <v>0.15182699999999999</v>
      </c>
      <c r="K732" s="3">
        <v>1.1200000000000002E-2</v>
      </c>
      <c r="L732" s="3">
        <f>SUM(K732:K743)</f>
        <v>7.599999999999997E-2</v>
      </c>
      <c r="M732" s="3">
        <f t="shared" si="168"/>
        <v>7.599999999999997E-2</v>
      </c>
      <c r="N732" s="3">
        <v>4.5000000000000005E-3</v>
      </c>
      <c r="O732" s="3">
        <f>SUM(N732:N743)</f>
        <v>0.18540000000000001</v>
      </c>
      <c r="P732" s="3">
        <f t="shared" si="169"/>
        <v>0.18540000000000001</v>
      </c>
      <c r="Q732" s="3">
        <v>-2.5300000000000001E-3</v>
      </c>
      <c r="R732" s="3">
        <f>SUM(Q732:Q743)</f>
        <v>0.23478600000000002</v>
      </c>
      <c r="S732" s="3">
        <f t="shared" si="170"/>
        <v>0.23478600000000002</v>
      </c>
      <c r="T732" s="3">
        <v>7.9419999999999994E-3</v>
      </c>
      <c r="U732" s="3">
        <f>SUM(T732:T743)</f>
        <v>8.088999999999999E-2</v>
      </c>
      <c r="V732" s="3">
        <f t="shared" si="171"/>
        <v>8.088999999999999E-2</v>
      </c>
      <c r="W732" s="3">
        <v>-1.047E-2</v>
      </c>
      <c r="X732" s="3">
        <f>SUM(W732:W743)</f>
        <v>0.15390200000000001</v>
      </c>
      <c r="Y732" s="3">
        <f t="shared" si="172"/>
        <v>0.15390200000000001</v>
      </c>
      <c r="Z732" s="3">
        <v>9.5774999999999999E-2</v>
      </c>
      <c r="AA732" s="3">
        <f>SUM(Z732:Z743)</f>
        <v>0.97558700000000009</v>
      </c>
      <c r="AB732" s="3">
        <f t="shared" si="173"/>
        <v>0.97558700000000009</v>
      </c>
      <c r="AC732" s="3">
        <v>8.2330000000000007E-3</v>
      </c>
      <c r="AD732" s="3">
        <f>SUM(AC732:AC743)</f>
        <v>0.14330099999999998</v>
      </c>
      <c r="AE732" s="3">
        <f t="shared" si="174"/>
        <v>0.14330099999999998</v>
      </c>
      <c r="AF732" s="3">
        <v>7.0980000000000001E-3</v>
      </c>
      <c r="AG732" s="3">
        <f>SUM(AF732:AF743)</f>
        <v>7.4056999999999998E-2</v>
      </c>
      <c r="AH732" s="3">
        <f t="shared" si="175"/>
        <v>7.4056999999999998E-2</v>
      </c>
      <c r="AI732" s="3">
        <v>1.1349999999999999E-3</v>
      </c>
      <c r="AJ732" s="3">
        <f>SUM(AI732:AI743)</f>
        <v>6.9238000000000008E-2</v>
      </c>
      <c r="AK732" s="3">
        <f t="shared" si="176"/>
        <v>6.9238000000000008E-2</v>
      </c>
      <c r="AL732" s="3">
        <v>8.7032999999999999E-2</v>
      </c>
      <c r="AM732" s="3">
        <f>SUM(AL732:AL743)</f>
        <v>0.88908599999999982</v>
      </c>
      <c r="AN732" s="3">
        <f t="shared" si="177"/>
        <v>0.88908599999999982</v>
      </c>
      <c r="AO732" s="3">
        <v>5.5900000000000004E-3</v>
      </c>
      <c r="AP732" s="3">
        <f>SUM(AO732:AO743)</f>
        <v>5.995099999999999E-2</v>
      </c>
      <c r="AQ732" s="3">
        <f t="shared" si="178"/>
        <v>5.995099999999999E-2</v>
      </c>
      <c r="AR732" s="3">
        <v>2.7447000000000001E-3</v>
      </c>
      <c r="AS732" s="3">
        <f>SUM(AR732:AR743)</f>
        <v>1.09709E-2</v>
      </c>
      <c r="AT732" s="3">
        <f t="shared" si="179"/>
        <v>1.09709E-2</v>
      </c>
    </row>
    <row r="733" spans="1:46" x14ac:dyDescent="0.2">
      <c r="A733" s="21">
        <v>31444</v>
      </c>
      <c r="B733" s="3">
        <v>7.4747399999999992E-2</v>
      </c>
      <c r="C733" s="3">
        <f>SUM(B733:B744)</f>
        <v>0.31604479999999996</v>
      </c>
      <c r="D733" s="3">
        <f t="shared" si="165"/>
        <v>0</v>
      </c>
      <c r="E733" s="3">
        <v>3.2580999999999999E-3</v>
      </c>
      <c r="F733" s="3">
        <f>SUM(E733:E744)</f>
        <v>3.4817400000000005E-2</v>
      </c>
      <c r="G733" s="3">
        <f t="shared" si="166"/>
        <v>0</v>
      </c>
      <c r="H733" s="3">
        <v>7.1489300000000006E-2</v>
      </c>
      <c r="I733" s="3">
        <f>SUM(H733:H744)</f>
        <v>0.28122740000000002</v>
      </c>
      <c r="J733" s="3">
        <f t="shared" si="167"/>
        <v>0</v>
      </c>
      <c r="K733" s="3">
        <v>7.1900000000000006E-2</v>
      </c>
      <c r="L733" s="3">
        <f>SUM(K733:K744)</f>
        <v>0.15909999999999999</v>
      </c>
      <c r="M733" s="3">
        <f t="shared" si="168"/>
        <v>0</v>
      </c>
      <c r="N733" s="3">
        <v>7.5199999999999989E-2</v>
      </c>
      <c r="O733" s="3">
        <f>SUM(N733:N744)</f>
        <v>0.20250000000000001</v>
      </c>
      <c r="P733" s="3">
        <f t="shared" si="169"/>
        <v>0</v>
      </c>
      <c r="Q733" s="3">
        <v>0.11454700000000001</v>
      </c>
      <c r="R733" s="3">
        <f>SUM(Q733:Q744)</f>
        <v>0.25338899999999998</v>
      </c>
      <c r="S733" s="3">
        <f t="shared" si="170"/>
        <v>0</v>
      </c>
      <c r="T733" s="3">
        <v>7.2619999999999994E-3</v>
      </c>
      <c r="U733" s="3">
        <f>SUM(T733:T744)</f>
        <v>7.9380000000000006E-2</v>
      </c>
      <c r="V733" s="3">
        <f t="shared" si="171"/>
        <v>0</v>
      </c>
      <c r="W733" s="3">
        <v>0.10728500000000001</v>
      </c>
      <c r="X733" s="3">
        <f>SUM(W733:W744)</f>
        <v>0.174012</v>
      </c>
      <c r="Y733" s="3">
        <f t="shared" si="172"/>
        <v>0</v>
      </c>
      <c r="Z733" s="3">
        <v>8.409599999999999E-2</v>
      </c>
      <c r="AA733" s="3">
        <f>SUM(Z733:Z744)</f>
        <v>0.95764800000000005</v>
      </c>
      <c r="AB733" s="3">
        <f t="shared" si="173"/>
        <v>0</v>
      </c>
      <c r="AC733" s="3">
        <v>2.7511000000000001E-2</v>
      </c>
      <c r="AD733" s="3">
        <f>SUM(AC733:AC744)</f>
        <v>0.145734</v>
      </c>
      <c r="AE733" s="3">
        <f t="shared" si="174"/>
        <v>0</v>
      </c>
      <c r="AF733" s="3">
        <v>6.5569999999999995E-3</v>
      </c>
      <c r="AG733" s="3">
        <f>SUM(AF733:AF744)</f>
        <v>7.2488999999999998E-2</v>
      </c>
      <c r="AH733" s="3">
        <f t="shared" si="175"/>
        <v>0</v>
      </c>
      <c r="AI733" s="3">
        <v>2.0954E-2</v>
      </c>
      <c r="AJ733" s="3">
        <f>SUM(AI733:AI744)</f>
        <v>7.3239000000000012E-2</v>
      </c>
      <c r="AK733" s="3">
        <f t="shared" si="176"/>
        <v>0</v>
      </c>
      <c r="AL733" s="3">
        <v>8.1489999999999993E-2</v>
      </c>
      <c r="AM733" s="3">
        <f>SUM(AL733:AL744)</f>
        <v>0.87055999999999989</v>
      </c>
      <c r="AN733" s="3">
        <f t="shared" si="177"/>
        <v>0</v>
      </c>
      <c r="AO733" s="3">
        <v>5.2959999999999995E-3</v>
      </c>
      <c r="AP733" s="3">
        <f>SUM(AO733:AO744)</f>
        <v>5.8511999999999995E-2</v>
      </c>
      <c r="AQ733" s="3">
        <f t="shared" si="178"/>
        <v>0</v>
      </c>
      <c r="AR733" s="3">
        <v>-2.7372000000000004E-3</v>
      </c>
      <c r="AS733" s="3">
        <f>SUM(AR733:AR744)</f>
        <v>1.4561000000000001E-2</v>
      </c>
      <c r="AT733" s="3">
        <f t="shared" si="179"/>
        <v>0</v>
      </c>
    </row>
    <row r="734" spans="1:46" x14ac:dyDescent="0.2">
      <c r="A734" s="21">
        <v>31472</v>
      </c>
      <c r="B734" s="3">
        <v>5.5790600000000003E-2</v>
      </c>
      <c r="C734" s="3">
        <f>SUM(B734:B745)</f>
        <v>0.28081140000000004</v>
      </c>
      <c r="D734" s="3">
        <f t="shared" si="165"/>
        <v>0</v>
      </c>
      <c r="E734" s="3">
        <v>2.9966999999999997E-3</v>
      </c>
      <c r="F734" s="3">
        <f>SUM(E734:E745)</f>
        <v>3.4149800000000001E-2</v>
      </c>
      <c r="G734" s="3">
        <f t="shared" si="166"/>
        <v>0</v>
      </c>
      <c r="H734" s="3">
        <v>5.2793900000000005E-2</v>
      </c>
      <c r="I734" s="3">
        <f>SUM(H734:H745)</f>
        <v>0.24666159999999998</v>
      </c>
      <c r="J734" s="3">
        <f t="shared" si="167"/>
        <v>0</v>
      </c>
      <c r="K734" s="3">
        <v>4.7699999999999992E-2</v>
      </c>
      <c r="L734" s="3">
        <f>SUM(K734:K745)</f>
        <v>0.1681</v>
      </c>
      <c r="M734" s="3">
        <f t="shared" si="168"/>
        <v>0</v>
      </c>
      <c r="N734" s="3">
        <v>2.5600000000000001E-2</v>
      </c>
      <c r="O734" s="3">
        <f>SUM(N734:N745)</f>
        <v>0.13310000000000002</v>
      </c>
      <c r="P734" s="3">
        <f t="shared" si="169"/>
        <v>0</v>
      </c>
      <c r="Q734" s="3">
        <v>7.6971999999999999E-2</v>
      </c>
      <c r="R734" s="3">
        <f>SUM(Q734:Q745)</f>
        <v>0.159021</v>
      </c>
      <c r="S734" s="3">
        <f t="shared" si="170"/>
        <v>0</v>
      </c>
      <c r="T734" s="3">
        <v>7.0789999999999994E-3</v>
      </c>
      <c r="U734" s="3">
        <f>SUM(T734:T745)</f>
        <v>7.8040999999999985E-2</v>
      </c>
      <c r="V734" s="3">
        <f t="shared" si="171"/>
        <v>0</v>
      </c>
      <c r="W734" s="3">
        <v>6.9892999999999997E-2</v>
      </c>
      <c r="X734" s="3">
        <f>SUM(W734:W745)</f>
        <v>8.0981999999999985E-2</v>
      </c>
      <c r="Y734" s="3">
        <f t="shared" si="172"/>
        <v>0</v>
      </c>
      <c r="Z734" s="3">
        <v>7.6647999999999994E-2</v>
      </c>
      <c r="AA734" s="3">
        <f>SUM(Z734:Z745)</f>
        <v>0.94982600000000006</v>
      </c>
      <c r="AB734" s="3">
        <f t="shared" si="173"/>
        <v>0</v>
      </c>
      <c r="AC734" s="3">
        <v>3.3831E-2</v>
      </c>
      <c r="AD734" s="3">
        <f>SUM(AC734:AC745)</f>
        <v>0.12414</v>
      </c>
      <c r="AE734" s="3">
        <f t="shared" si="174"/>
        <v>0</v>
      </c>
      <c r="AF734" s="3">
        <v>6.8069999999999997E-3</v>
      </c>
      <c r="AG734" s="3">
        <f>SUM(AF734:AF745)</f>
        <v>7.1154999999999996E-2</v>
      </c>
      <c r="AH734" s="3">
        <f t="shared" si="175"/>
        <v>0</v>
      </c>
      <c r="AI734" s="3">
        <v>2.7023999999999999E-2</v>
      </c>
      <c r="AJ734" s="3">
        <f>SUM(AI734:AI745)</f>
        <v>5.2977999999999983E-2</v>
      </c>
      <c r="AK734" s="3">
        <f t="shared" si="176"/>
        <v>0</v>
      </c>
      <c r="AL734" s="3">
        <v>7.4254000000000001E-2</v>
      </c>
      <c r="AM734" s="3">
        <f>SUM(AL734:AL745)</f>
        <v>0.85739499999999991</v>
      </c>
      <c r="AN734" s="3">
        <f t="shared" si="177"/>
        <v>0</v>
      </c>
      <c r="AO734" s="3">
        <v>5.9540000000000001E-3</v>
      </c>
      <c r="AP734" s="3">
        <f>SUM(AO734:AO745)</f>
        <v>5.7529999999999998E-2</v>
      </c>
      <c r="AQ734" s="3">
        <f t="shared" si="178"/>
        <v>0</v>
      </c>
      <c r="AR734" s="3">
        <v>-4.5745999999999998E-3</v>
      </c>
      <c r="AS734" s="3">
        <f>SUM(AR734:AR745)</f>
        <v>2.0895299999999999E-2</v>
      </c>
      <c r="AT734" s="3">
        <f t="shared" si="179"/>
        <v>0</v>
      </c>
    </row>
    <row r="735" spans="1:46" x14ac:dyDescent="0.2">
      <c r="A735" s="21">
        <v>31503</v>
      </c>
      <c r="B735" s="3">
        <v>-1.12599E-2</v>
      </c>
      <c r="C735" s="3">
        <f>SUM(B735:B746)</f>
        <v>0.25387369999999998</v>
      </c>
      <c r="D735" s="3">
        <f t="shared" si="165"/>
        <v>0</v>
      </c>
      <c r="E735" s="3">
        <v>2.8882999999999999E-3</v>
      </c>
      <c r="F735" s="3">
        <f>SUM(E735:E746)</f>
        <v>3.3616099999999996E-2</v>
      </c>
      <c r="G735" s="3">
        <f t="shared" si="166"/>
        <v>0</v>
      </c>
      <c r="H735" s="3">
        <v>-1.41482E-2</v>
      </c>
      <c r="I735" s="3">
        <f>SUM(H735:H746)</f>
        <v>0.2202576</v>
      </c>
      <c r="J735" s="3">
        <f t="shared" si="167"/>
        <v>0</v>
      </c>
      <c r="K735" s="3">
        <v>6.4000000000000003E-3</v>
      </c>
      <c r="L735" s="3">
        <f>SUM(K735:K746)</f>
        <v>0.14369999999999999</v>
      </c>
      <c r="M735" s="3">
        <f t="shared" si="168"/>
        <v>0</v>
      </c>
      <c r="N735" s="3">
        <v>1.6000000000000001E-3</v>
      </c>
      <c r="O735" s="3">
        <f>SUM(N735:N746)</f>
        <v>9.8800000000000013E-2</v>
      </c>
      <c r="P735" s="3">
        <f t="shared" si="169"/>
        <v>0</v>
      </c>
      <c r="Q735" s="3">
        <v>-7.9900000000000006E-3</v>
      </c>
      <c r="R735" s="3">
        <f>SUM(Q735:Q746)</f>
        <v>5.9798999999999991E-2</v>
      </c>
      <c r="S735" s="3">
        <f t="shared" si="170"/>
        <v>0</v>
      </c>
      <c r="T735" s="3">
        <v>6.2519999999999997E-3</v>
      </c>
      <c r="U735" s="3">
        <f>SUM(T735:T746)</f>
        <v>7.7601000000000017E-2</v>
      </c>
      <c r="V735" s="3">
        <f t="shared" si="171"/>
        <v>0</v>
      </c>
      <c r="W735" s="3">
        <v>-1.4239999999999999E-2</v>
      </c>
      <c r="X735" s="3">
        <f>SUM(W735:W746)</f>
        <v>-1.7791000000000015E-2</v>
      </c>
      <c r="Y735" s="3">
        <f t="shared" si="172"/>
        <v>0</v>
      </c>
      <c r="Z735" s="3">
        <v>7.8222E-2</v>
      </c>
      <c r="AA735" s="3">
        <f>SUM(Z735:Z746)</f>
        <v>0.95272699999999999</v>
      </c>
      <c r="AB735" s="3">
        <f t="shared" si="173"/>
        <v>0</v>
      </c>
      <c r="AC735" s="3">
        <v>8.1449999999999995E-3</v>
      </c>
      <c r="AD735" s="3">
        <f>SUM(AC735:AC746)</f>
        <v>8.7189000000000003E-2</v>
      </c>
      <c r="AE735" s="3">
        <f t="shared" si="174"/>
        <v>0</v>
      </c>
      <c r="AF735" s="3">
        <v>6.0099999999999997E-3</v>
      </c>
      <c r="AG735" s="3">
        <f>SUM(AF735:AF746)</f>
        <v>7.0304000000000005E-2</v>
      </c>
      <c r="AH735" s="3">
        <f t="shared" si="175"/>
        <v>0</v>
      </c>
      <c r="AI735" s="3">
        <v>2.134E-3</v>
      </c>
      <c r="AJ735" s="3">
        <f>SUM(AI735:AI746)</f>
        <v>1.6873999999999993E-2</v>
      </c>
      <c r="AK735" s="3">
        <f t="shared" si="176"/>
        <v>0</v>
      </c>
      <c r="AL735" s="3">
        <v>7.3663999999999993E-2</v>
      </c>
      <c r="AM735" s="3">
        <f>SUM(AL735:AL746)</f>
        <v>0.85392099999999993</v>
      </c>
      <c r="AN735" s="3">
        <f t="shared" si="177"/>
        <v>0</v>
      </c>
      <c r="AO735" s="3">
        <v>5.2080000000000008E-3</v>
      </c>
      <c r="AP735" s="3">
        <f>SUM(AO735:AO746)</f>
        <v>5.6281999999999999E-2</v>
      </c>
      <c r="AQ735" s="3">
        <f t="shared" si="178"/>
        <v>0</v>
      </c>
      <c r="AR735" s="3">
        <v>-1.8382000000000001E-3</v>
      </c>
      <c r="AS735" s="3">
        <f>SUM(AR735:AR746)</f>
        <v>2.99502E-2</v>
      </c>
      <c r="AT735" s="3">
        <f t="shared" si="179"/>
        <v>0</v>
      </c>
    </row>
    <row r="736" spans="1:46" x14ac:dyDescent="0.2">
      <c r="A736" s="21">
        <v>31533</v>
      </c>
      <c r="B736" s="3">
        <v>5.3201400000000003E-2</v>
      </c>
      <c r="C736" s="3">
        <f>SUM(B736:B747)</f>
        <v>0.25625459999999994</v>
      </c>
      <c r="D736" s="3">
        <f t="shared" si="165"/>
        <v>0</v>
      </c>
      <c r="E736" s="3">
        <v>2.9720999999999997E-3</v>
      </c>
      <c r="F736" s="3">
        <f>SUM(E736:E747)</f>
        <v>3.3298899999999999E-2</v>
      </c>
      <c r="G736" s="3">
        <f t="shared" si="166"/>
        <v>0</v>
      </c>
      <c r="H736" s="3">
        <v>5.0229299999999998E-2</v>
      </c>
      <c r="I736" s="3">
        <f>SUM(H736:H747)</f>
        <v>0.22295570000000001</v>
      </c>
      <c r="J736" s="3">
        <f t="shared" si="167"/>
        <v>0</v>
      </c>
      <c r="K736" s="3">
        <v>3.6000000000000004E-2</v>
      </c>
      <c r="L736" s="3">
        <f>SUM(K736:K747)</f>
        <v>0.10600000000000001</v>
      </c>
      <c r="M736" s="3">
        <f t="shared" si="168"/>
        <v>0</v>
      </c>
      <c r="N736" s="3">
        <v>-1.6399999999999998E-2</v>
      </c>
      <c r="O736" s="3">
        <f>SUM(N736:N747)</f>
        <v>4.7E-2</v>
      </c>
      <c r="P736" s="3">
        <f t="shared" si="169"/>
        <v>0</v>
      </c>
      <c r="Q736" s="3">
        <v>-5.0529999999999999E-2</v>
      </c>
      <c r="R736" s="3">
        <f>SUM(Q736:Q747)</f>
        <v>2.0488999999999986E-2</v>
      </c>
      <c r="S736" s="3">
        <f t="shared" si="170"/>
        <v>0</v>
      </c>
      <c r="T736" s="3">
        <v>6.202E-3</v>
      </c>
      <c r="U736" s="3">
        <f>SUM(T736:T747)</f>
        <v>7.7834000000000014E-2</v>
      </c>
      <c r="V736" s="3">
        <f t="shared" si="171"/>
        <v>0</v>
      </c>
      <c r="W736" s="3">
        <v>-5.6730000000000003E-2</v>
      </c>
      <c r="X736" s="3">
        <f>SUM(W736:W747)</f>
        <v>-5.7331000000000007E-2</v>
      </c>
      <c r="Y736" s="3">
        <f t="shared" si="172"/>
        <v>0</v>
      </c>
      <c r="Z736" s="3">
        <v>8.4816000000000003E-2</v>
      </c>
      <c r="AA736" s="3">
        <f>SUM(Z736:Z747)</f>
        <v>0.96043000000000001</v>
      </c>
      <c r="AB736" s="3">
        <f t="shared" si="173"/>
        <v>0</v>
      </c>
      <c r="AC736" s="3">
        <v>-2.147E-2</v>
      </c>
      <c r="AD736" s="3">
        <f>SUM(AC736:AC747)</f>
        <v>5.4644000000000005E-2</v>
      </c>
      <c r="AE736" s="3">
        <f t="shared" si="174"/>
        <v>0</v>
      </c>
      <c r="AF736" s="3">
        <v>5.9640000000000006E-3</v>
      </c>
      <c r="AG736" s="3">
        <f>SUM(AF736:AF747)</f>
        <v>7.0074999999999985E-2</v>
      </c>
      <c r="AH736" s="3">
        <f t="shared" si="175"/>
        <v>0</v>
      </c>
      <c r="AI736" s="3">
        <v>-2.7440000000000003E-2</v>
      </c>
      <c r="AJ736" s="3">
        <f>SUM(AI736:AI747)</f>
        <v>-1.5440000000000004E-2</v>
      </c>
      <c r="AK736" s="3">
        <f t="shared" si="176"/>
        <v>0</v>
      </c>
      <c r="AL736" s="3">
        <v>8.1559000000000006E-2</v>
      </c>
      <c r="AM736" s="3">
        <f>SUM(AL736:AL747)</f>
        <v>0.85951299999999997</v>
      </c>
      <c r="AN736" s="3">
        <f t="shared" si="177"/>
        <v>0</v>
      </c>
      <c r="AO736" s="3">
        <v>4.934E-3</v>
      </c>
      <c r="AP736" s="3">
        <f>SUM(AO736:AO747)</f>
        <v>5.5514999999999995E-2</v>
      </c>
      <c r="AQ736" s="3">
        <f t="shared" si="178"/>
        <v>0</v>
      </c>
      <c r="AR736" s="3">
        <v>2.7623999999999999E-3</v>
      </c>
      <c r="AS736" s="3">
        <f>SUM(AR736:AR747)</f>
        <v>3.7140799999999995E-2</v>
      </c>
      <c r="AT736" s="3">
        <f t="shared" si="179"/>
        <v>0</v>
      </c>
    </row>
    <row r="737" spans="1:46" x14ac:dyDescent="0.2">
      <c r="A737" s="21">
        <v>31564</v>
      </c>
      <c r="B737" s="3">
        <v>1.68991E-2</v>
      </c>
      <c r="C737" s="3">
        <f>SUM(B737:B748)</f>
        <v>0.21172289999999996</v>
      </c>
      <c r="D737" s="3">
        <f t="shared" si="165"/>
        <v>0</v>
      </c>
      <c r="E737" s="3">
        <v>2.7894999999999999E-3</v>
      </c>
      <c r="F737" s="3">
        <f>SUM(E737:E748)</f>
        <v>3.2962399999999996E-2</v>
      </c>
      <c r="G737" s="3">
        <f t="shared" si="166"/>
        <v>0</v>
      </c>
      <c r="H737" s="3">
        <v>1.41096E-2</v>
      </c>
      <c r="I737" s="3">
        <f>SUM(H737:H748)</f>
        <v>0.17876049999999999</v>
      </c>
      <c r="J737" s="3">
        <f t="shared" si="167"/>
        <v>0</v>
      </c>
      <c r="K737" s="3">
        <v>2.5999999999999999E-3</v>
      </c>
      <c r="L737" s="3">
        <f>SUM(K737:K748)</f>
        <v>6.6100000000000006E-2</v>
      </c>
      <c r="M737" s="3">
        <f t="shared" si="168"/>
        <v>0</v>
      </c>
      <c r="N737" s="3">
        <v>2.18E-2</v>
      </c>
      <c r="O737" s="3">
        <f>SUM(N737:N748)</f>
        <v>5.8200000000000002E-2</v>
      </c>
      <c r="P737" s="3">
        <f t="shared" si="169"/>
        <v>0</v>
      </c>
      <c r="Q737" s="3">
        <v>6.1345000000000004E-2</v>
      </c>
      <c r="R737" s="3">
        <f>SUM(Q737:Q748)</f>
        <v>6.0489000000000001E-2</v>
      </c>
      <c r="S737" s="3">
        <f t="shared" si="170"/>
        <v>0</v>
      </c>
      <c r="T737" s="3">
        <v>7.0220000000000005E-3</v>
      </c>
      <c r="U737" s="3">
        <f>SUM(T737:T748)</f>
        <v>7.8203999999999996E-2</v>
      </c>
      <c r="V737" s="3">
        <f t="shared" si="171"/>
        <v>0</v>
      </c>
      <c r="W737" s="3">
        <v>5.4322999999999996E-2</v>
      </c>
      <c r="X737" s="3">
        <f>SUM(W737:W748)</f>
        <v>-1.7701000000000012E-2</v>
      </c>
      <c r="Y737" s="3">
        <f t="shared" si="172"/>
        <v>0</v>
      </c>
      <c r="Z737" s="3">
        <v>7.9027E-2</v>
      </c>
      <c r="AA737" s="3">
        <f>SUM(Z737:Z748)</f>
        <v>0.963588</v>
      </c>
      <c r="AB737" s="3">
        <f t="shared" si="173"/>
        <v>0</v>
      </c>
      <c r="AC737" s="3">
        <v>2.7608000000000001E-2</v>
      </c>
      <c r="AD737" s="3">
        <f>SUM(AC737:AC748)</f>
        <v>7.2343999999999992E-2</v>
      </c>
      <c r="AE737" s="3">
        <f t="shared" si="174"/>
        <v>0</v>
      </c>
      <c r="AF737" s="3">
        <v>6.8130000000000005E-3</v>
      </c>
      <c r="AG737" s="3">
        <f>SUM(AF737:AF748)</f>
        <v>7.0357000000000003E-2</v>
      </c>
      <c r="AH737" s="3">
        <f t="shared" si="175"/>
        <v>0</v>
      </c>
      <c r="AI737" s="3">
        <v>2.0794999999999998E-2</v>
      </c>
      <c r="AJ737" s="3">
        <f>SUM(AI737:AI748)</f>
        <v>1.9900000000000057E-3</v>
      </c>
      <c r="AK737" s="3">
        <f t="shared" si="176"/>
        <v>0</v>
      </c>
      <c r="AL737" s="3">
        <v>7.5576999999999991E-2</v>
      </c>
      <c r="AM737" s="3">
        <f>SUM(AL737:AL748)</f>
        <v>0.86007200000000006</v>
      </c>
      <c r="AN737" s="3">
        <f t="shared" si="177"/>
        <v>0</v>
      </c>
      <c r="AO737" s="3">
        <v>5.2459999999999998E-3</v>
      </c>
      <c r="AP737" s="3">
        <f>SUM(AO737:AO748)</f>
        <v>5.4341E-2</v>
      </c>
      <c r="AQ737" s="3">
        <f t="shared" si="178"/>
        <v>0</v>
      </c>
      <c r="AR737" s="3">
        <v>5.5095999999999999E-3</v>
      </c>
      <c r="AS737" s="3">
        <f>SUM(AR737:AR748)</f>
        <v>3.7927600000000006E-2</v>
      </c>
      <c r="AT737" s="3">
        <f t="shared" si="179"/>
        <v>0</v>
      </c>
    </row>
    <row r="738" spans="1:46" x14ac:dyDescent="0.2">
      <c r="A738" s="21">
        <v>31594</v>
      </c>
      <c r="B738" s="3">
        <v>-5.5932099999999998E-2</v>
      </c>
      <c r="C738" s="3">
        <f>SUM(B738:B749)</f>
        <v>0.24532359999999998</v>
      </c>
      <c r="D738" s="3">
        <f t="shared" si="165"/>
        <v>0</v>
      </c>
      <c r="E738" s="3">
        <v>2.7507E-3</v>
      </c>
      <c r="F738" s="3">
        <f>SUM(E738:E749)</f>
        <v>3.2758199999999994E-2</v>
      </c>
      <c r="G738" s="3">
        <f t="shared" si="166"/>
        <v>0</v>
      </c>
      <c r="H738" s="3">
        <v>-5.8682800000000007E-2</v>
      </c>
      <c r="I738" s="3">
        <f>SUM(H738:H749)</f>
        <v>0.21256539999999999</v>
      </c>
      <c r="J738" s="3">
        <f t="shared" si="167"/>
        <v>0</v>
      </c>
      <c r="K738" s="3">
        <v>-7.0999999999999994E-2</v>
      </c>
      <c r="L738" s="3">
        <f>SUM(K738:K749)</f>
        <v>9.0099999999999986E-2</v>
      </c>
      <c r="M738" s="3">
        <f t="shared" si="168"/>
        <v>0</v>
      </c>
      <c r="N738" s="3">
        <v>3.0999999999999999E-3</v>
      </c>
      <c r="O738" s="3">
        <f>SUM(N738:N749)</f>
        <v>5.1900000000000016E-2</v>
      </c>
      <c r="P738" s="3">
        <f t="shared" si="169"/>
        <v>0</v>
      </c>
      <c r="Q738" s="3">
        <v>-1.0800000000000001E-2</v>
      </c>
      <c r="R738" s="3">
        <f>SUM(Q738:Q749)</f>
        <v>8.9369999999999814E-3</v>
      </c>
      <c r="S738" s="3">
        <f t="shared" si="170"/>
        <v>0</v>
      </c>
      <c r="T738" s="3">
        <v>6.5500000000000003E-3</v>
      </c>
      <c r="U738" s="3">
        <f>SUM(T738:T749)</f>
        <v>7.8695999999999988E-2</v>
      </c>
      <c r="V738" s="3">
        <f t="shared" si="171"/>
        <v>0</v>
      </c>
      <c r="W738" s="3">
        <v>-1.7350000000000001E-2</v>
      </c>
      <c r="X738" s="3">
        <f>SUM(W738:W749)</f>
        <v>-6.9746000000000002E-2</v>
      </c>
      <c r="Y738" s="3">
        <f t="shared" si="172"/>
        <v>0</v>
      </c>
      <c r="Z738" s="3">
        <v>8.0943000000000001E-2</v>
      </c>
      <c r="AA738" s="3">
        <f>SUM(Z738:Z749)</f>
        <v>0.97227299999999994</v>
      </c>
      <c r="AB738" s="3">
        <f t="shared" si="173"/>
        <v>0</v>
      </c>
      <c r="AC738" s="3">
        <v>1.5709999999999998E-2</v>
      </c>
      <c r="AD738" s="3">
        <f>SUM(AC738:AC749)</f>
        <v>5.6968999999999999E-2</v>
      </c>
      <c r="AE738" s="3">
        <f t="shared" si="174"/>
        <v>0</v>
      </c>
      <c r="AF738" s="3">
        <v>6.1629999999999992E-3</v>
      </c>
      <c r="AG738" s="3">
        <f>SUM(AF738:AF749)</f>
        <v>7.0682999999999996E-2</v>
      </c>
      <c r="AH738" s="3">
        <f t="shared" si="175"/>
        <v>0</v>
      </c>
      <c r="AI738" s="3">
        <v>9.5469999999999999E-3</v>
      </c>
      <c r="AJ738" s="3">
        <f>SUM(AI738:AI749)</f>
        <v>-1.3710999999999996E-2</v>
      </c>
      <c r="AK738" s="3">
        <f t="shared" si="176"/>
        <v>0</v>
      </c>
      <c r="AL738" s="3">
        <v>7.2750999999999996E-2</v>
      </c>
      <c r="AM738" s="3">
        <f>SUM(AL738:AL749)</f>
        <v>0.86513300000000004</v>
      </c>
      <c r="AN738" s="3">
        <f t="shared" si="177"/>
        <v>0</v>
      </c>
      <c r="AO738" s="3">
        <v>5.1999999999999998E-3</v>
      </c>
      <c r="AP738" s="3">
        <f>SUM(AO738:AO749)</f>
        <v>5.3914000000000004E-2</v>
      </c>
      <c r="AQ738" s="3">
        <f t="shared" si="178"/>
        <v>0</v>
      </c>
      <c r="AR738" s="3">
        <v>0</v>
      </c>
      <c r="AS738" s="3">
        <f>SUM(AR738:AR749)</f>
        <v>3.5954699999999999E-2</v>
      </c>
      <c r="AT738" s="3">
        <f t="shared" si="179"/>
        <v>0</v>
      </c>
    </row>
    <row r="739" spans="1:46" x14ac:dyDescent="0.2">
      <c r="A739" s="21">
        <v>31625</v>
      </c>
      <c r="B739" s="3">
        <v>7.4157200000000006E-2</v>
      </c>
      <c r="C739" s="3">
        <f>SUM(B739:B750)</f>
        <v>0.35191359999999994</v>
      </c>
      <c r="D739" s="3">
        <f t="shared" si="165"/>
        <v>0</v>
      </c>
      <c r="E739" s="3">
        <v>2.9646E-3</v>
      </c>
      <c r="F739" s="3">
        <f>SUM(E739:E750)</f>
        <v>3.2441699999999997E-2</v>
      </c>
      <c r="G739" s="3">
        <f t="shared" si="166"/>
        <v>0</v>
      </c>
      <c r="H739" s="3">
        <v>7.1192599999999995E-2</v>
      </c>
      <c r="I739" s="3">
        <f>SUM(H739:H750)</f>
        <v>0.31947189999999998</v>
      </c>
      <c r="J739" s="3">
        <f t="shared" si="167"/>
        <v>0</v>
      </c>
      <c r="K739" s="3">
        <v>2.18E-2</v>
      </c>
      <c r="L739" s="3">
        <f>SUM(K739:K750)</f>
        <v>0.19750000000000006</v>
      </c>
      <c r="M739" s="3">
        <f t="shared" si="168"/>
        <v>0</v>
      </c>
      <c r="N739" s="3">
        <v>2.75E-2</v>
      </c>
      <c r="O739" s="3">
        <f>SUM(N739:N750)</f>
        <v>3.6900000000000023E-2</v>
      </c>
      <c r="P739" s="3">
        <f t="shared" si="169"/>
        <v>0</v>
      </c>
      <c r="Q739" s="3">
        <v>4.9926999999999999E-2</v>
      </c>
      <c r="R739" s="3">
        <f>SUM(Q739:Q750)</f>
        <v>1.9069999999999851E-3</v>
      </c>
      <c r="S739" s="3">
        <f t="shared" si="170"/>
        <v>0</v>
      </c>
      <c r="T739" s="3">
        <v>6.2719999999999998E-3</v>
      </c>
      <c r="U739" s="3">
        <f>SUM(T739:T750)</f>
        <v>7.9402999999999987E-2</v>
      </c>
      <c r="V739" s="3">
        <f t="shared" si="171"/>
        <v>0</v>
      </c>
      <c r="W739" s="3">
        <v>4.3653999999999998E-2</v>
      </c>
      <c r="X739" s="3">
        <f>SUM(W739:W750)</f>
        <v>-7.7485999999999999E-2</v>
      </c>
      <c r="Y739" s="3">
        <f t="shared" si="172"/>
        <v>0</v>
      </c>
      <c r="Z739" s="3">
        <v>7.6257000000000005E-2</v>
      </c>
      <c r="AA739" s="3">
        <f>SUM(Z739:Z750)</f>
        <v>0.98201399999999994</v>
      </c>
      <c r="AB739" s="3">
        <f t="shared" si="173"/>
        <v>0</v>
      </c>
      <c r="AC739" s="3">
        <v>2.6558999999999999E-2</v>
      </c>
      <c r="AD739" s="3">
        <f>SUM(AC739:AC750)</f>
        <v>4.3784000000000003E-2</v>
      </c>
      <c r="AE739" s="3">
        <f t="shared" si="174"/>
        <v>0</v>
      </c>
      <c r="AF739" s="3">
        <v>5.6940000000000003E-3</v>
      </c>
      <c r="AG739" s="3">
        <f>SUM(AF739:AF750)</f>
        <v>7.108600000000001E-2</v>
      </c>
      <c r="AH739" s="3">
        <f t="shared" si="175"/>
        <v>0</v>
      </c>
      <c r="AI739" s="3">
        <v>2.0865000000000002E-2</v>
      </c>
      <c r="AJ739" s="3">
        <f>SUM(AI739:AI750)</f>
        <v>-2.7297999999999996E-2</v>
      </c>
      <c r="AK739" s="3">
        <f t="shared" si="176"/>
        <v>0</v>
      </c>
      <c r="AL739" s="3">
        <v>6.6820000000000004E-2</v>
      </c>
      <c r="AM739" s="3">
        <f>SUM(AL739:AL750)</f>
        <v>0.87422800000000001</v>
      </c>
      <c r="AN739" s="3">
        <f t="shared" si="177"/>
        <v>0</v>
      </c>
      <c r="AO739" s="3">
        <v>4.5999999999999999E-3</v>
      </c>
      <c r="AP739" s="3">
        <f>SUM(AO739:AO750)</f>
        <v>5.3287000000000008E-2</v>
      </c>
      <c r="AQ739" s="3">
        <f t="shared" si="178"/>
        <v>0</v>
      </c>
      <c r="AR739" s="3">
        <v>1.8265E-3</v>
      </c>
      <c r="AS739" s="3">
        <f>SUM(AR739:AR750)</f>
        <v>3.8597899999999997E-2</v>
      </c>
      <c r="AT739" s="3">
        <f t="shared" si="179"/>
        <v>0</v>
      </c>
    </row>
    <row r="740" spans="1:46" x14ac:dyDescent="0.2">
      <c r="A740" s="21">
        <v>31656</v>
      </c>
      <c r="B740" s="3">
        <v>-8.2671100000000011E-2</v>
      </c>
      <c r="C740" s="3">
        <f>SUM(B740:B751)</f>
        <v>0.31506889999999999</v>
      </c>
      <c r="D740" s="3">
        <f t="shared" si="165"/>
        <v>0</v>
      </c>
      <c r="E740" s="3">
        <v>2.7676000000000003E-3</v>
      </c>
      <c r="F740" s="3">
        <f>SUM(E740:E751)</f>
        <v>3.1830700000000003E-2</v>
      </c>
      <c r="G740" s="3">
        <f t="shared" si="166"/>
        <v>0</v>
      </c>
      <c r="H740" s="3">
        <v>-8.5438700000000006E-2</v>
      </c>
      <c r="I740" s="3">
        <f>SUM(H740:H751)</f>
        <v>0.2832382</v>
      </c>
      <c r="J740" s="3">
        <f t="shared" si="167"/>
        <v>0</v>
      </c>
      <c r="K740" s="3">
        <v>-5.5899999999999998E-2</v>
      </c>
      <c r="L740" s="3">
        <f>SUM(K740:K751)</f>
        <v>0.20439999999999997</v>
      </c>
      <c r="M740" s="3">
        <f t="shared" si="168"/>
        <v>0</v>
      </c>
      <c r="N740" s="3">
        <v>-1.1399999999999999E-2</v>
      </c>
      <c r="O740" s="3">
        <f>SUM(N740:N751)</f>
        <v>1.8999999999999972E-3</v>
      </c>
      <c r="P740" s="3">
        <f t="shared" si="169"/>
        <v>0</v>
      </c>
      <c r="Q740" s="3">
        <v>-5.0010000000000006E-2</v>
      </c>
      <c r="R740" s="3">
        <f>SUM(Q740:Q751)</f>
        <v>-6.447E-2</v>
      </c>
      <c r="S740" s="3">
        <f t="shared" si="170"/>
        <v>0</v>
      </c>
      <c r="T740" s="3">
        <v>6.5290000000000001E-3</v>
      </c>
      <c r="U740" s="3">
        <f>SUM(T740:T751)</f>
        <v>8.0629999999999993E-2</v>
      </c>
      <c r="V740" s="3">
        <f t="shared" si="171"/>
        <v>0</v>
      </c>
      <c r="W740" s="3">
        <v>-5.654E-2</v>
      </c>
      <c r="X740" s="3">
        <f>SUM(W740:W751)</f>
        <v>-0.14509</v>
      </c>
      <c r="Y740" s="3">
        <f t="shared" si="172"/>
        <v>0</v>
      </c>
      <c r="Z740" s="3">
        <v>8.2723999999999992E-2</v>
      </c>
      <c r="AA740" s="3">
        <f>SUM(Z740:Z751)</f>
        <v>0.99934299999999998</v>
      </c>
      <c r="AB740" s="3">
        <f t="shared" si="173"/>
        <v>0</v>
      </c>
      <c r="AC740" s="3">
        <v>-1.098E-2</v>
      </c>
      <c r="AD740" s="3">
        <f>SUM(AC740:AC751)</f>
        <v>1.3455000000000005E-2</v>
      </c>
      <c r="AE740" s="3">
        <f t="shared" si="174"/>
        <v>0</v>
      </c>
      <c r="AF740" s="3">
        <v>5.7789999999999994E-3</v>
      </c>
      <c r="AG740" s="3">
        <f>SUM(AF740:AF751)</f>
        <v>7.2172E-2</v>
      </c>
      <c r="AH740" s="3">
        <f t="shared" si="175"/>
        <v>0</v>
      </c>
      <c r="AI740" s="3">
        <v>-1.6760000000000001E-2</v>
      </c>
      <c r="AJ740" s="3">
        <f>SUM(AI740:AI751)</f>
        <v>-5.8712999999999994E-2</v>
      </c>
      <c r="AK740" s="3">
        <f t="shared" si="176"/>
        <v>0</v>
      </c>
      <c r="AL740" s="3">
        <v>7.1792999999999996E-2</v>
      </c>
      <c r="AM740" s="3">
        <f>SUM(AL740:AL751)</f>
        <v>0.89234100000000005</v>
      </c>
      <c r="AN740" s="3">
        <f t="shared" si="177"/>
        <v>0</v>
      </c>
      <c r="AO740" s="3">
        <v>4.5000000000000005E-3</v>
      </c>
      <c r="AP740" s="3">
        <f>SUM(AO740:AO751)</f>
        <v>5.3398000000000001E-2</v>
      </c>
      <c r="AQ740" s="3">
        <f t="shared" si="178"/>
        <v>0</v>
      </c>
      <c r="AR740" s="3">
        <v>4.5579000000000001E-3</v>
      </c>
      <c r="AS740" s="3">
        <f>SUM(AR740:AR751)</f>
        <v>4.2043799999999992E-2</v>
      </c>
      <c r="AT740" s="3">
        <f t="shared" si="179"/>
        <v>0</v>
      </c>
    </row>
    <row r="741" spans="1:46" x14ac:dyDescent="0.2">
      <c r="A741" s="21">
        <v>31686</v>
      </c>
      <c r="B741" s="3">
        <v>5.7668999999999998E-2</v>
      </c>
      <c r="C741" s="3">
        <f>SUM(B741:B752)</f>
        <v>0.37581759999999986</v>
      </c>
      <c r="D741" s="3">
        <f t="shared" si="165"/>
        <v>0</v>
      </c>
      <c r="E741" s="3">
        <v>3.0260999999999999E-3</v>
      </c>
      <c r="F741" s="3">
        <f>SUM(E741:E752)</f>
        <v>3.1306899999999999E-2</v>
      </c>
      <c r="G741" s="3">
        <f t="shared" si="166"/>
        <v>0</v>
      </c>
      <c r="H741" s="3">
        <v>5.4642900000000001E-2</v>
      </c>
      <c r="I741" s="3">
        <f>SUM(H741:H752)</f>
        <v>0.34451069999999995</v>
      </c>
      <c r="J741" s="3">
        <f t="shared" si="167"/>
        <v>0</v>
      </c>
      <c r="K741" s="3">
        <v>3.4599999999999999E-2</v>
      </c>
      <c r="L741" s="3">
        <f>SUM(K741:K752)</f>
        <v>0.25220000000000004</v>
      </c>
      <c r="M741" s="3">
        <f t="shared" si="168"/>
        <v>0</v>
      </c>
      <c r="N741" s="3">
        <v>1.89E-2</v>
      </c>
      <c r="O741" s="3">
        <f>SUM(N741:N752)</f>
        <v>-2.8899999999999974E-2</v>
      </c>
      <c r="P741" s="3">
        <f t="shared" si="169"/>
        <v>0</v>
      </c>
      <c r="Q741" s="3">
        <v>2.8894000000000003E-2</v>
      </c>
      <c r="R741" s="3">
        <f>SUM(Q741:Q752)</f>
        <v>-5.1330000000000001E-2</v>
      </c>
      <c r="S741" s="3">
        <f t="shared" si="170"/>
        <v>0</v>
      </c>
      <c r="T741" s="3">
        <v>6.8510000000000003E-3</v>
      </c>
      <c r="U741" s="3">
        <f>SUM(T741:T752)</f>
        <v>8.1585000000000005E-2</v>
      </c>
      <c r="V741" s="3">
        <f t="shared" si="171"/>
        <v>0</v>
      </c>
      <c r="W741" s="3">
        <v>2.2043E-2</v>
      </c>
      <c r="X741" s="3">
        <f>SUM(W741:W752)</f>
        <v>-0.13289999999999999</v>
      </c>
      <c r="Y741" s="3">
        <f t="shared" si="172"/>
        <v>0</v>
      </c>
      <c r="Z741" s="3">
        <v>8.0254999999999993E-2</v>
      </c>
      <c r="AA741" s="3">
        <f>SUM(Z741:Z752)</f>
        <v>1.0157959999999999</v>
      </c>
      <c r="AB741" s="3">
        <f t="shared" si="173"/>
        <v>0</v>
      </c>
      <c r="AC741" s="3">
        <v>1.6192999999999999E-2</v>
      </c>
      <c r="AD741" s="3">
        <f>SUM(AC741:AC752)</f>
        <v>1.0385000000000005E-2</v>
      </c>
      <c r="AE741" s="3">
        <f t="shared" si="174"/>
        <v>0</v>
      </c>
      <c r="AF741" s="3">
        <v>6.0089999999999996E-3</v>
      </c>
      <c r="AG741" s="3">
        <f>SUM(AF741:AF752)</f>
        <v>7.3197000000000012E-2</v>
      </c>
      <c r="AH741" s="3">
        <f t="shared" si="175"/>
        <v>0</v>
      </c>
      <c r="AI741" s="3">
        <v>1.0184E-2</v>
      </c>
      <c r="AJ741" s="3">
        <f>SUM(AI741:AI752)</f>
        <v>-6.2802999999999998E-2</v>
      </c>
      <c r="AK741" s="3">
        <f t="shared" si="176"/>
        <v>0</v>
      </c>
      <c r="AL741" s="3">
        <v>6.8735000000000004E-2</v>
      </c>
      <c r="AM741" s="3">
        <f>SUM(AL741:AL752)</f>
        <v>0.91178599999999999</v>
      </c>
      <c r="AN741" s="3">
        <f t="shared" si="177"/>
        <v>0</v>
      </c>
      <c r="AO741" s="3">
        <v>4.6449999999999998E-3</v>
      </c>
      <c r="AP741" s="3">
        <f>SUM(AO741:AO752)</f>
        <v>5.3418999999999994E-2</v>
      </c>
      <c r="AQ741" s="3">
        <f t="shared" si="178"/>
        <v>0</v>
      </c>
      <c r="AR741" s="3">
        <v>9.0740000000000005E-4</v>
      </c>
      <c r="AS741" s="3">
        <f>SUM(AR741:AR752)</f>
        <v>4.2730700000000003E-2</v>
      </c>
      <c r="AT741" s="3">
        <f t="shared" si="179"/>
        <v>0</v>
      </c>
    </row>
    <row r="742" spans="1:46" x14ac:dyDescent="0.2">
      <c r="A742" s="21">
        <v>31717</v>
      </c>
      <c r="B742" s="3">
        <v>2.4305300000000002E-2</v>
      </c>
      <c r="C742" s="3">
        <f>SUM(B742:B753)</f>
        <v>0.1027864</v>
      </c>
      <c r="D742" s="3">
        <f t="shared" si="165"/>
        <v>0</v>
      </c>
      <c r="E742" s="3">
        <v>2.7444000000000001E-3</v>
      </c>
      <c r="F742" s="3">
        <f>SUM(E742:E753)</f>
        <v>3.0549E-2</v>
      </c>
      <c r="G742" s="3">
        <f t="shared" si="166"/>
        <v>0</v>
      </c>
      <c r="H742" s="3">
        <v>2.1560899999999997E-2</v>
      </c>
      <c r="I742" s="3">
        <f>SUM(H742:H753)</f>
        <v>7.2237400000000007E-2</v>
      </c>
      <c r="J742" s="3">
        <f t="shared" si="167"/>
        <v>0</v>
      </c>
      <c r="K742" s="3">
        <v>-3.0999999999999999E-3</v>
      </c>
      <c r="L742" s="3">
        <f>SUM(K742:K753)</f>
        <v>-7.4299999999999922E-2</v>
      </c>
      <c r="M742" s="3">
        <f t="shared" si="168"/>
        <v>0</v>
      </c>
      <c r="N742" s="3">
        <v>2.3300000000000001E-2</v>
      </c>
      <c r="O742" s="3">
        <f>SUM(N742:N753)</f>
        <v>2.9000000000000206E-3</v>
      </c>
      <c r="P742" s="3">
        <f t="shared" si="169"/>
        <v>0</v>
      </c>
      <c r="Q742" s="3">
        <v>2.6710999999999999E-2</v>
      </c>
      <c r="R742" s="3">
        <f>SUM(Q742:Q753)</f>
        <v>-1.7942E-2</v>
      </c>
      <c r="S742" s="3">
        <f t="shared" si="170"/>
        <v>0</v>
      </c>
      <c r="T742" s="3">
        <v>5.9360000000000003E-3</v>
      </c>
      <c r="U742" s="3">
        <f>SUM(T742:T753)</f>
        <v>8.2656000000000007E-2</v>
      </c>
      <c r="V742" s="3">
        <f t="shared" si="171"/>
        <v>0</v>
      </c>
      <c r="W742" s="3">
        <v>2.0774000000000001E-2</v>
      </c>
      <c r="X742" s="3">
        <f>SUM(W742:W753)</f>
        <v>-0.10058300000000001</v>
      </c>
      <c r="Y742" s="3">
        <f t="shared" si="172"/>
        <v>0</v>
      </c>
      <c r="Z742" s="3">
        <v>7.7933000000000002E-2</v>
      </c>
      <c r="AA742" s="3">
        <f>SUM(Z742:Z753)</f>
        <v>1.0281469999999999</v>
      </c>
      <c r="AB742" s="3">
        <f t="shared" si="173"/>
        <v>0</v>
      </c>
      <c r="AC742" s="3">
        <v>1.1267000000000001E-2</v>
      </c>
      <c r="AD742" s="3">
        <f>SUM(AC742:AC753)</f>
        <v>2.4093000000000003E-2</v>
      </c>
      <c r="AE742" s="3">
        <f t="shared" si="174"/>
        <v>0</v>
      </c>
      <c r="AF742" s="3">
        <v>5.1980000000000004E-3</v>
      </c>
      <c r="AG742" s="3">
        <f>SUM(AF742:AF753)</f>
        <v>7.4486999999999998E-2</v>
      </c>
      <c r="AH742" s="3">
        <f t="shared" si="175"/>
        <v>0</v>
      </c>
      <c r="AI742" s="3">
        <v>6.0699999999999999E-3</v>
      </c>
      <c r="AJ742" s="3">
        <f>SUM(AI742:AI753)</f>
        <v>-5.0384999999999999E-2</v>
      </c>
      <c r="AK742" s="3">
        <f t="shared" si="176"/>
        <v>0</v>
      </c>
      <c r="AL742" s="3">
        <v>6.6868999999999998E-2</v>
      </c>
      <c r="AM742" s="3">
        <f>SUM(AL742:AL753)</f>
        <v>0.92744599999999999</v>
      </c>
      <c r="AN742" s="3">
        <f t="shared" si="177"/>
        <v>0</v>
      </c>
      <c r="AO742" s="3">
        <v>3.9040000000000004E-3</v>
      </c>
      <c r="AP742" s="3">
        <f>SUM(AO742:AO753)</f>
        <v>5.4746999999999997E-2</v>
      </c>
      <c r="AQ742" s="3">
        <f t="shared" si="178"/>
        <v>0</v>
      </c>
      <c r="AR742" s="3">
        <v>9.0660000000000003E-4</v>
      </c>
      <c r="AS742" s="3">
        <f>SUM(AR742:AR753)</f>
        <v>4.4431999999999999E-2</v>
      </c>
      <c r="AT742" s="3">
        <f t="shared" si="179"/>
        <v>0</v>
      </c>
    </row>
    <row r="743" spans="1:46" x14ac:dyDescent="0.2">
      <c r="A743" s="21">
        <v>31747</v>
      </c>
      <c r="B743" s="3">
        <v>-2.5519599999999996E-2</v>
      </c>
      <c r="C743" s="3">
        <f>SUM(B743:B754)</f>
        <v>-3.9288000000000795E-3</v>
      </c>
      <c r="D743" s="3">
        <f t="shared" si="165"/>
        <v>0</v>
      </c>
      <c r="E743" s="3">
        <v>2.7687000000000002E-3</v>
      </c>
      <c r="F743" s="3">
        <f>SUM(E743:E754)</f>
        <v>3.0743599999999999E-2</v>
      </c>
      <c r="G743" s="3">
        <f t="shared" si="166"/>
        <v>0</v>
      </c>
      <c r="H743" s="3">
        <v>-2.8288299999999999E-2</v>
      </c>
      <c r="I743" s="3">
        <f>SUM(H743:H754)</f>
        <v>-3.4672399999999992E-2</v>
      </c>
      <c r="J743" s="3">
        <f t="shared" si="167"/>
        <v>0</v>
      </c>
      <c r="K743" s="3">
        <v>-2.6200000000000001E-2</v>
      </c>
      <c r="L743" s="3">
        <f>SUM(K743:K754)</f>
        <v>-0.11089999999999993</v>
      </c>
      <c r="M743" s="3">
        <f t="shared" si="168"/>
        <v>0</v>
      </c>
      <c r="N743" s="3">
        <v>1.1699999999999999E-2</v>
      </c>
      <c r="O743" s="3">
        <f>SUM(N743:N754)</f>
        <v>-7.8999999999999938E-3</v>
      </c>
      <c r="P743" s="3">
        <f t="shared" si="169"/>
        <v>0</v>
      </c>
      <c r="Q743" s="3">
        <v>-1.7499999999999998E-3</v>
      </c>
      <c r="R743" s="3">
        <f>SUM(Q743:Q754)</f>
        <v>-4.0962000000000012E-2</v>
      </c>
      <c r="S743" s="3">
        <f t="shared" si="170"/>
        <v>0</v>
      </c>
      <c r="T743" s="3">
        <v>6.9930000000000001E-3</v>
      </c>
      <c r="U743" s="3">
        <f>SUM(T743:T754)</f>
        <v>8.4247000000000002E-2</v>
      </c>
      <c r="V743" s="3">
        <f t="shared" si="171"/>
        <v>0</v>
      </c>
      <c r="W743" s="3">
        <v>-8.7399999999999995E-3</v>
      </c>
      <c r="X743" s="3">
        <f>SUM(W743:W754)</f>
        <v>-0.12518700000000002</v>
      </c>
      <c r="Y743" s="3">
        <f t="shared" si="172"/>
        <v>0</v>
      </c>
      <c r="Z743" s="3">
        <v>7.8891000000000003E-2</v>
      </c>
      <c r="AA743" s="3">
        <f>SUM(Z743:Z754)</f>
        <v>1.0432949999999999</v>
      </c>
      <c r="AB743" s="3">
        <f t="shared" si="173"/>
        <v>0</v>
      </c>
      <c r="AC743" s="3">
        <v>6.9400000000000006E-4</v>
      </c>
      <c r="AD743" s="3">
        <f>SUM(AC743:AC754)</f>
        <v>2.1109000000000003E-2</v>
      </c>
      <c r="AE743" s="3">
        <f t="shared" si="174"/>
        <v>0</v>
      </c>
      <c r="AF743" s="3">
        <v>5.9650000000000007E-3</v>
      </c>
      <c r="AG743" s="3">
        <f>SUM(AF743:AF754)</f>
        <v>7.627600000000001E-2</v>
      </c>
      <c r="AH743" s="3">
        <f t="shared" si="175"/>
        <v>0</v>
      </c>
      <c r="AI743" s="3">
        <v>-5.2700000000000004E-3</v>
      </c>
      <c r="AJ743" s="3">
        <f>SUM(AI743:AI754)</f>
        <v>-5.5158999999999993E-2</v>
      </c>
      <c r="AK743" s="3">
        <f t="shared" si="176"/>
        <v>0</v>
      </c>
      <c r="AL743" s="3">
        <v>6.8541000000000005E-2</v>
      </c>
      <c r="AM743" s="3">
        <f>SUM(AL743:AL754)</f>
        <v>0.94456699999999993</v>
      </c>
      <c r="AN743" s="3">
        <f t="shared" si="177"/>
        <v>0</v>
      </c>
      <c r="AO743" s="3">
        <v>4.8739999999999999E-3</v>
      </c>
      <c r="AP743" s="3">
        <f>SUM(AO743:AO754)</f>
        <v>5.4294999999999996E-2</v>
      </c>
      <c r="AQ743" s="3">
        <f t="shared" si="178"/>
        <v>0</v>
      </c>
      <c r="AR743" s="3">
        <v>9.057999999999999E-4</v>
      </c>
      <c r="AS743" s="3">
        <f>SUM(AR743:AR754)</f>
        <v>4.4392699999999993E-2</v>
      </c>
      <c r="AT743" s="3">
        <f t="shared" si="179"/>
        <v>0</v>
      </c>
    </row>
    <row r="744" spans="1:46" x14ac:dyDescent="0.2">
      <c r="A744" s="21">
        <v>31778</v>
      </c>
      <c r="B744" s="3">
        <v>0.13465749999999999</v>
      </c>
      <c r="C744" s="3">
        <f>SUM(B744:B755)</f>
        <v>9.7665500000000002E-2</v>
      </c>
      <c r="D744" s="3">
        <f t="shared" si="165"/>
        <v>9.7665500000000002E-2</v>
      </c>
      <c r="E744" s="3">
        <v>2.8905999999999997E-3</v>
      </c>
      <c r="F744" s="3">
        <f>SUM(E744:E755)</f>
        <v>3.11881E-2</v>
      </c>
      <c r="G744" s="3">
        <f t="shared" si="166"/>
        <v>3.11881E-2</v>
      </c>
      <c r="H744" s="3">
        <v>0.13176690000000002</v>
      </c>
      <c r="I744" s="3">
        <f>SUM(H744:H755)</f>
        <v>6.6477400000000048E-2</v>
      </c>
      <c r="J744" s="3">
        <f t="shared" si="167"/>
        <v>6.6477400000000048E-2</v>
      </c>
      <c r="K744" s="3">
        <v>9.4299999999999995E-2</v>
      </c>
      <c r="L744" s="3">
        <f>SUM(K744:K755)</f>
        <v>-3.2699999999999924E-2</v>
      </c>
      <c r="M744" s="3">
        <f t="shared" si="168"/>
        <v>-3.2699999999999924E-2</v>
      </c>
      <c r="N744" s="3">
        <v>2.1600000000000001E-2</v>
      </c>
      <c r="O744" s="3">
        <f>SUM(N744:N755)</f>
        <v>1.6000000000000181E-3</v>
      </c>
      <c r="P744" s="3">
        <f t="shared" si="169"/>
        <v>1.6000000000000181E-3</v>
      </c>
      <c r="Q744" s="3">
        <v>1.6073E-2</v>
      </c>
      <c r="R744" s="3">
        <f>SUM(Q744:Q755)</f>
        <v>-2.2678000000000011E-2</v>
      </c>
      <c r="S744" s="3">
        <f t="shared" si="170"/>
        <v>-2.2678000000000011E-2</v>
      </c>
      <c r="T744" s="3">
        <v>6.4320000000000002E-3</v>
      </c>
      <c r="U744" s="3">
        <f>SUM(T744:T755)</f>
        <v>8.5031999999999996E-2</v>
      </c>
      <c r="V744" s="3">
        <f t="shared" si="171"/>
        <v>8.5031999999999996E-2</v>
      </c>
      <c r="W744" s="3">
        <v>9.6399999999999993E-3</v>
      </c>
      <c r="X744" s="3">
        <f>SUM(W744:W755)</f>
        <v>-0.107692</v>
      </c>
      <c r="Y744" s="3">
        <f t="shared" si="172"/>
        <v>-0.107692</v>
      </c>
      <c r="Z744" s="3">
        <v>7.7836000000000002E-2</v>
      </c>
      <c r="AA744" s="3">
        <f>SUM(Z744:Z755)</f>
        <v>1.0564469999999999</v>
      </c>
      <c r="AB744" s="3">
        <f t="shared" si="173"/>
        <v>1.0564469999999999</v>
      </c>
      <c r="AC744" s="3">
        <v>1.0666E-2</v>
      </c>
      <c r="AD744" s="3">
        <f>SUM(AC744:AC755)</f>
        <v>2.9714000000000004E-2</v>
      </c>
      <c r="AE744" s="3">
        <f t="shared" si="174"/>
        <v>2.9714000000000004E-2</v>
      </c>
      <c r="AF744" s="3">
        <v>5.5300000000000002E-3</v>
      </c>
      <c r="AG744" s="3">
        <f>SUM(AF744:AF755)</f>
        <v>7.7265000000000014E-2</v>
      </c>
      <c r="AH744" s="3">
        <f t="shared" si="175"/>
        <v>7.7265000000000014E-2</v>
      </c>
      <c r="AI744" s="3">
        <v>5.1359999999999991E-3</v>
      </c>
      <c r="AJ744" s="3">
        <f>SUM(AI744:AI755)</f>
        <v>-4.7544999999999997E-2</v>
      </c>
      <c r="AK744" s="3">
        <f t="shared" si="176"/>
        <v>-4.7544999999999997E-2</v>
      </c>
      <c r="AL744" s="3">
        <v>6.8506999999999998E-2</v>
      </c>
      <c r="AM744" s="3">
        <f>SUM(AL744:AL755)</f>
        <v>0.95926400000000001</v>
      </c>
      <c r="AN744" s="3">
        <f t="shared" si="177"/>
        <v>0.95926400000000001</v>
      </c>
      <c r="AO744" s="3">
        <v>4.1510000000000002E-3</v>
      </c>
      <c r="AP744" s="3">
        <f>SUM(AO744:AO755)</f>
        <v>5.3334999999999994E-2</v>
      </c>
      <c r="AQ744" s="3">
        <f t="shared" si="178"/>
        <v>5.3334999999999994E-2</v>
      </c>
      <c r="AR744" s="3">
        <v>6.3348000000000007E-3</v>
      </c>
      <c r="AS744" s="3">
        <f>SUM(AR744:AR755)</f>
        <v>4.3486899999999995E-2</v>
      </c>
      <c r="AT744" s="3">
        <f t="shared" si="179"/>
        <v>4.3486899999999995E-2</v>
      </c>
    </row>
    <row r="745" spans="1:46" x14ac:dyDescent="0.2">
      <c r="A745" s="21">
        <v>31809</v>
      </c>
      <c r="B745" s="3">
        <v>3.9514000000000001E-2</v>
      </c>
      <c r="C745" s="3">
        <f>SUM(B745:B756)</f>
        <v>5.07019999999999E-3</v>
      </c>
      <c r="D745" s="3">
        <f t="shared" si="165"/>
        <v>0</v>
      </c>
      <c r="E745" s="3">
        <v>2.5904999999999999E-3</v>
      </c>
      <c r="F745" s="3">
        <f>SUM(E745:E756)</f>
        <v>2.99274E-2</v>
      </c>
      <c r="G745" s="3">
        <f t="shared" si="166"/>
        <v>0</v>
      </c>
      <c r="H745" s="3">
        <v>3.6923499999999998E-2</v>
      </c>
      <c r="I745" s="3">
        <f>SUM(H745:H756)</f>
        <v>-2.4857199999999996E-2</v>
      </c>
      <c r="J745" s="3">
        <f t="shared" si="167"/>
        <v>0</v>
      </c>
      <c r="K745" s="3">
        <v>8.09E-2</v>
      </c>
      <c r="L745" s="3">
        <f>SUM(K745:K756)</f>
        <v>-7.1400000000000005E-2</v>
      </c>
      <c r="M745" s="3">
        <f t="shared" si="168"/>
        <v>0</v>
      </c>
      <c r="N745" s="3">
        <v>5.7999999999999996E-3</v>
      </c>
      <c r="O745" s="3">
        <f>SUM(N745:N756)</f>
        <v>3.1700000000000006E-2</v>
      </c>
      <c r="P745" s="3">
        <f t="shared" si="169"/>
        <v>0</v>
      </c>
      <c r="Q745" s="3">
        <v>2.0178999999999999E-2</v>
      </c>
      <c r="R745" s="3">
        <f>SUM(Q745:Q756)</f>
        <v>2.789500000000001E-2</v>
      </c>
      <c r="S745" s="3">
        <f t="shared" si="170"/>
        <v>0</v>
      </c>
      <c r="T745" s="3">
        <v>5.9230000000000003E-3</v>
      </c>
      <c r="U745" s="3">
        <f>SUM(T745:T756)</f>
        <v>8.579500000000001E-2</v>
      </c>
      <c r="V745" s="3">
        <f t="shared" si="171"/>
        <v>0</v>
      </c>
      <c r="W745" s="3">
        <v>1.4255E-2</v>
      </c>
      <c r="X745" s="3">
        <f>SUM(W745:W756)</f>
        <v>-5.7881000000000002E-2</v>
      </c>
      <c r="Y745" s="3">
        <f t="shared" si="172"/>
        <v>0</v>
      </c>
      <c r="Z745" s="3">
        <v>7.6273999999999995E-2</v>
      </c>
      <c r="AA745" s="3">
        <f>SUM(Z745:Z756)</f>
        <v>1.0638339999999997</v>
      </c>
      <c r="AB745" s="3">
        <f t="shared" si="173"/>
        <v>0</v>
      </c>
      <c r="AC745" s="3">
        <v>5.9170000000000004E-3</v>
      </c>
      <c r="AD745" s="3">
        <f>SUM(AC745:AC756)</f>
        <v>5.0606000000000012E-2</v>
      </c>
      <c r="AE745" s="3">
        <f t="shared" si="174"/>
        <v>0</v>
      </c>
      <c r="AF745" s="3">
        <v>5.2230000000000002E-3</v>
      </c>
      <c r="AG745" s="3">
        <f>SUM(AF745:AF756)</f>
        <v>7.8195000000000014E-2</v>
      </c>
      <c r="AH745" s="3">
        <f t="shared" si="175"/>
        <v>0</v>
      </c>
      <c r="AI745" s="3">
        <v>6.9300000000000004E-4</v>
      </c>
      <c r="AJ745" s="3">
        <f>SUM(AI745:AI756)</f>
        <v>-2.7583E-2</v>
      </c>
      <c r="AK745" s="3">
        <f t="shared" si="176"/>
        <v>0</v>
      </c>
      <c r="AL745" s="3">
        <v>6.8324999999999997E-2</v>
      </c>
      <c r="AM745" s="3">
        <f>SUM(AL745:AL756)</f>
        <v>0.96897700000000009</v>
      </c>
      <c r="AN745" s="3">
        <f t="shared" si="177"/>
        <v>0</v>
      </c>
      <c r="AO745" s="3">
        <v>4.3140000000000001E-3</v>
      </c>
      <c r="AP745" s="3">
        <f>SUM(AO745:AO756)</f>
        <v>5.2126000000000006E-2</v>
      </c>
      <c r="AQ745" s="3">
        <f t="shared" si="178"/>
        <v>0</v>
      </c>
      <c r="AR745" s="3">
        <v>3.5970999999999998E-3</v>
      </c>
      <c r="AS745" s="3">
        <f>SUM(AR745:AR756)</f>
        <v>3.975179999999999E-2</v>
      </c>
      <c r="AT745" s="3">
        <f t="shared" si="179"/>
        <v>0</v>
      </c>
    </row>
    <row r="746" spans="1:46" x14ac:dyDescent="0.2">
      <c r="A746" s="21">
        <v>31837</v>
      </c>
      <c r="B746" s="3">
        <v>2.8852900000000001E-2</v>
      </c>
      <c r="C746" s="3">
        <f>SUM(B746:B757)</f>
        <v>1.2171099999999976E-2</v>
      </c>
      <c r="D746" s="3">
        <f t="shared" si="165"/>
        <v>0</v>
      </c>
      <c r="E746" s="3">
        <v>2.4629999999999999E-3</v>
      </c>
      <c r="F746" s="3">
        <f>SUM(E746:E757)</f>
        <v>3.2134400000000007E-2</v>
      </c>
      <c r="G746" s="3">
        <f t="shared" si="166"/>
        <v>0</v>
      </c>
      <c r="H746" s="3">
        <v>2.6389900000000001E-2</v>
      </c>
      <c r="I746" s="3">
        <f>SUM(H746:H757)</f>
        <v>-1.9963299999999996E-2</v>
      </c>
      <c r="J746" s="3">
        <f t="shared" si="167"/>
        <v>0</v>
      </c>
      <c r="K746" s="3">
        <v>2.3300000000000001E-2</v>
      </c>
      <c r="L746" s="3">
        <f>SUM(K746:K757)</f>
        <v>-7.6299999999999993E-2</v>
      </c>
      <c r="M746" s="3">
        <f t="shared" si="168"/>
        <v>0</v>
      </c>
      <c r="N746" s="3">
        <v>-8.6999999999999994E-3</v>
      </c>
      <c r="O746" s="3">
        <f>SUM(N746:N757)</f>
        <v>3.9700000000000013E-2</v>
      </c>
      <c r="P746" s="3">
        <f t="shared" si="169"/>
        <v>0</v>
      </c>
      <c r="Q746" s="3">
        <v>-2.2250000000000002E-2</v>
      </c>
      <c r="R746" s="3">
        <f>SUM(Q746:Q757)</f>
        <v>1.2935000000000023E-2</v>
      </c>
      <c r="S746" s="3">
        <f t="shared" si="170"/>
        <v>0</v>
      </c>
      <c r="T746" s="3">
        <v>6.6390000000000008E-3</v>
      </c>
      <c r="U746" s="3">
        <f>SUM(T746:T757)</f>
        <v>8.7004999999999999E-2</v>
      </c>
      <c r="V746" s="3">
        <f t="shared" si="171"/>
        <v>0</v>
      </c>
      <c r="W746" s="3">
        <v>-2.8879999999999999E-2</v>
      </c>
      <c r="X746" s="3">
        <f>SUM(W746:W757)</f>
        <v>-7.4046000000000001E-2</v>
      </c>
      <c r="Y746" s="3">
        <f t="shared" si="172"/>
        <v>0</v>
      </c>
      <c r="Z746" s="3">
        <v>7.9549000000000009E-2</v>
      </c>
      <c r="AA746" s="3">
        <f>SUM(Z746:Z757)</f>
        <v>1.0730079999999997</v>
      </c>
      <c r="AB746" s="3">
        <f t="shared" si="173"/>
        <v>0</v>
      </c>
      <c r="AC746" s="3">
        <v>-3.1199999999999999E-3</v>
      </c>
      <c r="AD746" s="3">
        <f>SUM(AC746:AC757)</f>
        <v>5.6952000000000003E-2</v>
      </c>
      <c r="AE746" s="3">
        <f t="shared" si="174"/>
        <v>0</v>
      </c>
      <c r="AF746" s="3">
        <v>5.9560000000000004E-3</v>
      </c>
      <c r="AG746" s="3">
        <f>SUM(AF746:AF757)</f>
        <v>7.9528000000000015E-2</v>
      </c>
      <c r="AH746" s="3">
        <f t="shared" si="175"/>
        <v>0</v>
      </c>
      <c r="AI746" s="3">
        <v>-9.0799999999999995E-3</v>
      </c>
      <c r="AJ746" s="3">
        <f>SUM(AI746:AI757)</f>
        <v>-2.2568999999999999E-2</v>
      </c>
      <c r="AK746" s="3">
        <f t="shared" si="176"/>
        <v>0</v>
      </c>
      <c r="AL746" s="3">
        <v>7.078000000000001E-2</v>
      </c>
      <c r="AM746" s="3">
        <f>SUM(AL746:AL757)</f>
        <v>0.97742300000000004</v>
      </c>
      <c r="AN746" s="3">
        <f t="shared" si="177"/>
        <v>0</v>
      </c>
      <c r="AO746" s="3">
        <v>4.7060000000000001E-3</v>
      </c>
      <c r="AP746" s="3">
        <f>SUM(AO746:AO757)</f>
        <v>5.2367999999999991E-2</v>
      </c>
      <c r="AQ746" s="3">
        <f t="shared" si="178"/>
        <v>0</v>
      </c>
      <c r="AR746" s="3">
        <v>4.4802999999999996E-3</v>
      </c>
      <c r="AS746" s="3">
        <f>SUM(AR746:AR757)</f>
        <v>3.87476E-2</v>
      </c>
      <c r="AT746" s="3">
        <f t="shared" si="179"/>
        <v>0</v>
      </c>
    </row>
    <row r="747" spans="1:46" x14ac:dyDescent="0.2">
      <c r="A747" s="21">
        <v>31868</v>
      </c>
      <c r="B747" s="3">
        <v>-8.8789999999999997E-3</v>
      </c>
      <c r="C747" s="3">
        <f>SUM(B747:B758)</f>
        <v>-4.7575100000000016E-2</v>
      </c>
      <c r="D747" s="3">
        <f t="shared" si="165"/>
        <v>0</v>
      </c>
      <c r="E747" s="3">
        <v>2.5711000000000002E-3</v>
      </c>
      <c r="F747" s="3">
        <f>SUM(E747:E758)</f>
        <v>3.2121400000000001E-2</v>
      </c>
      <c r="G747" s="3">
        <f t="shared" si="166"/>
        <v>0</v>
      </c>
      <c r="H747" s="3">
        <v>-1.1450100000000001E-2</v>
      </c>
      <c r="I747" s="3">
        <f>SUM(H747:H758)</f>
        <v>-7.9696500000000017E-2</v>
      </c>
      <c r="J747" s="3">
        <f t="shared" si="167"/>
        <v>0</v>
      </c>
      <c r="K747" s="3">
        <v>-3.1300000000000001E-2</v>
      </c>
      <c r="L747" s="3">
        <f>SUM(K747:K758)</f>
        <v>-5.8800000000000033E-2</v>
      </c>
      <c r="M747" s="3">
        <f t="shared" si="168"/>
        <v>0</v>
      </c>
      <c r="N747" s="3">
        <v>-5.0199999999999995E-2</v>
      </c>
      <c r="O747" s="3">
        <f>SUM(N747:N758)</f>
        <v>2.9600000000000022E-2</v>
      </c>
      <c r="P747" s="3">
        <f t="shared" si="169"/>
        <v>0</v>
      </c>
      <c r="Q747" s="3">
        <v>-4.7300000000000002E-2</v>
      </c>
      <c r="R747" s="3">
        <f>SUM(Q747:Q758)</f>
        <v>4.5149999999999982E-3</v>
      </c>
      <c r="S747" s="3">
        <f t="shared" si="170"/>
        <v>0</v>
      </c>
      <c r="T747" s="3">
        <v>6.4849999999999994E-3</v>
      </c>
      <c r="U747" s="3">
        <f>SUM(T747:T758)</f>
        <v>8.7516999999999998E-2</v>
      </c>
      <c r="V747" s="3">
        <f t="shared" si="171"/>
        <v>0</v>
      </c>
      <c r="W747" s="3">
        <v>-5.3780000000000001E-2</v>
      </c>
      <c r="X747" s="3">
        <f>SUM(W747:W758)</f>
        <v>-8.2986000000000004E-2</v>
      </c>
      <c r="Y747" s="3">
        <f t="shared" si="172"/>
        <v>0</v>
      </c>
      <c r="Z747" s="3">
        <v>8.5924999999999987E-2</v>
      </c>
      <c r="AA747" s="3">
        <f>SUM(Z747:Z758)</f>
        <v>1.0835319999999999</v>
      </c>
      <c r="AB747" s="3">
        <f t="shared" si="173"/>
        <v>0</v>
      </c>
      <c r="AC747" s="3">
        <v>-2.4399999999999998E-2</v>
      </c>
      <c r="AD747" s="3">
        <f>SUM(AC747:AC758)</f>
        <v>5.1431999999999999E-2</v>
      </c>
      <c r="AE747" s="3">
        <f t="shared" si="174"/>
        <v>0</v>
      </c>
      <c r="AF747" s="3">
        <v>5.7809999999999997E-3</v>
      </c>
      <c r="AG747" s="3">
        <f>SUM(AF747:AF758)</f>
        <v>8.0007999999999996E-2</v>
      </c>
      <c r="AH747" s="3">
        <f t="shared" si="175"/>
        <v>0</v>
      </c>
      <c r="AI747" s="3">
        <v>-3.0179999999999998E-2</v>
      </c>
      <c r="AJ747" s="3">
        <f>SUM(AI747:AI758)</f>
        <v>-2.8568999999999994E-2</v>
      </c>
      <c r="AK747" s="3">
        <f t="shared" si="176"/>
        <v>0</v>
      </c>
      <c r="AL747" s="3">
        <v>7.9256000000000007E-2</v>
      </c>
      <c r="AM747" s="3">
        <f>SUM(AL747:AL758)</f>
        <v>0.98737399999999997</v>
      </c>
      <c r="AN747" s="3">
        <f t="shared" si="177"/>
        <v>0</v>
      </c>
      <c r="AO747" s="3">
        <v>4.4409999999999996E-3</v>
      </c>
      <c r="AP747" s="3">
        <f>SUM(AO747:AO758)</f>
        <v>5.2069000000000004E-2</v>
      </c>
      <c r="AQ747" s="3">
        <f t="shared" si="178"/>
        <v>0</v>
      </c>
      <c r="AR747" s="3">
        <v>5.3524000000000002E-3</v>
      </c>
      <c r="AS747" s="3">
        <f>SUM(AR747:AR758)</f>
        <v>3.857760000000001E-2</v>
      </c>
      <c r="AT747" s="3">
        <f t="shared" si="179"/>
        <v>0</v>
      </c>
    </row>
    <row r="748" spans="1:46" x14ac:dyDescent="0.2">
      <c r="A748" s="21">
        <v>31898</v>
      </c>
      <c r="B748" s="3">
        <v>8.6697000000000007E-3</v>
      </c>
      <c r="C748" s="3">
        <f>SUM(B748:B759)</f>
        <v>-2.7635500000000011E-2</v>
      </c>
      <c r="D748" s="3">
        <f t="shared" si="165"/>
        <v>0</v>
      </c>
      <c r="E748" s="3">
        <v>2.6356000000000001E-3</v>
      </c>
      <c r="F748" s="3">
        <f>SUM(E748:E759)</f>
        <v>3.1185999999999998E-2</v>
      </c>
      <c r="G748" s="3">
        <f t="shared" si="166"/>
        <v>0</v>
      </c>
      <c r="H748" s="3">
        <v>6.0340999999999997E-3</v>
      </c>
      <c r="I748" s="3">
        <f>SUM(H748:H759)</f>
        <v>-5.8821499999999999E-2</v>
      </c>
      <c r="J748" s="3">
        <f t="shared" si="167"/>
        <v>0</v>
      </c>
      <c r="K748" s="3">
        <v>-3.9000000000000003E-3</v>
      </c>
      <c r="L748" s="3">
        <f>SUM(K748:K759)</f>
        <v>-6.6000000000000399E-3</v>
      </c>
      <c r="M748" s="3">
        <f t="shared" si="168"/>
        <v>0</v>
      </c>
      <c r="N748" s="3">
        <v>-5.1999999999999998E-3</v>
      </c>
      <c r="O748" s="3">
        <f>SUM(N748:N759)</f>
        <v>6.4900000000000027E-2</v>
      </c>
      <c r="P748" s="3">
        <f t="shared" si="169"/>
        <v>0</v>
      </c>
      <c r="Q748" s="3">
        <v>-1.0529999999999999E-2</v>
      </c>
      <c r="R748" s="3">
        <f>SUM(Q748:Q759)</f>
        <v>3.5824999999999996E-2</v>
      </c>
      <c r="S748" s="3">
        <f t="shared" si="170"/>
        <v>0</v>
      </c>
      <c r="T748" s="3">
        <v>6.5719999999999997E-3</v>
      </c>
      <c r="U748" s="3">
        <f>SUM(T748:T759)</f>
        <v>8.8075000000000014E-2</v>
      </c>
      <c r="V748" s="3">
        <f t="shared" si="171"/>
        <v>0</v>
      </c>
      <c r="W748" s="3">
        <v>-1.7100000000000001E-2</v>
      </c>
      <c r="X748" s="3">
        <f>SUM(W748:W759)</f>
        <v>-5.2246000000000001E-2</v>
      </c>
      <c r="Y748" s="3">
        <f t="shared" si="172"/>
        <v>0</v>
      </c>
      <c r="Z748" s="3">
        <v>8.7973999999999997E-2</v>
      </c>
      <c r="AA748" s="3">
        <f>SUM(Z748:Z759)</f>
        <v>1.0905499999999999</v>
      </c>
      <c r="AB748" s="3">
        <f t="shared" si="173"/>
        <v>0</v>
      </c>
      <c r="AC748" s="3">
        <v>-3.7699999999999999E-3</v>
      </c>
      <c r="AD748" s="3">
        <f>SUM(AC748:AC759)</f>
        <v>7.1442000000000005E-2</v>
      </c>
      <c r="AE748" s="3">
        <f t="shared" si="174"/>
        <v>0</v>
      </c>
      <c r="AF748" s="3">
        <v>6.2460000000000007E-3</v>
      </c>
      <c r="AG748" s="3">
        <f>SUM(AF748:AF759)</f>
        <v>8.0551999999999999E-2</v>
      </c>
      <c r="AH748" s="3">
        <f t="shared" si="175"/>
        <v>0</v>
      </c>
      <c r="AI748" s="3">
        <v>-1.0009999999999998E-2</v>
      </c>
      <c r="AJ748" s="3">
        <f>SUM(AI748:AI759)</f>
        <v>-9.1089999999999956E-3</v>
      </c>
      <c r="AK748" s="3">
        <f t="shared" si="176"/>
        <v>0</v>
      </c>
      <c r="AL748" s="3">
        <v>8.2117999999999997E-2</v>
      </c>
      <c r="AM748" s="3">
        <f>SUM(AL748:AL759)</f>
        <v>0.99172500000000008</v>
      </c>
      <c r="AN748" s="3">
        <f t="shared" si="177"/>
        <v>0</v>
      </c>
      <c r="AO748" s="3">
        <v>3.7599999999999999E-3</v>
      </c>
      <c r="AP748" s="3">
        <f>SUM(AO748:AO759)</f>
        <v>5.2244000000000006E-2</v>
      </c>
      <c r="AQ748" s="3">
        <f t="shared" si="178"/>
        <v>0</v>
      </c>
      <c r="AR748" s="3">
        <v>3.5492000000000002E-3</v>
      </c>
      <c r="AS748" s="3">
        <f>SUM(AR748:AR759)</f>
        <v>3.8375400000000004E-2</v>
      </c>
      <c r="AT748" s="3">
        <f t="shared" si="179"/>
        <v>0</v>
      </c>
    </row>
    <row r="749" spans="1:46" x14ac:dyDescent="0.2">
      <c r="A749" s="21">
        <v>31929</v>
      </c>
      <c r="B749" s="3">
        <v>5.0499799999999997E-2</v>
      </c>
      <c r="C749" s="3">
        <f>SUM(B749:B760)</f>
        <v>-2.7655800000000022E-2</v>
      </c>
      <c r="D749" s="3">
        <f t="shared" si="165"/>
        <v>0</v>
      </c>
      <c r="E749" s="3">
        <v>2.5853E-3</v>
      </c>
      <c r="F749" s="3">
        <f>SUM(E749:E760)</f>
        <v>3.4023699999999997E-2</v>
      </c>
      <c r="G749" s="3">
        <f t="shared" si="166"/>
        <v>0</v>
      </c>
      <c r="H749" s="3">
        <v>4.7914499999999999E-2</v>
      </c>
      <c r="I749" s="3">
        <f>SUM(H749:H760)</f>
        <v>-6.1679499999999984E-2</v>
      </c>
      <c r="J749" s="3">
        <f t="shared" si="167"/>
        <v>0</v>
      </c>
      <c r="K749" s="3">
        <v>2.6600000000000002E-2</v>
      </c>
      <c r="L749" s="3">
        <f>SUM(K749:K760)</f>
        <v>-2.0600000000000025E-2</v>
      </c>
      <c r="M749" s="3">
        <f t="shared" si="168"/>
        <v>0</v>
      </c>
      <c r="N749" s="3">
        <v>1.55E-2</v>
      </c>
      <c r="O749" s="3">
        <f>SUM(N749:N760)</f>
        <v>6.4400000000000013E-2</v>
      </c>
      <c r="P749" s="3">
        <f t="shared" si="169"/>
        <v>0</v>
      </c>
      <c r="Q749" s="3">
        <v>9.7929999999999996E-3</v>
      </c>
      <c r="R749" s="3">
        <f>SUM(Q749:Q760)</f>
        <v>3.6175000000000006E-2</v>
      </c>
      <c r="S749" s="3">
        <f t="shared" si="170"/>
        <v>0</v>
      </c>
      <c r="T749" s="3">
        <v>7.5139999999999998E-3</v>
      </c>
      <c r="U749" s="3">
        <f>SUM(T749:T760)</f>
        <v>8.9297999999999988E-2</v>
      </c>
      <c r="V749" s="3">
        <f t="shared" si="171"/>
        <v>0</v>
      </c>
      <c r="W749" s="3">
        <v>2.2780000000000001E-3</v>
      </c>
      <c r="X749" s="3">
        <f>SUM(W749:W760)</f>
        <v>-5.3125999999999993E-2</v>
      </c>
      <c r="Y749" s="3">
        <f t="shared" si="172"/>
        <v>0</v>
      </c>
      <c r="Z749" s="3">
        <v>8.7711999999999998E-2</v>
      </c>
      <c r="AA749" s="3">
        <f>SUM(Z749:Z760)</f>
        <v>1.0978020000000002</v>
      </c>
      <c r="AB749" s="3">
        <f t="shared" si="173"/>
        <v>0</v>
      </c>
      <c r="AC749" s="3">
        <v>1.2233000000000001E-2</v>
      </c>
      <c r="AD749" s="3">
        <f>SUM(AC749:AC760)</f>
        <v>7.0292000000000007E-2</v>
      </c>
      <c r="AE749" s="3">
        <f t="shared" si="174"/>
        <v>0</v>
      </c>
      <c r="AF749" s="3">
        <v>7.1389999999999995E-3</v>
      </c>
      <c r="AG749" s="3">
        <f>SUM(AF749:AF760)</f>
        <v>8.1531999999999993E-2</v>
      </c>
      <c r="AH749" s="3">
        <f t="shared" si="175"/>
        <v>0</v>
      </c>
      <c r="AI749" s="3">
        <v>5.0939999999999996E-3</v>
      </c>
      <c r="AJ749" s="3">
        <f>SUM(AI749:AI760)</f>
        <v>-1.1248999999999999E-2</v>
      </c>
      <c r="AK749" s="3">
        <f t="shared" si="176"/>
        <v>0</v>
      </c>
      <c r="AL749" s="3">
        <v>8.0638000000000001E-2</v>
      </c>
      <c r="AM749" s="3">
        <f>SUM(AL749:AL760)</f>
        <v>0.99655899999999997</v>
      </c>
      <c r="AN749" s="3">
        <f t="shared" si="177"/>
        <v>0</v>
      </c>
      <c r="AO749" s="3">
        <v>4.8190000000000004E-3</v>
      </c>
      <c r="AP749" s="3">
        <f>SUM(AO749:AO760)</f>
        <v>5.3537000000000001E-2</v>
      </c>
      <c r="AQ749" s="3">
        <f t="shared" si="178"/>
        <v>0</v>
      </c>
      <c r="AR749" s="3">
        <v>3.5366999999999998E-3</v>
      </c>
      <c r="AS749" s="3">
        <f>SUM(AR749:AR760)</f>
        <v>3.8242100000000001E-2</v>
      </c>
      <c r="AT749" s="3">
        <f t="shared" si="179"/>
        <v>0</v>
      </c>
    </row>
    <row r="750" spans="1:46" x14ac:dyDescent="0.2">
      <c r="A750" s="21">
        <v>31959</v>
      </c>
      <c r="B750" s="3">
        <v>5.0657899999999999E-2</v>
      </c>
      <c r="C750" s="3">
        <f>SUM(B750:B761)</f>
        <v>-3.2265500000000003E-2</v>
      </c>
      <c r="D750" s="3">
        <f t="shared" si="165"/>
        <v>0</v>
      </c>
      <c r="E750" s="3">
        <v>2.4342000000000001E-3</v>
      </c>
      <c r="F750" s="3">
        <f>SUM(E750:E761)</f>
        <v>3.4072499999999999E-2</v>
      </c>
      <c r="G750" s="3">
        <f t="shared" si="166"/>
        <v>0</v>
      </c>
      <c r="H750" s="3">
        <v>4.8223700000000001E-2</v>
      </c>
      <c r="I750" s="3">
        <f>SUM(H750:H761)</f>
        <v>-6.6338000000000008E-2</v>
      </c>
      <c r="J750" s="3">
        <f t="shared" si="167"/>
        <v>0</v>
      </c>
      <c r="K750" s="3">
        <v>3.6400000000000002E-2</v>
      </c>
      <c r="L750" s="3">
        <f>SUM(K750:K761)</f>
        <v>1.3999999999999971E-2</v>
      </c>
      <c r="M750" s="3">
        <f t="shared" si="168"/>
        <v>0</v>
      </c>
      <c r="N750" s="3">
        <v>-1.1899999999999999E-2</v>
      </c>
      <c r="O750" s="3">
        <f>SUM(N750:N761)</f>
        <v>8.680000000000003E-2</v>
      </c>
      <c r="P750" s="3">
        <f t="shared" si="169"/>
        <v>0</v>
      </c>
      <c r="Q750" s="3">
        <v>-1.7829999999999999E-2</v>
      </c>
      <c r="R750" s="3">
        <f>SUM(Q750:Q761)</f>
        <v>6.3224000000000002E-2</v>
      </c>
      <c r="S750" s="3">
        <f t="shared" si="170"/>
        <v>0</v>
      </c>
      <c r="T750" s="3">
        <v>7.2570000000000004E-3</v>
      </c>
      <c r="U750" s="3">
        <f>SUM(T750:T761)</f>
        <v>8.9395999999999989E-2</v>
      </c>
      <c r="V750" s="3">
        <f t="shared" si="171"/>
        <v>0</v>
      </c>
      <c r="W750" s="3">
        <v>-2.5089999999999998E-2</v>
      </c>
      <c r="X750" s="3">
        <f>SUM(W750:W761)</f>
        <v>-2.6174999999999997E-2</v>
      </c>
      <c r="Y750" s="3">
        <f t="shared" si="172"/>
        <v>0</v>
      </c>
      <c r="Z750" s="3">
        <v>9.0684000000000001E-2</v>
      </c>
      <c r="AA750" s="3">
        <f>SUM(Z750:Z761)</f>
        <v>1.1018310000000002</v>
      </c>
      <c r="AB750" s="3">
        <f t="shared" si="173"/>
        <v>0</v>
      </c>
      <c r="AC750" s="3">
        <v>2.5249999999999999E-3</v>
      </c>
      <c r="AD750" s="3">
        <f>SUM(AC750:AC761)</f>
        <v>7.6200999999999991E-2</v>
      </c>
      <c r="AE750" s="3">
        <f t="shared" si="174"/>
        <v>0</v>
      </c>
      <c r="AF750" s="3">
        <v>6.5659999999999998E-3</v>
      </c>
      <c r="AG750" s="3">
        <f>SUM(AF750:AF761)</f>
        <v>8.1432000000000004E-2</v>
      </c>
      <c r="AH750" s="3">
        <f t="shared" si="175"/>
        <v>0</v>
      </c>
      <c r="AI750" s="3">
        <v>-4.0400000000000002E-3</v>
      </c>
      <c r="AJ750" s="3">
        <f>SUM(AI750:AI761)</f>
        <v>-5.2409999999999991E-3</v>
      </c>
      <c r="AK750" s="3">
        <f t="shared" si="176"/>
        <v>0</v>
      </c>
      <c r="AL750" s="3">
        <v>8.1846000000000002E-2</v>
      </c>
      <c r="AM750" s="3">
        <f>SUM(AL750:AL761)</f>
        <v>0.99978299999999998</v>
      </c>
      <c r="AN750" s="3">
        <f t="shared" si="177"/>
        <v>0</v>
      </c>
      <c r="AO750" s="3">
        <v>4.5729999999999998E-3</v>
      </c>
      <c r="AP750" s="3">
        <f>SUM(AO750:AO761)</f>
        <v>5.3571000000000008E-2</v>
      </c>
      <c r="AQ750" s="3">
        <f t="shared" si="178"/>
        <v>0</v>
      </c>
      <c r="AR750" s="3">
        <v>2.6432000000000001E-3</v>
      </c>
      <c r="AS750" s="3">
        <f>SUM(AR750:AR761)</f>
        <v>3.8960700000000001E-2</v>
      </c>
      <c r="AT750" s="3">
        <f t="shared" si="179"/>
        <v>0</v>
      </c>
    </row>
    <row r="751" spans="1:46" x14ac:dyDescent="0.2">
      <c r="A751" s="21">
        <v>31990</v>
      </c>
      <c r="B751" s="3">
        <v>3.7312499999999998E-2</v>
      </c>
      <c r="C751" s="3">
        <f>SUM(B751:B762)</f>
        <v>-8.6715100000000017E-2</v>
      </c>
      <c r="D751" s="3">
        <f t="shared" si="165"/>
        <v>0</v>
      </c>
      <c r="E751" s="3">
        <v>2.3536E-3</v>
      </c>
      <c r="F751" s="3">
        <f>SUM(E751:E762)</f>
        <v>3.32579E-2</v>
      </c>
      <c r="G751" s="3">
        <f t="shared" si="166"/>
        <v>0</v>
      </c>
      <c r="H751" s="3">
        <v>3.4958900000000001E-2</v>
      </c>
      <c r="I751" s="3">
        <f>SUM(H751:H762)</f>
        <v>-0.11997300000000004</v>
      </c>
      <c r="J751" s="3">
        <f t="shared" si="167"/>
        <v>0</v>
      </c>
      <c r="K751" s="3">
        <v>2.87E-2</v>
      </c>
      <c r="L751" s="3">
        <f>SUM(K751:K762)</f>
        <v>-2.4900000000000002E-2</v>
      </c>
      <c r="M751" s="3">
        <f t="shared" si="168"/>
        <v>0</v>
      </c>
      <c r="N751" s="3">
        <v>-7.4999999999999997E-3</v>
      </c>
      <c r="O751" s="3">
        <f>SUM(N751:N762)</f>
        <v>8.7600000000000025E-2</v>
      </c>
      <c r="P751" s="3">
        <f t="shared" si="169"/>
        <v>0</v>
      </c>
      <c r="Q751" s="3">
        <v>-1.6449999999999999E-2</v>
      </c>
      <c r="R751" s="3">
        <f>SUM(Q751:Q762)</f>
        <v>6.4093999999999984E-2</v>
      </c>
      <c r="S751" s="3">
        <f t="shared" si="170"/>
        <v>0</v>
      </c>
      <c r="T751" s="3">
        <v>7.4990000000000005E-3</v>
      </c>
      <c r="U751" s="3">
        <f>SUM(T751:T762)</f>
        <v>8.9231999999999992E-2</v>
      </c>
      <c r="V751" s="3">
        <f t="shared" si="171"/>
        <v>0</v>
      </c>
      <c r="W751" s="3">
        <v>-2.3949999999999999E-2</v>
      </c>
      <c r="X751" s="3">
        <f>SUM(W751:W762)</f>
        <v>-2.5145000000000001E-2</v>
      </c>
      <c r="Y751" s="3">
        <f t="shared" si="172"/>
        <v>0</v>
      </c>
      <c r="Z751" s="3">
        <v>9.3585999999999989E-2</v>
      </c>
      <c r="AA751" s="3">
        <f>SUM(Z751:Z762)</f>
        <v>1.1058589999999999</v>
      </c>
      <c r="AB751" s="3">
        <f t="shared" si="173"/>
        <v>0</v>
      </c>
      <c r="AC751" s="3">
        <v>-3.7699999999999999E-3</v>
      </c>
      <c r="AD751" s="3">
        <f>SUM(AC751:AC762)</f>
        <v>6.8996000000000016E-2</v>
      </c>
      <c r="AE751" s="3">
        <f t="shared" si="174"/>
        <v>0</v>
      </c>
      <c r="AF751" s="3">
        <v>6.7800000000000004E-3</v>
      </c>
      <c r="AG751" s="3">
        <f>SUM(AF751:AF762)</f>
        <v>8.1268000000000007E-2</v>
      </c>
      <c r="AH751" s="3">
        <f t="shared" si="175"/>
        <v>0</v>
      </c>
      <c r="AI751" s="3">
        <v>-1.0549999999999999E-2</v>
      </c>
      <c r="AJ751" s="3">
        <f>SUM(AI751:AI762)</f>
        <v>-1.2290999999999996E-2</v>
      </c>
      <c r="AK751" s="3">
        <f t="shared" si="176"/>
        <v>0</v>
      </c>
      <c r="AL751" s="3">
        <v>8.4932999999999995E-2</v>
      </c>
      <c r="AM751" s="3">
        <f>SUM(AL751:AL762)</f>
        <v>1.0049889999999999</v>
      </c>
      <c r="AN751" s="3">
        <f t="shared" si="177"/>
        <v>0</v>
      </c>
      <c r="AO751" s="3">
        <v>4.7109999999999999E-3</v>
      </c>
      <c r="AP751" s="3">
        <f>SUM(AO751:AO762)</f>
        <v>5.407E-2</v>
      </c>
      <c r="AQ751" s="3">
        <f t="shared" si="178"/>
        <v>0</v>
      </c>
      <c r="AR751" s="3">
        <v>5.2724E-3</v>
      </c>
      <c r="AS751" s="3">
        <f>SUM(AR751:AR762)</f>
        <v>4.0554800000000002E-2</v>
      </c>
      <c r="AT751" s="3">
        <f t="shared" si="179"/>
        <v>0</v>
      </c>
    </row>
    <row r="752" spans="1:46" x14ac:dyDescent="0.2">
      <c r="A752" s="21">
        <v>32021</v>
      </c>
      <c r="B752" s="3">
        <v>-2.1922399999999998E-2</v>
      </c>
      <c r="C752" s="3">
        <f>SUM(B752:B763)</f>
        <v>-0.15797699999999998</v>
      </c>
      <c r="D752" s="3">
        <f t="shared" si="165"/>
        <v>0</v>
      </c>
      <c r="E752" s="3">
        <v>2.2437999999999998E-3</v>
      </c>
      <c r="F752" s="3">
        <f>SUM(E752:E763)</f>
        <v>3.5554999999999996E-2</v>
      </c>
      <c r="G752" s="3">
        <f t="shared" si="166"/>
        <v>0</v>
      </c>
      <c r="H752" s="3">
        <v>-2.4166199999999999E-2</v>
      </c>
      <c r="I752" s="3">
        <f>SUM(H752:H763)</f>
        <v>-0.19353199999999995</v>
      </c>
      <c r="J752" s="3">
        <f t="shared" si="167"/>
        <v>0</v>
      </c>
      <c r="K752" s="3">
        <v>-8.1000000000000013E-3</v>
      </c>
      <c r="L752" s="3">
        <f>SUM(K752:K763)</f>
        <v>-7.8200000000000006E-2</v>
      </c>
      <c r="M752" s="3">
        <f t="shared" si="168"/>
        <v>0</v>
      </c>
      <c r="N752" s="3">
        <v>-4.2199999999999994E-2</v>
      </c>
      <c r="O752" s="3">
        <f>SUM(N752:N763)</f>
        <v>0.10050000000000003</v>
      </c>
      <c r="P752" s="3">
        <f t="shared" si="169"/>
        <v>0</v>
      </c>
      <c r="Q752" s="3">
        <v>-3.687E-2</v>
      </c>
      <c r="R752" s="3">
        <f>SUM(Q752:Q763)</f>
        <v>8.6326999999999973E-2</v>
      </c>
      <c r="S752" s="3">
        <f t="shared" si="170"/>
        <v>0</v>
      </c>
      <c r="T752" s="3">
        <v>7.4839999999999993E-3</v>
      </c>
      <c r="U752" s="3">
        <f>SUM(T752:T763)</f>
        <v>9.0065000000000006E-2</v>
      </c>
      <c r="V752" s="3">
        <f t="shared" si="171"/>
        <v>0</v>
      </c>
      <c r="W752" s="3">
        <v>-4.4349999999999994E-2</v>
      </c>
      <c r="X752" s="3">
        <f>SUM(W752:W763)</f>
        <v>-3.7349999999999879E-3</v>
      </c>
      <c r="Y752" s="3">
        <f t="shared" si="172"/>
        <v>0</v>
      </c>
      <c r="Z752" s="3">
        <v>9.9177000000000001E-2</v>
      </c>
      <c r="AA752" s="3">
        <f>SUM(Z752:Z763)</f>
        <v>1.1073010000000001</v>
      </c>
      <c r="AB752" s="3">
        <f t="shared" si="173"/>
        <v>0</v>
      </c>
      <c r="AC752" s="3">
        <v>-1.405E-2</v>
      </c>
      <c r="AD752" s="3">
        <f>SUM(AC752:AC763)</f>
        <v>7.1875999999999995E-2</v>
      </c>
      <c r="AE752" s="3">
        <f t="shared" si="174"/>
        <v>0</v>
      </c>
      <c r="AF752" s="3">
        <v>6.8040000000000002E-3</v>
      </c>
      <c r="AG752" s="3">
        <f>SUM(AF752:AF763)</f>
        <v>8.2157999999999995E-2</v>
      </c>
      <c r="AH752" s="3">
        <f t="shared" si="175"/>
        <v>0</v>
      </c>
      <c r="AI752" s="3">
        <v>-2.085E-2</v>
      </c>
      <c r="AJ752" s="3">
        <f>SUM(AI752:AI763)</f>
        <v>-1.0300999999999999E-2</v>
      </c>
      <c r="AK752" s="3">
        <f t="shared" si="176"/>
        <v>0</v>
      </c>
      <c r="AL752" s="3">
        <v>9.1237999999999986E-2</v>
      </c>
      <c r="AM752" s="3">
        <f>SUM(AL752:AL763)</f>
        <v>1.0095270000000001</v>
      </c>
      <c r="AN752" s="3">
        <f t="shared" si="177"/>
        <v>0</v>
      </c>
      <c r="AO752" s="3">
        <v>4.5209999999999998E-3</v>
      </c>
      <c r="AP752" s="3">
        <f>SUM(AO752:AO763)</f>
        <v>5.5297000000000006E-2</v>
      </c>
      <c r="AQ752" s="3">
        <f t="shared" si="178"/>
        <v>0</v>
      </c>
      <c r="AR752" s="3">
        <v>5.2447999999999991E-3</v>
      </c>
      <c r="AS752" s="3">
        <f>SUM(AR752:AR763)</f>
        <v>3.9501799999999997E-2</v>
      </c>
      <c r="AT752" s="3">
        <f t="shared" si="179"/>
        <v>0</v>
      </c>
    </row>
    <row r="753" spans="1:46" x14ac:dyDescent="0.2">
      <c r="A753" s="21">
        <v>32051</v>
      </c>
      <c r="B753" s="3">
        <v>-0.2153622</v>
      </c>
      <c r="C753" s="3">
        <f>SUM(B753:B764)</f>
        <v>-9.3449299999999971E-2</v>
      </c>
      <c r="D753" s="3">
        <f t="shared" si="165"/>
        <v>0</v>
      </c>
      <c r="E753" s="3">
        <v>2.2681999999999997E-3</v>
      </c>
      <c r="F753" s="3">
        <f>SUM(E753:E764)</f>
        <v>3.6187200000000003E-2</v>
      </c>
      <c r="G753" s="3">
        <f t="shared" si="166"/>
        <v>0</v>
      </c>
      <c r="H753" s="3">
        <v>-0.2176304</v>
      </c>
      <c r="I753" s="3">
        <f>SUM(H753:H764)</f>
        <v>-0.12963650000000004</v>
      </c>
      <c r="J753" s="3">
        <f t="shared" si="167"/>
        <v>0</v>
      </c>
      <c r="K753" s="3">
        <v>-0.29189999999999999</v>
      </c>
      <c r="L753" s="3">
        <f>SUM(K753:K764)</f>
        <v>-4.7400000000000012E-2</v>
      </c>
      <c r="M753" s="3">
        <f t="shared" si="168"/>
        <v>0</v>
      </c>
      <c r="N753" s="3">
        <v>5.0700000000000002E-2</v>
      </c>
      <c r="O753" s="3">
        <f>SUM(N753:N764)</f>
        <v>0.17529999999999998</v>
      </c>
      <c r="P753" s="3">
        <f t="shared" si="169"/>
        <v>0</v>
      </c>
      <c r="Q753" s="3">
        <v>6.2282000000000004E-2</v>
      </c>
      <c r="R753" s="3">
        <f>SUM(Q753:Q764)</f>
        <v>0.15767499999999998</v>
      </c>
      <c r="S753" s="3">
        <f t="shared" si="170"/>
        <v>0</v>
      </c>
      <c r="T753" s="3">
        <v>7.9220000000000002E-3</v>
      </c>
      <c r="U753" s="3">
        <f>SUM(T753:T764)</f>
        <v>9.0178000000000008E-2</v>
      </c>
      <c r="V753" s="3">
        <f t="shared" si="171"/>
        <v>0</v>
      </c>
      <c r="W753" s="3">
        <v>5.4359999999999999E-2</v>
      </c>
      <c r="X753" s="3">
        <f>SUM(W753:W764)</f>
        <v>6.7496000000000028E-2</v>
      </c>
      <c r="Y753" s="3">
        <f t="shared" si="172"/>
        <v>0</v>
      </c>
      <c r="Z753" s="3">
        <v>9.2606000000000008E-2</v>
      </c>
      <c r="AA753" s="3">
        <f>SUM(Z753:Z764)</f>
        <v>1.0998490000000001</v>
      </c>
      <c r="AB753" s="3">
        <f t="shared" si="173"/>
        <v>0</v>
      </c>
      <c r="AC753" s="3">
        <v>2.9901E-2</v>
      </c>
      <c r="AD753" s="3">
        <f>SUM(AC753:AC764)</f>
        <v>0.10548100000000001</v>
      </c>
      <c r="AE753" s="3">
        <f t="shared" si="174"/>
        <v>0</v>
      </c>
      <c r="AF753" s="3">
        <v>7.2989999999999999E-3</v>
      </c>
      <c r="AG753" s="3">
        <f>SUM(AF753:AF764)</f>
        <v>8.2514000000000004E-2</v>
      </c>
      <c r="AH753" s="3">
        <f t="shared" si="175"/>
        <v>0</v>
      </c>
      <c r="AI753" s="3">
        <v>2.2602000000000001E-2</v>
      </c>
      <c r="AJ753" s="3">
        <f>SUM(AI753:AI764)</f>
        <v>2.2943000000000005E-2</v>
      </c>
      <c r="AK753" s="3">
        <f t="shared" si="176"/>
        <v>0</v>
      </c>
      <c r="AL753" s="3">
        <v>8.4395000000000012E-2</v>
      </c>
      <c r="AM753" s="3">
        <f>SUM(AL753:AL764)</f>
        <v>1.004219</v>
      </c>
      <c r="AN753" s="3">
        <f t="shared" si="177"/>
        <v>0</v>
      </c>
      <c r="AO753" s="3">
        <v>5.9730000000000009E-3</v>
      </c>
      <c r="AP753" s="3">
        <f>SUM(AO753:AO764)</f>
        <v>5.6943000000000007E-2</v>
      </c>
      <c r="AQ753" s="3">
        <f t="shared" si="178"/>
        <v>0</v>
      </c>
      <c r="AR753" s="3">
        <v>2.6086999999999998E-3</v>
      </c>
      <c r="AS753" s="3">
        <f>SUM(AR753:AR764)</f>
        <v>4.0979700000000001E-2</v>
      </c>
      <c r="AT753" s="3">
        <f t="shared" si="179"/>
        <v>0</v>
      </c>
    </row>
    <row r="754" spans="1:46" x14ac:dyDescent="0.2">
      <c r="A754" s="21">
        <v>32082</v>
      </c>
      <c r="B754" s="3">
        <v>-8.2409899999999994E-2</v>
      </c>
      <c r="C754" s="3">
        <f>SUM(B754:B765)</f>
        <v>0.14975630000000001</v>
      </c>
      <c r="D754" s="3">
        <f t="shared" si="165"/>
        <v>0</v>
      </c>
      <c r="E754" s="3">
        <v>2.9389999999999998E-3</v>
      </c>
      <c r="F754" s="3">
        <f>SUM(E754:E765)</f>
        <v>3.5797900000000007E-2</v>
      </c>
      <c r="G754" s="3">
        <f t="shared" si="166"/>
        <v>0</v>
      </c>
      <c r="H754" s="3">
        <v>-8.5348900000000005E-2</v>
      </c>
      <c r="I754" s="3">
        <f>SUM(H754:H765)</f>
        <v>0.1139584</v>
      </c>
      <c r="J754" s="3">
        <f t="shared" si="167"/>
        <v>0</v>
      </c>
      <c r="K754" s="3">
        <v>-3.9699999999999999E-2</v>
      </c>
      <c r="L754" s="3">
        <f>SUM(K754:K765)</f>
        <v>0.23219999999999999</v>
      </c>
      <c r="M754" s="3">
        <f t="shared" si="168"/>
        <v>0</v>
      </c>
      <c r="N754" s="3">
        <v>1.2500000000000001E-2</v>
      </c>
      <c r="O754" s="3">
        <f>SUM(N754:N765)</f>
        <v>0.15190000000000001</v>
      </c>
      <c r="P754" s="3">
        <f t="shared" si="169"/>
        <v>0</v>
      </c>
      <c r="Q754" s="3">
        <v>3.6909999999999998E-3</v>
      </c>
      <c r="R754" s="3">
        <f>SUM(Q754:Q765)</f>
        <v>0.12614499999999998</v>
      </c>
      <c r="S754" s="3">
        <f t="shared" si="170"/>
        <v>0</v>
      </c>
      <c r="T754" s="3">
        <v>7.5270000000000007E-3</v>
      </c>
      <c r="U754" s="3">
        <f>SUM(T754:T765)</f>
        <v>8.9839000000000002E-2</v>
      </c>
      <c r="V754" s="3">
        <f t="shared" si="171"/>
        <v>0</v>
      </c>
      <c r="W754" s="3">
        <v>-3.8300000000000001E-3</v>
      </c>
      <c r="X754" s="3">
        <f>SUM(W754:W765)</f>
        <v>3.6304999999999997E-2</v>
      </c>
      <c r="Y754" s="3">
        <f t="shared" si="172"/>
        <v>0</v>
      </c>
      <c r="Z754" s="3">
        <v>9.3080999999999997E-2</v>
      </c>
      <c r="AA754" s="3">
        <f>SUM(Z754:Z765)</f>
        <v>1.0961260000000002</v>
      </c>
      <c r="AB754" s="3">
        <f t="shared" si="173"/>
        <v>0</v>
      </c>
      <c r="AC754" s="3">
        <v>8.2830000000000004E-3</v>
      </c>
      <c r="AD754" s="3">
        <f>SUM(AC754:AC765)</f>
        <v>9.0412999999999993E-2</v>
      </c>
      <c r="AE754" s="3">
        <f t="shared" si="174"/>
        <v>0</v>
      </c>
      <c r="AF754" s="3">
        <v>6.9870000000000002E-3</v>
      </c>
      <c r="AG754" s="3">
        <f>SUM(AF754:AF765)</f>
        <v>8.2327000000000011E-2</v>
      </c>
      <c r="AH754" s="3">
        <f t="shared" si="175"/>
        <v>0</v>
      </c>
      <c r="AI754" s="3">
        <v>1.2959999999999998E-3</v>
      </c>
      <c r="AJ754" s="3">
        <f>SUM(AI754:AI765)</f>
        <v>8.0610000000000057E-3</v>
      </c>
      <c r="AK754" s="3">
        <f t="shared" si="176"/>
        <v>0</v>
      </c>
      <c r="AL754" s="3">
        <v>8.3989999999999995E-2</v>
      </c>
      <c r="AM754" s="3">
        <f>SUM(AL754:AL765)</f>
        <v>1.0034959999999999</v>
      </c>
      <c r="AN754" s="3">
        <f t="shared" si="177"/>
        <v>0</v>
      </c>
      <c r="AO754" s="3">
        <v>3.4520000000000002E-3</v>
      </c>
      <c r="AP754" s="3">
        <f>SUM(AO754:AO765)</f>
        <v>5.7071000000000004E-2</v>
      </c>
      <c r="AQ754" s="3">
        <f t="shared" si="178"/>
        <v>0</v>
      </c>
      <c r="AR754" s="3">
        <v>8.6729999999999999E-4</v>
      </c>
      <c r="AS754" s="3">
        <f>SUM(AR754:AR765)</f>
        <v>4.1709899999999994E-2</v>
      </c>
      <c r="AT754" s="3">
        <f t="shared" si="179"/>
        <v>0</v>
      </c>
    </row>
    <row r="755" spans="1:46" x14ac:dyDescent="0.2">
      <c r="A755" s="21">
        <v>32112</v>
      </c>
      <c r="B755" s="3">
        <v>7.6074699999999995E-2</v>
      </c>
      <c r="C755" s="3">
        <f>SUM(B755:B766)</f>
        <v>0.21791469999999996</v>
      </c>
      <c r="D755" s="3">
        <f t="shared" si="165"/>
        <v>0</v>
      </c>
      <c r="E755" s="3">
        <v>3.2131999999999998E-3</v>
      </c>
      <c r="F755" s="3">
        <f>SUM(E755:E766)</f>
        <v>3.7498300000000005E-2</v>
      </c>
      <c r="G755" s="3">
        <f t="shared" si="166"/>
        <v>0</v>
      </c>
      <c r="H755" s="3">
        <v>7.2861499999999996E-2</v>
      </c>
      <c r="I755" s="3">
        <f>SUM(H755:H766)</f>
        <v>0.18041639999999998</v>
      </c>
      <c r="J755" s="3">
        <f t="shared" si="167"/>
        <v>0</v>
      </c>
      <c r="K755" s="3">
        <v>5.2000000000000005E-2</v>
      </c>
      <c r="L755" s="3">
        <f>SUM(K755:K766)</f>
        <v>0.22819999999999996</v>
      </c>
      <c r="M755" s="3">
        <f t="shared" si="168"/>
        <v>0</v>
      </c>
      <c r="N755" s="3">
        <v>2.12E-2</v>
      </c>
      <c r="O755" s="3">
        <f>SUM(N755:N766)</f>
        <v>0.1225</v>
      </c>
      <c r="P755" s="3">
        <f t="shared" si="169"/>
        <v>0</v>
      </c>
      <c r="Q755" s="3">
        <v>1.6534E-2</v>
      </c>
      <c r="R755" s="3">
        <f>SUM(Q755:Q766)</f>
        <v>0.10282399999999997</v>
      </c>
      <c r="S755" s="3">
        <f t="shared" si="170"/>
        <v>0</v>
      </c>
      <c r="T755" s="3">
        <v>7.7780000000000002E-3</v>
      </c>
      <c r="U755" s="3">
        <f>SUM(T755:T766)</f>
        <v>8.932699999999999E-2</v>
      </c>
      <c r="V755" s="3">
        <f t="shared" si="171"/>
        <v>0</v>
      </c>
      <c r="W755" s="3">
        <v>8.7549999999999989E-3</v>
      </c>
      <c r="X755" s="3">
        <f>SUM(W755:W766)</f>
        <v>1.3495000000000004E-2</v>
      </c>
      <c r="Y755" s="3">
        <f t="shared" si="172"/>
        <v>0</v>
      </c>
      <c r="Z755" s="3">
        <v>9.2043E-2</v>
      </c>
      <c r="AA755" s="3">
        <f>SUM(Z755:Z766)</f>
        <v>1.0953169999999999</v>
      </c>
      <c r="AB755" s="3">
        <f t="shared" si="173"/>
        <v>0</v>
      </c>
      <c r="AC755" s="3">
        <v>9.299E-3</v>
      </c>
      <c r="AD755" s="3">
        <f>SUM(AC755:AC766)</f>
        <v>7.0649999999999991E-2</v>
      </c>
      <c r="AE755" s="3">
        <f t="shared" si="174"/>
        <v>0</v>
      </c>
      <c r="AF755" s="3">
        <v>6.9540000000000001E-3</v>
      </c>
      <c r="AG755" s="3">
        <f>SUM(AF755:AF766)</f>
        <v>8.204400000000002E-2</v>
      </c>
      <c r="AH755" s="3">
        <f t="shared" si="175"/>
        <v>0</v>
      </c>
      <c r="AI755" s="3">
        <v>2.3440000000000002E-3</v>
      </c>
      <c r="AJ755" s="3">
        <f>SUM(AI755:AI766)</f>
        <v>-1.1415000000000002E-2</v>
      </c>
      <c r="AK755" s="3">
        <f t="shared" si="176"/>
        <v>0</v>
      </c>
      <c r="AL755" s="3">
        <v>8.3238000000000006E-2</v>
      </c>
      <c r="AM755" s="3">
        <f>SUM(AL755:AL766)</f>
        <v>1.0087039999999998</v>
      </c>
      <c r="AN755" s="3">
        <f t="shared" si="177"/>
        <v>0</v>
      </c>
      <c r="AO755" s="3">
        <v>3.9139999999999999E-3</v>
      </c>
      <c r="AP755" s="3">
        <f>SUM(AO755:AO766)</f>
        <v>5.9281E-2</v>
      </c>
      <c r="AQ755" s="3">
        <f t="shared" si="178"/>
        <v>0</v>
      </c>
      <c r="AR755" s="3">
        <v>0</v>
      </c>
      <c r="AS755" s="3">
        <f>SUM(AR755:AR766)</f>
        <v>4.1674500000000003E-2</v>
      </c>
      <c r="AT755" s="3">
        <f t="shared" si="179"/>
        <v>0</v>
      </c>
    </row>
    <row r="756" spans="1:46" x14ac:dyDescent="0.2">
      <c r="A756" s="21">
        <v>32143</v>
      </c>
      <c r="B756" s="3">
        <v>4.2062200000000001E-2</v>
      </c>
      <c r="C756" s="3">
        <f>SUM(B756:B767)</f>
        <v>0.15928530000000002</v>
      </c>
      <c r="D756" s="3">
        <f t="shared" si="165"/>
        <v>0.15928530000000002</v>
      </c>
      <c r="E756" s="3">
        <v>1.6298999999999999E-3</v>
      </c>
      <c r="F756" s="3">
        <f>SUM(E756:E767)</f>
        <v>3.7042800000000001E-2</v>
      </c>
      <c r="G756" s="3">
        <f t="shared" si="166"/>
        <v>3.7042800000000001E-2</v>
      </c>
      <c r="H756" s="3">
        <v>4.0432300000000004E-2</v>
      </c>
      <c r="I756" s="3">
        <f>SUM(H756:H767)</f>
        <v>0.12224249999999999</v>
      </c>
      <c r="J756" s="3">
        <f t="shared" si="167"/>
        <v>0.12224249999999999</v>
      </c>
      <c r="K756" s="3">
        <v>5.5599999999999997E-2</v>
      </c>
      <c r="L756" s="3">
        <f>SUM(K756:K767)</f>
        <v>0.21559999999999996</v>
      </c>
      <c r="M756" s="3">
        <f t="shared" si="168"/>
        <v>0.21559999999999996</v>
      </c>
      <c r="N756" s="3">
        <v>5.1699999999999996E-2</v>
      </c>
      <c r="O756" s="3">
        <f>SUM(N756:N767)</f>
        <v>0.10520000000000002</v>
      </c>
      <c r="P756" s="3">
        <f t="shared" si="169"/>
        <v>0.10520000000000002</v>
      </c>
      <c r="Q756" s="3">
        <v>6.6645999999999997E-2</v>
      </c>
      <c r="R756" s="3">
        <f>SUM(Q756:Q767)</f>
        <v>9.7258999999999984E-2</v>
      </c>
      <c r="S756" s="3">
        <f t="shared" si="170"/>
        <v>9.7258999999999984E-2</v>
      </c>
      <c r="T756" s="3">
        <v>7.195E-3</v>
      </c>
      <c r="U756" s="3">
        <f>SUM(T756:T767)</f>
        <v>8.9052000000000006E-2</v>
      </c>
      <c r="V756" s="3">
        <f t="shared" si="171"/>
        <v>8.9052000000000006E-2</v>
      </c>
      <c r="W756" s="3">
        <v>5.9451000000000004E-2</v>
      </c>
      <c r="X756" s="3">
        <f>SUM(W756:W767)</f>
        <v>8.205999999999998E-3</v>
      </c>
      <c r="Y756" s="3">
        <f t="shared" si="172"/>
        <v>8.205999999999998E-3</v>
      </c>
      <c r="Z756" s="3">
        <v>8.5222999999999993E-2</v>
      </c>
      <c r="AA756" s="3">
        <f>SUM(Z756:Z767)</f>
        <v>1.095124</v>
      </c>
      <c r="AB756" s="3">
        <f t="shared" si="173"/>
        <v>1.095124</v>
      </c>
      <c r="AC756" s="3">
        <v>3.1558000000000003E-2</v>
      </c>
      <c r="AD756" s="3">
        <f>SUM(AC756:AC767)</f>
        <v>6.0390999999999993E-2</v>
      </c>
      <c r="AE756" s="3">
        <f t="shared" si="174"/>
        <v>6.0390999999999993E-2</v>
      </c>
      <c r="AF756" s="3">
        <v>6.4600000000000005E-3</v>
      </c>
      <c r="AG756" s="3">
        <f>SUM(AF756:AF767)</f>
        <v>8.2228999999999997E-2</v>
      </c>
      <c r="AH756" s="3">
        <f t="shared" si="175"/>
        <v>8.2228999999999997E-2</v>
      </c>
      <c r="AI756" s="3">
        <v>2.5097999999999999E-2</v>
      </c>
      <c r="AJ756" s="3">
        <f>SUM(AI756:AI767)</f>
        <v>-2.1859000000000003E-2</v>
      </c>
      <c r="AK756" s="3">
        <f t="shared" si="176"/>
        <v>-2.1859000000000003E-2</v>
      </c>
      <c r="AL756" s="3">
        <v>7.8219999999999998E-2</v>
      </c>
      <c r="AM756" s="3">
        <f>SUM(AL756:AL767)</f>
        <v>1.0171829999999999</v>
      </c>
      <c r="AN756" s="3">
        <f t="shared" si="177"/>
        <v>1.0171829999999999</v>
      </c>
      <c r="AO756" s="3">
        <v>2.9420000000000002E-3</v>
      </c>
      <c r="AP756" s="3">
        <f>SUM(AO756:AO767)</f>
        <v>6.1707999999999999E-2</v>
      </c>
      <c r="AQ756" s="3">
        <f t="shared" si="178"/>
        <v>6.1707999999999999E-2</v>
      </c>
      <c r="AR756" s="3">
        <v>2.5996999999999999E-3</v>
      </c>
      <c r="AS756" s="3">
        <f>SUM(AR756:AR767)</f>
        <v>4.3337000000000001E-2</v>
      </c>
      <c r="AT756" s="3">
        <f t="shared" si="179"/>
        <v>4.3337000000000001E-2</v>
      </c>
    </row>
    <row r="757" spans="1:46" x14ac:dyDescent="0.2">
      <c r="A757" s="21">
        <v>32174</v>
      </c>
      <c r="B757" s="3">
        <v>4.6614899999999994E-2</v>
      </c>
      <c r="C757" s="3">
        <f>SUM(B757:B768)</f>
        <v>0.19045129999999999</v>
      </c>
      <c r="D757" s="3">
        <f t="shared" si="165"/>
        <v>0</v>
      </c>
      <c r="E757" s="3">
        <v>4.7974999999999997E-3</v>
      </c>
      <c r="F757" s="3">
        <f>SUM(E757:E768)</f>
        <v>3.7526299999999999E-2</v>
      </c>
      <c r="G757" s="3">
        <f t="shared" si="166"/>
        <v>0</v>
      </c>
      <c r="H757" s="3">
        <v>4.1817399999999998E-2</v>
      </c>
      <c r="I757" s="3">
        <f>SUM(H757:H768)</f>
        <v>0.15292499999999998</v>
      </c>
      <c r="J757" s="3">
        <f t="shared" si="167"/>
        <v>0</v>
      </c>
      <c r="K757" s="3">
        <v>7.5999999999999998E-2</v>
      </c>
      <c r="L757" s="3">
        <f>SUM(K757:K768)</f>
        <v>0.20039999999999997</v>
      </c>
      <c r="M757" s="3">
        <f t="shared" si="168"/>
        <v>0</v>
      </c>
      <c r="N757" s="3">
        <v>1.38E-2</v>
      </c>
      <c r="O757" s="3">
        <f>SUM(N757:N768)</f>
        <v>7.3700000000000002E-2</v>
      </c>
      <c r="P757" s="3">
        <f t="shared" si="169"/>
        <v>0</v>
      </c>
      <c r="Q757" s="3">
        <v>5.2190000000000005E-3</v>
      </c>
      <c r="R757" s="3">
        <f>SUM(Q757:Q768)</f>
        <v>5.0939999999999999E-2</v>
      </c>
      <c r="S757" s="3">
        <f t="shared" si="170"/>
        <v>0</v>
      </c>
      <c r="T757" s="3">
        <v>7.1330000000000005E-3</v>
      </c>
      <c r="U757" s="3">
        <f>SUM(T757:T768)</f>
        <v>8.9827000000000004E-2</v>
      </c>
      <c r="V757" s="3">
        <f t="shared" si="171"/>
        <v>0</v>
      </c>
      <c r="W757" s="3">
        <v>-1.91E-3</v>
      </c>
      <c r="X757" s="3">
        <f>SUM(W757:W768)</f>
        <v>-3.8887999999999999E-2</v>
      </c>
      <c r="Y757" s="3">
        <f t="shared" si="172"/>
        <v>0</v>
      </c>
      <c r="Z757" s="3">
        <v>8.544800000000001E-2</v>
      </c>
      <c r="AA757" s="3">
        <f>SUM(Z757:Z768)</f>
        <v>1.1002460000000001</v>
      </c>
      <c r="AB757" s="3">
        <f t="shared" si="173"/>
        <v>0</v>
      </c>
      <c r="AC757" s="3">
        <v>1.2263E-2</v>
      </c>
      <c r="AD757" s="3">
        <f>SUM(AC757:AC768)</f>
        <v>4.0977E-2</v>
      </c>
      <c r="AE757" s="3">
        <f t="shared" si="174"/>
        <v>0</v>
      </c>
      <c r="AF757" s="3">
        <v>6.5559999999999993E-3</v>
      </c>
      <c r="AG757" s="3">
        <f>SUM(AF757:AF768)</f>
        <v>8.3514000000000005E-2</v>
      </c>
      <c r="AH757" s="3">
        <f t="shared" si="175"/>
        <v>0</v>
      </c>
      <c r="AI757" s="3">
        <v>5.7070000000000003E-3</v>
      </c>
      <c r="AJ757" s="3">
        <f>SUM(AI757:AI768)</f>
        <v>-4.2557999999999992E-2</v>
      </c>
      <c r="AK757" s="3">
        <f t="shared" si="176"/>
        <v>0</v>
      </c>
      <c r="AL757" s="3">
        <v>7.6771000000000006E-2</v>
      </c>
      <c r="AM757" s="3">
        <f>SUM(AL757:AL768)</f>
        <v>1.0285519999999999</v>
      </c>
      <c r="AN757" s="3">
        <f t="shared" si="177"/>
        <v>0</v>
      </c>
      <c r="AO757" s="3">
        <v>4.5560000000000002E-3</v>
      </c>
      <c r="AP757" s="3">
        <f>SUM(AO757:AO768)</f>
        <v>6.4280000000000004E-2</v>
      </c>
      <c r="AQ757" s="3">
        <f t="shared" si="178"/>
        <v>0</v>
      </c>
      <c r="AR757" s="3">
        <v>2.5929000000000004E-3</v>
      </c>
      <c r="AS757" s="3">
        <f>SUM(AR757:AR768)</f>
        <v>4.5716599999999989E-2</v>
      </c>
      <c r="AT757" s="3">
        <f t="shared" si="179"/>
        <v>0</v>
      </c>
    </row>
    <row r="758" spans="1:46" x14ac:dyDescent="0.2">
      <c r="A758" s="21">
        <v>32203</v>
      </c>
      <c r="B758" s="3">
        <v>-3.0893299999999999E-2</v>
      </c>
      <c r="C758" s="3">
        <f>SUM(B758:B769)</f>
        <v>0.1189158</v>
      </c>
      <c r="D758" s="3">
        <f t="shared" si="165"/>
        <v>0</v>
      </c>
      <c r="E758" s="3">
        <v>2.4499999999999999E-3</v>
      </c>
      <c r="F758" s="3">
        <f>SUM(E758:E769)</f>
        <v>3.6752300000000002E-2</v>
      </c>
      <c r="G758" s="3">
        <f t="shared" si="166"/>
        <v>0</v>
      </c>
      <c r="H758" s="3">
        <v>-3.3343299999999999E-2</v>
      </c>
      <c r="I758" s="3">
        <f>SUM(H758:H769)</f>
        <v>8.21635E-2</v>
      </c>
      <c r="J758" s="3">
        <f t="shared" si="167"/>
        <v>0</v>
      </c>
      <c r="K758" s="3">
        <v>4.0800000000000003E-2</v>
      </c>
      <c r="L758" s="3">
        <f>SUM(K758:K769)</f>
        <v>0.13269999999999998</v>
      </c>
      <c r="M758" s="3">
        <f t="shared" si="168"/>
        <v>0</v>
      </c>
      <c r="N758" s="3">
        <v>-1.8799999999999997E-2</v>
      </c>
      <c r="O758" s="3">
        <f>SUM(N758:N769)</f>
        <v>4.7000000000000007E-2</v>
      </c>
      <c r="P758" s="3">
        <f t="shared" si="169"/>
        <v>0</v>
      </c>
      <c r="Q758" s="3">
        <v>-3.0670000000000003E-2</v>
      </c>
      <c r="R758" s="3">
        <f>SUM(Q758:Q769)</f>
        <v>2.7800999999999996E-2</v>
      </c>
      <c r="S758" s="3">
        <f t="shared" si="170"/>
        <v>0</v>
      </c>
      <c r="T758" s="3">
        <v>7.1509999999999994E-3</v>
      </c>
      <c r="U758" s="3">
        <f>SUM(T758:T769)</f>
        <v>8.9552000000000007E-2</v>
      </c>
      <c r="V758" s="3">
        <f t="shared" si="171"/>
        <v>0</v>
      </c>
      <c r="W758" s="3">
        <v>-3.7819999999999999E-2</v>
      </c>
      <c r="X758" s="3">
        <f>SUM(W758:W769)</f>
        <v>-6.1758000000000007E-2</v>
      </c>
      <c r="Y758" s="3">
        <f t="shared" si="172"/>
        <v>0</v>
      </c>
      <c r="Z758" s="3">
        <v>9.0073000000000014E-2</v>
      </c>
      <c r="AA758" s="3">
        <f>SUM(Z758:Z769)</f>
        <v>1.1082610000000002</v>
      </c>
      <c r="AB758" s="3">
        <f t="shared" si="173"/>
        <v>0</v>
      </c>
      <c r="AC758" s="3">
        <v>-8.6400000000000001E-3</v>
      </c>
      <c r="AD758" s="3">
        <f>SUM(AC758:AC769)</f>
        <v>2.3654000000000001E-2</v>
      </c>
      <c r="AE758" s="3">
        <f t="shared" si="174"/>
        <v>0</v>
      </c>
      <c r="AF758" s="3">
        <v>6.4359999999999999E-3</v>
      </c>
      <c r="AG758" s="3">
        <f>SUM(AF758:AF769)</f>
        <v>8.3563999999999999E-2</v>
      </c>
      <c r="AH758" s="3">
        <f t="shared" si="175"/>
        <v>0</v>
      </c>
      <c r="AI758" s="3">
        <v>-1.508E-2</v>
      </c>
      <c r="AJ758" s="3">
        <f>SUM(AI758:AI769)</f>
        <v>-5.9934999999999995E-2</v>
      </c>
      <c r="AK758" s="3">
        <f t="shared" si="176"/>
        <v>0</v>
      </c>
      <c r="AL758" s="3">
        <v>8.0730999999999997E-2</v>
      </c>
      <c r="AM758" s="3">
        <f>SUM(AL758:AL769)</f>
        <v>1.0444819999999999</v>
      </c>
      <c r="AN758" s="3">
        <f t="shared" si="177"/>
        <v>0</v>
      </c>
      <c r="AO758" s="3">
        <v>4.4069999999999995E-3</v>
      </c>
      <c r="AP758" s="3">
        <f>SUM(AO758:AO769)</f>
        <v>6.5854999999999997E-2</v>
      </c>
      <c r="AQ758" s="3">
        <f t="shared" si="178"/>
        <v>0</v>
      </c>
      <c r="AR758" s="3">
        <v>4.3103000000000004E-3</v>
      </c>
      <c r="AS758" s="3">
        <f>SUM(AR758:AR769)</f>
        <v>4.7252499999999996E-2</v>
      </c>
      <c r="AT758" s="3">
        <f t="shared" si="179"/>
        <v>0</v>
      </c>
    </row>
    <row r="759" spans="1:46" x14ac:dyDescent="0.2">
      <c r="A759" s="21">
        <v>32234</v>
      </c>
      <c r="B759" s="3">
        <v>1.10606E-2</v>
      </c>
      <c r="C759" s="3">
        <f>SUM(B759:B770)</f>
        <v>0.17313759999999997</v>
      </c>
      <c r="D759" s="3">
        <f t="shared" si="165"/>
        <v>0</v>
      </c>
      <c r="E759" s="3">
        <v>1.6356999999999999E-3</v>
      </c>
      <c r="F759" s="3">
        <f>SUM(E759:E770)</f>
        <v>3.6824900000000001E-2</v>
      </c>
      <c r="G759" s="3">
        <f t="shared" si="166"/>
        <v>0</v>
      </c>
      <c r="H759" s="3">
        <v>9.4248999999999999E-3</v>
      </c>
      <c r="I759" s="3">
        <f>SUM(H759:H770)</f>
        <v>0.13631269999999998</v>
      </c>
      <c r="J759" s="3">
        <f t="shared" si="167"/>
        <v>0</v>
      </c>
      <c r="K759" s="3">
        <v>2.0899999999999998E-2</v>
      </c>
      <c r="L759" s="3">
        <f>SUM(K759:K770)</f>
        <v>0.12770000000000001</v>
      </c>
      <c r="M759" s="3">
        <f t="shared" si="168"/>
        <v>0</v>
      </c>
      <c r="N759" s="3">
        <v>-1.49E-2</v>
      </c>
      <c r="O759" s="3">
        <f>SUM(N759:N770)</f>
        <v>7.2200000000000014E-2</v>
      </c>
      <c r="P759" s="3">
        <f t="shared" si="169"/>
        <v>0</v>
      </c>
      <c r="Q759" s="3">
        <v>-1.5990000000000001E-2</v>
      </c>
      <c r="R759" s="3">
        <f>SUM(Q759:Q770)</f>
        <v>7.0708999999999994E-2</v>
      </c>
      <c r="S759" s="3">
        <f t="shared" si="170"/>
        <v>0</v>
      </c>
      <c r="T759" s="3">
        <v>7.0430000000000006E-3</v>
      </c>
      <c r="U759" s="3">
        <f>SUM(T759:T770)</f>
        <v>9.0254000000000001E-2</v>
      </c>
      <c r="V759" s="3">
        <f t="shared" si="171"/>
        <v>0</v>
      </c>
      <c r="W759" s="3">
        <v>-2.3039999999999998E-2</v>
      </c>
      <c r="X759" s="3">
        <f>SUM(W759:W770)</f>
        <v>-1.9553000000000015E-2</v>
      </c>
      <c r="Y759" s="3">
        <f t="shared" si="172"/>
        <v>0</v>
      </c>
      <c r="Z759" s="3">
        <v>9.2942999999999998E-2</v>
      </c>
      <c r="AA759" s="3">
        <f>SUM(Z759:Z770)</f>
        <v>1.1110990000000001</v>
      </c>
      <c r="AB759" s="3">
        <f t="shared" si="173"/>
        <v>0</v>
      </c>
      <c r="AC759" s="3">
        <v>-4.3899999999999998E-3</v>
      </c>
      <c r="AD759" s="3">
        <f>SUM(AC759:AC770)</f>
        <v>3.7225000000000001E-2</v>
      </c>
      <c r="AE759" s="3">
        <f t="shared" si="174"/>
        <v>0</v>
      </c>
      <c r="AF759" s="3">
        <v>6.3249999999999999E-3</v>
      </c>
      <c r="AG759" s="3">
        <f>SUM(AF759:AF770)</f>
        <v>8.4918000000000007E-2</v>
      </c>
      <c r="AH759" s="3">
        <f t="shared" si="175"/>
        <v>0</v>
      </c>
      <c r="AI759" s="3">
        <v>-1.072E-2</v>
      </c>
      <c r="AJ759" s="3">
        <f>SUM(AI759:AI770)</f>
        <v>-4.7704999999999997E-2</v>
      </c>
      <c r="AK759" s="3">
        <f t="shared" si="176"/>
        <v>0</v>
      </c>
      <c r="AL759" s="3">
        <v>8.3607000000000001E-2</v>
      </c>
      <c r="AM759" s="3">
        <f>SUM(AL759:AL770)</f>
        <v>1.057194</v>
      </c>
      <c r="AN759" s="3">
        <f t="shared" si="177"/>
        <v>0</v>
      </c>
      <c r="AO759" s="3">
        <v>4.6160000000000003E-3</v>
      </c>
      <c r="AP759" s="3">
        <f>SUM(AO759:AO770)</f>
        <v>6.8153999999999992E-2</v>
      </c>
      <c r="AQ759" s="3">
        <f t="shared" si="178"/>
        <v>0</v>
      </c>
      <c r="AR759" s="3">
        <v>5.1502000000000006E-3</v>
      </c>
      <c r="AS759" s="3">
        <f>SUM(AR759:AR770)</f>
        <v>4.8698800000000007E-2</v>
      </c>
      <c r="AT759" s="3">
        <f t="shared" si="179"/>
        <v>0</v>
      </c>
    </row>
    <row r="760" spans="1:46" x14ac:dyDescent="0.2">
      <c r="A760" s="21">
        <v>32264</v>
      </c>
      <c r="B760" s="3">
        <v>8.6493999999999998E-3</v>
      </c>
      <c r="C760" s="3">
        <f>SUM(B760:B771)</f>
        <v>0.2139973</v>
      </c>
      <c r="D760" s="3">
        <f t="shared" si="165"/>
        <v>0</v>
      </c>
      <c r="E760" s="3">
        <v>5.4732999999999995E-3</v>
      </c>
      <c r="F760" s="3">
        <f>SUM(E760:E771)</f>
        <v>3.7019600000000007E-2</v>
      </c>
      <c r="G760" s="3">
        <f t="shared" si="166"/>
        <v>0</v>
      </c>
      <c r="H760" s="3">
        <v>3.1760999999999998E-3</v>
      </c>
      <c r="I760" s="3">
        <f>SUM(H760:H771)</f>
        <v>0.17697769999999996</v>
      </c>
      <c r="J760" s="3">
        <f t="shared" si="167"/>
        <v>0</v>
      </c>
      <c r="K760" s="3">
        <v>-1.7899999999999999E-2</v>
      </c>
      <c r="L760" s="3">
        <f>SUM(K760:K771)</f>
        <v>0.13470000000000001</v>
      </c>
      <c r="M760" s="3">
        <f t="shared" si="168"/>
        <v>0</v>
      </c>
      <c r="N760" s="3">
        <v>-5.6999999999999993E-3</v>
      </c>
      <c r="O760" s="3">
        <f>SUM(N760:N771)</f>
        <v>0.10840000000000001</v>
      </c>
      <c r="P760" s="3">
        <f t="shared" si="169"/>
        <v>0</v>
      </c>
      <c r="Q760" s="3">
        <v>-1.018E-2</v>
      </c>
      <c r="R760" s="3">
        <f>SUM(Q760:Q771)</f>
        <v>0.10259499999999999</v>
      </c>
      <c r="S760" s="3">
        <f t="shared" si="170"/>
        <v>0</v>
      </c>
      <c r="T760" s="3">
        <v>7.7949999999999998E-3</v>
      </c>
      <c r="U760" s="3">
        <f>SUM(T760:T771)</f>
        <v>9.0260000000000007E-2</v>
      </c>
      <c r="V760" s="3">
        <f t="shared" si="171"/>
        <v>0</v>
      </c>
      <c r="W760" s="3">
        <v>-1.7979999999999999E-2</v>
      </c>
      <c r="X760" s="3">
        <f>SUM(W760:W771)</f>
        <v>1.233299999999999E-2</v>
      </c>
      <c r="Y760" s="3">
        <f t="shared" si="172"/>
        <v>0</v>
      </c>
      <c r="Z760" s="3">
        <v>9.5226000000000005E-2</v>
      </c>
      <c r="AA760" s="3">
        <f>SUM(Z760:Z771)</f>
        <v>1.1099490000000001</v>
      </c>
      <c r="AB760" s="3">
        <f t="shared" si="173"/>
        <v>0</v>
      </c>
      <c r="AC760" s="3">
        <v>-4.9199999999999999E-3</v>
      </c>
      <c r="AD760" s="3">
        <f>SUM(AC760:AC771)</f>
        <v>6.3630999999999993E-2</v>
      </c>
      <c r="AE760" s="3">
        <f t="shared" si="174"/>
        <v>0</v>
      </c>
      <c r="AF760" s="3">
        <v>7.2259999999999998E-3</v>
      </c>
      <c r="AG760" s="3">
        <f>SUM(AF760:AF771)</f>
        <v>8.5682000000000008E-2</v>
      </c>
      <c r="AH760" s="3">
        <f t="shared" si="175"/>
        <v>0</v>
      </c>
      <c r="AI760" s="3">
        <v>-1.2150000000000001E-2</v>
      </c>
      <c r="AJ760" s="3">
        <f>SUM(AI760:AI771)</f>
        <v>-2.2058000000000005E-2</v>
      </c>
      <c r="AK760" s="3">
        <f t="shared" si="176"/>
        <v>0</v>
      </c>
      <c r="AL760" s="3">
        <v>8.6952000000000002E-2</v>
      </c>
      <c r="AM760" s="3">
        <f>SUM(AL760:AL771)</f>
        <v>1.063118</v>
      </c>
      <c r="AN760" s="3">
        <f t="shared" si="177"/>
        <v>0</v>
      </c>
      <c r="AO760" s="3">
        <v>5.0529999999999993E-3</v>
      </c>
      <c r="AP760" s="3">
        <f>SUM(AO760:AO771)</f>
        <v>7.0286000000000001E-2</v>
      </c>
      <c r="AQ760" s="3">
        <f t="shared" si="178"/>
        <v>0</v>
      </c>
      <c r="AR760" s="3">
        <v>3.4158999999999999E-3</v>
      </c>
      <c r="AS760" s="3">
        <f>SUM(AR760:AR771)</f>
        <v>5.0089900000000007E-2</v>
      </c>
      <c r="AT760" s="3">
        <f t="shared" si="179"/>
        <v>0</v>
      </c>
    </row>
    <row r="761" spans="1:46" x14ac:dyDescent="0.2">
      <c r="A761" s="21">
        <v>32295</v>
      </c>
      <c r="B761" s="3">
        <v>4.5890100000000003E-2</v>
      </c>
      <c r="C761" s="3">
        <f>SUM(B761:B772)</f>
        <v>0.24580609999999997</v>
      </c>
      <c r="D761" s="3">
        <f t="shared" si="165"/>
        <v>0</v>
      </c>
      <c r="E761" s="3">
        <v>2.6340999999999999E-3</v>
      </c>
      <c r="F761" s="3">
        <f>SUM(E761:E772)</f>
        <v>3.6866900000000008E-2</v>
      </c>
      <c r="G761" s="3">
        <f t="shared" si="166"/>
        <v>0</v>
      </c>
      <c r="H761" s="3">
        <v>4.3255999999999996E-2</v>
      </c>
      <c r="I761" s="3">
        <f>SUM(H761:H772)</f>
        <v>0.20893919999999999</v>
      </c>
      <c r="J761" s="3">
        <f t="shared" si="167"/>
        <v>0</v>
      </c>
      <c r="K761" s="3">
        <v>6.1200000000000004E-2</v>
      </c>
      <c r="L761" s="3">
        <f>SUM(K761:K772)</f>
        <v>0.18880000000000002</v>
      </c>
      <c r="M761" s="3">
        <f t="shared" si="168"/>
        <v>0</v>
      </c>
      <c r="N761" s="3">
        <v>3.7900000000000003E-2</v>
      </c>
      <c r="O761" s="3">
        <f>SUM(N761:N772)</f>
        <v>0.15200000000000002</v>
      </c>
      <c r="P761" s="3">
        <f t="shared" si="169"/>
        <v>0</v>
      </c>
      <c r="Q761" s="3">
        <v>3.6842E-2</v>
      </c>
      <c r="R761" s="3">
        <f>SUM(Q761:Q772)</f>
        <v>0.152893</v>
      </c>
      <c r="S761" s="3">
        <f t="shared" si="170"/>
        <v>0</v>
      </c>
      <c r="T761" s="3">
        <v>7.6119999999999998E-3</v>
      </c>
      <c r="U761" s="3">
        <f>SUM(T761:T772)</f>
        <v>9.0438999999999992E-2</v>
      </c>
      <c r="V761" s="3">
        <f t="shared" si="171"/>
        <v>0</v>
      </c>
      <c r="W761" s="3">
        <v>2.9228999999999998E-2</v>
      </c>
      <c r="X761" s="3">
        <f>SUM(W761:W772)</f>
        <v>6.2455999999999991E-2</v>
      </c>
      <c r="Y761" s="3">
        <f t="shared" si="172"/>
        <v>0</v>
      </c>
      <c r="Z761" s="3">
        <v>9.1740999999999989E-2</v>
      </c>
      <c r="AA761" s="3">
        <f>SUM(Z761:Z772)</f>
        <v>1.1025059999999998</v>
      </c>
      <c r="AB761" s="3">
        <f t="shared" si="173"/>
        <v>0</v>
      </c>
      <c r="AC761" s="3">
        <v>1.8142000000000002E-2</v>
      </c>
      <c r="AD761" s="3">
        <f>SUM(AC761:AC772)</f>
        <v>8.9778999999999998E-2</v>
      </c>
      <c r="AE761" s="3">
        <f t="shared" si="174"/>
        <v>0</v>
      </c>
      <c r="AF761" s="3">
        <v>7.0390000000000001E-3</v>
      </c>
      <c r="AG761" s="3">
        <f>SUM(AF761:AF772)</f>
        <v>8.6471999999999993E-2</v>
      </c>
      <c r="AH761" s="3">
        <f t="shared" si="175"/>
        <v>0</v>
      </c>
      <c r="AI761" s="3">
        <v>1.1102000000000001E-2</v>
      </c>
      <c r="AJ761" s="3">
        <f>SUM(AI761:AI772)</f>
        <v>3.3040000000000031E-3</v>
      </c>
      <c r="AK761" s="3">
        <f t="shared" si="176"/>
        <v>0</v>
      </c>
      <c r="AL761" s="3">
        <v>8.3862000000000006E-2</v>
      </c>
      <c r="AM761" s="3">
        <f>SUM(AL761:AL772)</f>
        <v>1.062165</v>
      </c>
      <c r="AN761" s="3">
        <f t="shared" si="177"/>
        <v>0</v>
      </c>
      <c r="AO761" s="3">
        <v>4.8529999999999997E-3</v>
      </c>
      <c r="AP761" s="3">
        <f>SUM(AO761:AO772)</f>
        <v>7.3106000000000004E-2</v>
      </c>
      <c r="AQ761" s="3">
        <f t="shared" si="178"/>
        <v>0</v>
      </c>
      <c r="AR761" s="3">
        <v>4.2553000000000001E-3</v>
      </c>
      <c r="AS761" s="3">
        <f>SUM(AR761:AR772)</f>
        <v>5.2360400000000001E-2</v>
      </c>
      <c r="AT761" s="3">
        <f t="shared" si="179"/>
        <v>0</v>
      </c>
    </row>
    <row r="762" spans="1:46" x14ac:dyDescent="0.2">
      <c r="A762" s="21">
        <v>32325</v>
      </c>
      <c r="B762" s="3">
        <v>-3.7917000000000003E-3</v>
      </c>
      <c r="C762" s="3">
        <f>SUM(B762:B773)</f>
        <v>0.19424420000000001</v>
      </c>
      <c r="D762" s="3">
        <f t="shared" si="165"/>
        <v>0</v>
      </c>
      <c r="E762" s="3">
        <v>1.6195999999999999E-3</v>
      </c>
      <c r="F762" s="3">
        <f>SUM(E762:E773)</f>
        <v>3.64856E-2</v>
      </c>
      <c r="G762" s="3">
        <f t="shared" si="166"/>
        <v>0</v>
      </c>
      <c r="H762" s="3">
        <v>-5.4113E-3</v>
      </c>
      <c r="I762" s="3">
        <f>SUM(H762:H773)</f>
        <v>0.1577586</v>
      </c>
      <c r="J762" s="3">
        <f t="shared" si="167"/>
        <v>0</v>
      </c>
      <c r="K762" s="3">
        <v>-2.5000000000000001E-3</v>
      </c>
      <c r="L762" s="3">
        <f>SUM(K762:K773)</f>
        <v>0.10750000000000003</v>
      </c>
      <c r="M762" s="3">
        <f t="shared" si="168"/>
        <v>0</v>
      </c>
      <c r="N762" s="3">
        <v>-1.11E-2</v>
      </c>
      <c r="O762" s="3">
        <f>SUM(N762:N773)</f>
        <v>0.15359999999999999</v>
      </c>
      <c r="P762" s="3">
        <f t="shared" si="169"/>
        <v>0</v>
      </c>
      <c r="Q762" s="3">
        <v>-1.6959999999999999E-2</v>
      </c>
      <c r="R762" s="3">
        <f>SUM(Q762:Q773)</f>
        <v>0.171068</v>
      </c>
      <c r="S762" s="3">
        <f t="shared" si="170"/>
        <v>0</v>
      </c>
      <c r="T762" s="3">
        <v>7.0930000000000003E-3</v>
      </c>
      <c r="U762" s="3">
        <f>SUM(T762:T773)</f>
        <v>8.985499999999999E-2</v>
      </c>
      <c r="V762" s="3">
        <f t="shared" si="171"/>
        <v>0</v>
      </c>
      <c r="W762" s="3">
        <v>-2.4060000000000002E-2</v>
      </c>
      <c r="X762" s="3">
        <f>SUM(W762:W773)</f>
        <v>8.1215999999999983E-2</v>
      </c>
      <c r="Y762" s="3">
        <f t="shared" si="172"/>
        <v>0</v>
      </c>
      <c r="Z762" s="3">
        <v>9.4711999999999991E-2</v>
      </c>
      <c r="AA762" s="3">
        <f>SUM(Z762:Z773)</f>
        <v>1.0929149999999999</v>
      </c>
      <c r="AB762" s="3">
        <f t="shared" si="173"/>
        <v>0</v>
      </c>
      <c r="AC762" s="3">
        <v>-4.6800000000000001E-3</v>
      </c>
      <c r="AD762" s="3">
        <f>SUM(AC762:AC773)</f>
        <v>0.104014</v>
      </c>
      <c r="AE762" s="3">
        <f t="shared" si="174"/>
        <v>0</v>
      </c>
      <c r="AF762" s="3">
        <v>6.4019999999999997E-3</v>
      </c>
      <c r="AG762" s="3">
        <f>SUM(AF762:AF773)</f>
        <v>8.6434999999999998E-2</v>
      </c>
      <c r="AH762" s="3">
        <f t="shared" si="175"/>
        <v>0</v>
      </c>
      <c r="AI762" s="3">
        <v>-1.1089999999999999E-2</v>
      </c>
      <c r="AJ762" s="3">
        <f>SUM(AI762:AI773)</f>
        <v>1.7576999999999995E-2</v>
      </c>
      <c r="AK762" s="3">
        <f t="shared" si="176"/>
        <v>0</v>
      </c>
      <c r="AL762" s="3">
        <v>8.705199999999999E-2</v>
      </c>
      <c r="AM762" s="3">
        <f>SUM(AL762:AL773)</f>
        <v>1.057439</v>
      </c>
      <c r="AN762" s="3">
        <f t="shared" si="177"/>
        <v>0</v>
      </c>
      <c r="AO762" s="3">
        <v>5.0720000000000001E-3</v>
      </c>
      <c r="AP762" s="3">
        <f>SUM(AO762:AO773)</f>
        <v>7.5345999999999996E-2</v>
      </c>
      <c r="AQ762" s="3">
        <f t="shared" si="178"/>
        <v>0</v>
      </c>
      <c r="AR762" s="3">
        <v>4.2373000000000003E-3</v>
      </c>
      <c r="AS762" s="3">
        <f>SUM(AR762:AR773)</f>
        <v>5.0528400000000001E-2</v>
      </c>
      <c r="AT762" s="3">
        <f t="shared" si="179"/>
        <v>0</v>
      </c>
    </row>
    <row r="763" spans="1:46" x14ac:dyDescent="0.2">
      <c r="A763" s="21">
        <v>32356</v>
      </c>
      <c r="B763" s="3">
        <v>-3.3949399999999998E-2</v>
      </c>
      <c r="C763" s="3">
        <f>SUM(B763:B774)</f>
        <v>0.288327</v>
      </c>
      <c r="D763" s="3">
        <f t="shared" si="165"/>
        <v>0</v>
      </c>
      <c r="E763" s="3">
        <v>4.6506999999999998E-3</v>
      </c>
      <c r="F763" s="3">
        <f>SUM(E763:E774)</f>
        <v>3.6786800000000001E-2</v>
      </c>
      <c r="G763" s="3">
        <f t="shared" si="166"/>
        <v>0</v>
      </c>
      <c r="H763" s="3">
        <v>-3.8600099999999998E-2</v>
      </c>
      <c r="I763" s="3">
        <f>SUM(H763:H774)</f>
        <v>0.25154019999999999</v>
      </c>
      <c r="J763" s="3">
        <f t="shared" si="167"/>
        <v>0</v>
      </c>
      <c r="K763" s="3">
        <v>-2.46E-2</v>
      </c>
      <c r="L763" s="3">
        <f>SUM(K763:K774)</f>
        <v>0.15070000000000003</v>
      </c>
      <c r="M763" s="3">
        <f t="shared" si="168"/>
        <v>0</v>
      </c>
      <c r="N763" s="3">
        <v>5.4000000000000003E-3</v>
      </c>
      <c r="O763" s="3">
        <f>SUM(N763:N774)</f>
        <v>0.1825</v>
      </c>
      <c r="P763" s="3">
        <f t="shared" si="169"/>
        <v>0</v>
      </c>
      <c r="Q763" s="3">
        <v>5.7829999999999999E-3</v>
      </c>
      <c r="R763" s="3">
        <f>SUM(Q763:Q774)</f>
        <v>0.21180599999999997</v>
      </c>
      <c r="S763" s="3">
        <f t="shared" si="170"/>
        <v>0</v>
      </c>
      <c r="T763" s="3">
        <v>8.3320000000000009E-3</v>
      </c>
      <c r="U763" s="3">
        <f>SUM(T763:T774)</f>
        <v>8.9566000000000007E-2</v>
      </c>
      <c r="V763" s="3">
        <f t="shared" si="171"/>
        <v>0</v>
      </c>
      <c r="W763" s="3">
        <v>-2.5400000000000002E-3</v>
      </c>
      <c r="X763" s="3">
        <f>SUM(W763:W774)</f>
        <v>0.122249</v>
      </c>
      <c r="Y763" s="3">
        <f t="shared" si="172"/>
        <v>0</v>
      </c>
      <c r="Z763" s="3">
        <v>9.5028000000000001E-2</v>
      </c>
      <c r="AA763" s="3">
        <f>SUM(Z763:Z774)</f>
        <v>1.078341</v>
      </c>
      <c r="AB763" s="3">
        <f t="shared" si="173"/>
        <v>0</v>
      </c>
      <c r="AC763" s="3">
        <v>-8.8999999999999995E-4</v>
      </c>
      <c r="AD763" s="3">
        <f>SUM(AC763:AC774)</f>
        <v>0.13214599999999999</v>
      </c>
      <c r="AE763" s="3">
        <f t="shared" si="174"/>
        <v>0</v>
      </c>
      <c r="AF763" s="3">
        <v>7.6699999999999997E-3</v>
      </c>
      <c r="AG763" s="3">
        <f>SUM(AF763:AF774)</f>
        <v>8.6700999999999986E-2</v>
      </c>
      <c r="AH763" s="3">
        <f t="shared" si="175"/>
        <v>0</v>
      </c>
      <c r="AI763" s="3">
        <v>-8.5599999999999999E-3</v>
      </c>
      <c r="AJ763" s="3">
        <f>SUM(AI763:AI774)</f>
        <v>4.5450999999999998E-2</v>
      </c>
      <c r="AK763" s="3">
        <f t="shared" si="176"/>
        <v>0</v>
      </c>
      <c r="AL763" s="3">
        <v>8.9471000000000009E-2</v>
      </c>
      <c r="AM763" s="3">
        <f>SUM(AL763:AL774)</f>
        <v>1.0448850000000001</v>
      </c>
      <c r="AN763" s="3">
        <f t="shared" si="177"/>
        <v>0</v>
      </c>
      <c r="AO763" s="3">
        <v>5.9379999999999997E-3</v>
      </c>
      <c r="AP763" s="3">
        <f>SUM(AO763:AO774)</f>
        <v>7.7228999999999992E-2</v>
      </c>
      <c r="AQ763" s="3">
        <f t="shared" si="178"/>
        <v>0</v>
      </c>
      <c r="AR763" s="3">
        <v>4.2193999999999999E-3</v>
      </c>
      <c r="AS763" s="3">
        <f>SUM(AR763:AR774)</f>
        <v>4.8708500000000002E-2</v>
      </c>
      <c r="AT763" s="3">
        <f t="shared" si="179"/>
        <v>0</v>
      </c>
    </row>
    <row r="764" spans="1:46" x14ac:dyDescent="0.2">
      <c r="A764" s="21">
        <v>32387</v>
      </c>
      <c r="B764" s="3">
        <v>4.2605299999999999E-2</v>
      </c>
      <c r="C764" s="3">
        <f>SUM(B764:B775)</f>
        <v>0.34182560000000001</v>
      </c>
      <c r="D764" s="3">
        <f t="shared" si="165"/>
        <v>0</v>
      </c>
      <c r="E764" s="3">
        <v>2.8760000000000001E-3</v>
      </c>
      <c r="F764" s="3">
        <f>SUM(E764:E775)</f>
        <v>3.6168699999999998E-2</v>
      </c>
      <c r="G764" s="3">
        <f t="shared" si="166"/>
        <v>0</v>
      </c>
      <c r="H764" s="3">
        <v>3.9729299999999995E-2</v>
      </c>
      <c r="I764" s="3">
        <f>SUM(H764:H775)</f>
        <v>0.30565690000000001</v>
      </c>
      <c r="J764" s="3">
        <f t="shared" si="167"/>
        <v>0</v>
      </c>
      <c r="K764" s="3">
        <v>2.2700000000000001E-2</v>
      </c>
      <c r="L764" s="3">
        <f>SUM(K764:K775)</f>
        <v>0.1875</v>
      </c>
      <c r="M764" s="3">
        <f t="shared" si="168"/>
        <v>0</v>
      </c>
      <c r="N764" s="3">
        <v>3.2599999999999997E-2</v>
      </c>
      <c r="O764" s="3">
        <f>SUM(N764:N775)</f>
        <v>0.1608</v>
      </c>
      <c r="P764" s="3">
        <f t="shared" si="169"/>
        <v>0</v>
      </c>
      <c r="Q764" s="3">
        <v>3.4478000000000002E-2</v>
      </c>
      <c r="R764" s="3">
        <f>SUM(Q764:Q775)</f>
        <v>0.18016299999999999</v>
      </c>
      <c r="S764" s="3">
        <f t="shared" si="170"/>
        <v>0</v>
      </c>
      <c r="T764" s="3">
        <v>7.5970000000000005E-3</v>
      </c>
      <c r="U764" s="3">
        <f>SUM(T764:T775)</f>
        <v>8.7874000000000008E-2</v>
      </c>
      <c r="V764" s="3">
        <f t="shared" si="171"/>
        <v>0</v>
      </c>
      <c r="W764" s="3">
        <v>2.6880999999999999E-2</v>
      </c>
      <c r="X764" s="3">
        <f>SUM(W764:W775)</f>
        <v>9.2288999999999996E-2</v>
      </c>
      <c r="Y764" s="3">
        <f t="shared" si="172"/>
        <v>0</v>
      </c>
      <c r="Z764" s="3">
        <v>9.1725000000000001E-2</v>
      </c>
      <c r="AA764" s="3">
        <f>SUM(Z764:Z775)</f>
        <v>1.067456</v>
      </c>
      <c r="AB764" s="3">
        <f t="shared" si="173"/>
        <v>0</v>
      </c>
      <c r="AC764" s="3">
        <v>1.9554999999999999E-2</v>
      </c>
      <c r="AD764" s="3">
        <f>SUM(AC764:AC775)</f>
        <v>0.10845599999999998</v>
      </c>
      <c r="AE764" s="3">
        <f t="shared" si="174"/>
        <v>0</v>
      </c>
      <c r="AF764" s="3">
        <v>7.1599999999999997E-3</v>
      </c>
      <c r="AG764" s="3">
        <f>SUM(AF764:AF775)</f>
        <v>8.5130999999999984E-2</v>
      </c>
      <c r="AH764" s="3">
        <f t="shared" si="175"/>
        <v>0</v>
      </c>
      <c r="AI764" s="3">
        <v>1.2394000000000001E-2</v>
      </c>
      <c r="AJ764" s="3">
        <f>SUM(AI764:AI775)</f>
        <v>2.3330999999999998E-2</v>
      </c>
      <c r="AK764" s="3">
        <f t="shared" si="176"/>
        <v>0</v>
      </c>
      <c r="AL764" s="3">
        <v>8.5930000000000006E-2</v>
      </c>
      <c r="AM764" s="3">
        <f>SUM(AL764:AL775)</f>
        <v>1.0388179999999998</v>
      </c>
      <c r="AN764" s="3">
        <f t="shared" si="177"/>
        <v>0</v>
      </c>
      <c r="AO764" s="3">
        <v>6.1670000000000006E-3</v>
      </c>
      <c r="AP764" s="3">
        <f>SUM(AO764:AO775)</f>
        <v>7.8682999999999989E-2</v>
      </c>
      <c r="AQ764" s="3">
        <f t="shared" si="178"/>
        <v>0</v>
      </c>
      <c r="AR764" s="3">
        <v>6.7227000000000007E-3</v>
      </c>
      <c r="AS764" s="3">
        <f>SUM(AR764:AR775)</f>
        <v>4.60968E-2</v>
      </c>
      <c r="AT764" s="3">
        <f t="shared" si="179"/>
        <v>0</v>
      </c>
    </row>
    <row r="765" spans="1:46" x14ac:dyDescent="0.2">
      <c r="A765" s="21">
        <v>32417</v>
      </c>
      <c r="B765" s="3">
        <v>2.7843399999999997E-2</v>
      </c>
      <c r="C765" s="3">
        <f>SUM(B765:B776)</f>
        <v>0.2951626</v>
      </c>
      <c r="D765" s="3">
        <f t="shared" si="165"/>
        <v>0</v>
      </c>
      <c r="E765" s="3">
        <v>1.8789E-3</v>
      </c>
      <c r="F765" s="3">
        <f>SUM(E765:E776)</f>
        <v>3.5779299999999993E-2</v>
      </c>
      <c r="G765" s="3">
        <f t="shared" si="166"/>
        <v>0</v>
      </c>
      <c r="H765" s="3">
        <v>2.5964499999999998E-2</v>
      </c>
      <c r="I765" s="3">
        <f>SUM(H765:H776)</f>
        <v>0.25938329999999998</v>
      </c>
      <c r="J765" s="3">
        <f t="shared" si="167"/>
        <v>0</v>
      </c>
      <c r="K765" s="3">
        <v>-1.23E-2</v>
      </c>
      <c r="L765" s="3">
        <f>SUM(K765:K776)</f>
        <v>0.1648</v>
      </c>
      <c r="M765" s="3">
        <f t="shared" si="168"/>
        <v>0</v>
      </c>
      <c r="N765" s="3">
        <v>2.7300000000000001E-2</v>
      </c>
      <c r="O765" s="3">
        <f>SUM(N765:N776)</f>
        <v>0.13220000000000001</v>
      </c>
      <c r="P765" s="3">
        <f t="shared" si="169"/>
        <v>0</v>
      </c>
      <c r="Q765" s="3">
        <v>3.0752000000000002E-2</v>
      </c>
      <c r="R765" s="3">
        <f>SUM(Q765:Q776)</f>
        <v>0.14761899999999997</v>
      </c>
      <c r="S765" s="3">
        <f t="shared" si="170"/>
        <v>0</v>
      </c>
      <c r="T765" s="3">
        <v>7.5829999999999995E-3</v>
      </c>
      <c r="U765" s="3">
        <f>SUM(T765:T776)</f>
        <v>8.6793000000000009E-2</v>
      </c>
      <c r="V765" s="3">
        <f t="shared" si="171"/>
        <v>0</v>
      </c>
      <c r="W765" s="3">
        <v>2.3168999999999999E-2</v>
      </c>
      <c r="X765" s="3">
        <f>SUM(W765:W776)</f>
        <v>6.0828000000000007E-2</v>
      </c>
      <c r="Y765" s="3">
        <f t="shared" si="172"/>
        <v>0</v>
      </c>
      <c r="Z765" s="3">
        <v>8.888299999999999E-2</v>
      </c>
      <c r="AA765" s="3">
        <f>SUM(Z765:Z776)</f>
        <v>1.060441</v>
      </c>
      <c r="AB765" s="3">
        <f t="shared" si="173"/>
        <v>0</v>
      </c>
      <c r="AC765" s="3">
        <v>1.4833000000000001E-2</v>
      </c>
      <c r="AD765" s="3">
        <f>SUM(AC765:AC776)</f>
        <v>9.5799999999999996E-2</v>
      </c>
      <c r="AE765" s="3">
        <f t="shared" si="174"/>
        <v>0</v>
      </c>
      <c r="AF765" s="3">
        <v>7.1120000000000003E-3</v>
      </c>
      <c r="AG765" s="3">
        <f>SUM(AF765:AF776)</f>
        <v>8.4430999999999978E-2</v>
      </c>
      <c r="AH765" s="3">
        <f t="shared" si="175"/>
        <v>0</v>
      </c>
      <c r="AI765" s="3">
        <v>7.7200000000000003E-3</v>
      </c>
      <c r="AJ765" s="3">
        <f>SUM(AI765:AI776)</f>
        <v>1.1376000000000002E-2</v>
      </c>
      <c r="AK765" s="3">
        <f t="shared" si="176"/>
        <v>0</v>
      </c>
      <c r="AL765" s="3">
        <v>8.367200000000001E-2</v>
      </c>
      <c r="AM765" s="3">
        <f>SUM(AL765:AL776)</f>
        <v>1.0361690000000001</v>
      </c>
      <c r="AN765" s="3">
        <f t="shared" si="177"/>
        <v>0</v>
      </c>
      <c r="AO765" s="3">
        <v>6.1009999999999997E-3</v>
      </c>
      <c r="AP765" s="3">
        <f>SUM(AO765:AO776)</f>
        <v>7.9060999999999992E-2</v>
      </c>
      <c r="AQ765" s="3">
        <f t="shared" si="178"/>
        <v>0</v>
      </c>
      <c r="AR765" s="3">
        <v>3.3389000000000001E-3</v>
      </c>
      <c r="AS765" s="3">
        <f>SUM(AR765:AR776)</f>
        <v>4.2584400000000001E-2</v>
      </c>
      <c r="AT765" s="3">
        <f t="shared" si="179"/>
        <v>0</v>
      </c>
    </row>
    <row r="766" spans="1:46" x14ac:dyDescent="0.2">
      <c r="A766" s="21">
        <v>32448</v>
      </c>
      <c r="B766" s="3">
        <v>-1.4251499999999999E-2</v>
      </c>
      <c r="C766" s="3">
        <f>SUM(B766:B777)</f>
        <v>0.24409949999999997</v>
      </c>
      <c r="D766" s="3">
        <f t="shared" si="165"/>
        <v>0</v>
      </c>
      <c r="E766" s="3">
        <v>4.6394000000000001E-3</v>
      </c>
      <c r="F766" s="3">
        <f>SUM(E766:E777)</f>
        <v>3.5856099999999995E-2</v>
      </c>
      <c r="G766" s="3">
        <f t="shared" si="166"/>
        <v>0</v>
      </c>
      <c r="H766" s="3">
        <v>-1.8890899999999999E-2</v>
      </c>
      <c r="I766" s="3">
        <f>SUM(H766:H777)</f>
        <v>0.20824339999999997</v>
      </c>
      <c r="J766" s="3">
        <f t="shared" si="167"/>
        <v>0</v>
      </c>
      <c r="K766" s="3">
        <v>-4.3700000000000003E-2</v>
      </c>
      <c r="L766" s="3">
        <f>SUM(K766:K777)</f>
        <v>0.1167</v>
      </c>
      <c r="M766" s="3">
        <f t="shared" si="168"/>
        <v>0</v>
      </c>
      <c r="N766" s="3">
        <v>-1.6899999999999998E-2</v>
      </c>
      <c r="O766" s="3">
        <f>SUM(N766:N777)</f>
        <v>0.13250000000000001</v>
      </c>
      <c r="P766" s="3">
        <f t="shared" si="169"/>
        <v>0</v>
      </c>
      <c r="Q766" s="3">
        <v>-1.9630000000000002E-2</v>
      </c>
      <c r="R766" s="3">
        <f>SUM(Q766:Q777)</f>
        <v>0.15480700000000003</v>
      </c>
      <c r="S766" s="3">
        <f t="shared" si="170"/>
        <v>0</v>
      </c>
      <c r="T766" s="3">
        <v>7.0150000000000004E-3</v>
      </c>
      <c r="U766" s="3">
        <f>SUM(T766:T777)</f>
        <v>8.6449999999999999E-2</v>
      </c>
      <c r="V766" s="3">
        <f t="shared" si="171"/>
        <v>0</v>
      </c>
      <c r="W766" s="3">
        <v>-2.664E-2</v>
      </c>
      <c r="X766" s="3">
        <f>SUM(W766:W777)</f>
        <v>6.8358000000000002E-2</v>
      </c>
      <c r="Y766" s="3">
        <f t="shared" si="172"/>
        <v>0</v>
      </c>
      <c r="Z766" s="3">
        <v>9.2271999999999993E-2</v>
      </c>
      <c r="AA766" s="3">
        <f>SUM(Z766:Z777)</f>
        <v>1.0525209999999998</v>
      </c>
      <c r="AB766" s="3">
        <f t="shared" si="173"/>
        <v>0</v>
      </c>
      <c r="AC766" s="3">
        <v>-1.1479999999999999E-2</v>
      </c>
      <c r="AD766" s="3">
        <f>SUM(AC766:AC777)</f>
        <v>0.10467999999999998</v>
      </c>
      <c r="AE766" s="3">
        <f t="shared" si="174"/>
        <v>0</v>
      </c>
      <c r="AF766" s="3">
        <v>6.7039999999999999E-3</v>
      </c>
      <c r="AG766" s="3">
        <f>SUM(AF766:AF777)</f>
        <v>8.4439E-2</v>
      </c>
      <c r="AH766" s="3">
        <f t="shared" si="175"/>
        <v>0</v>
      </c>
      <c r="AI766" s="3">
        <v>-1.8180000000000002E-2</v>
      </c>
      <c r="AJ766" s="3">
        <f>SUM(AI766:AI777)</f>
        <v>2.0247999999999995E-2</v>
      </c>
      <c r="AK766" s="3">
        <f t="shared" si="176"/>
        <v>0</v>
      </c>
      <c r="AL766" s="3">
        <v>8.9198E-2</v>
      </c>
      <c r="AM766" s="3">
        <f>SUM(AL766:AL777)</f>
        <v>1.0310579999999998</v>
      </c>
      <c r="AN766" s="3">
        <f t="shared" si="177"/>
        <v>0</v>
      </c>
      <c r="AO766" s="3">
        <v>5.6620000000000004E-3</v>
      </c>
      <c r="AP766" s="3">
        <f>SUM(AO766:AO777)</f>
        <v>7.972499999999999E-2</v>
      </c>
      <c r="AQ766" s="3">
        <f t="shared" si="178"/>
        <v>0</v>
      </c>
      <c r="AR766" s="3">
        <v>8.319E-4</v>
      </c>
      <c r="AS766" s="3">
        <f>SUM(AR766:AR777)</f>
        <v>4.4045499999999994E-2</v>
      </c>
      <c r="AT766" s="3">
        <f t="shared" si="179"/>
        <v>0</v>
      </c>
    </row>
    <row r="767" spans="1:46" x14ac:dyDescent="0.2">
      <c r="A767" s="21">
        <v>32478</v>
      </c>
      <c r="B767" s="3">
        <v>1.74453E-2</v>
      </c>
      <c r="C767" s="3">
        <f>SUM(B767:B778)</f>
        <v>0.27874519999999997</v>
      </c>
      <c r="D767" s="3">
        <f t="shared" si="165"/>
        <v>0</v>
      </c>
      <c r="E767" s="3">
        <v>2.7577000000000001E-3</v>
      </c>
      <c r="F767" s="3">
        <f>SUM(E767:E778)</f>
        <v>3.5069599999999999E-2</v>
      </c>
      <c r="G767" s="3">
        <f t="shared" si="166"/>
        <v>0</v>
      </c>
      <c r="H767" s="3">
        <v>1.46876E-2</v>
      </c>
      <c r="I767" s="3">
        <f>SUM(H767:H778)</f>
        <v>0.24367559999999996</v>
      </c>
      <c r="J767" s="3">
        <f t="shared" si="167"/>
        <v>0</v>
      </c>
      <c r="K767" s="3">
        <v>3.9399999999999998E-2</v>
      </c>
      <c r="L767" s="3">
        <f>SUM(K767:K778)</f>
        <v>0.15529999999999999</v>
      </c>
      <c r="M767" s="3">
        <f t="shared" si="168"/>
        <v>0</v>
      </c>
      <c r="N767" s="3">
        <v>3.9000000000000003E-3</v>
      </c>
      <c r="O767" s="3">
        <f>SUM(N767:N778)</f>
        <v>0.15640000000000004</v>
      </c>
      <c r="P767" s="3">
        <f t="shared" si="169"/>
        <v>0</v>
      </c>
      <c r="Q767" s="3">
        <v>1.0969E-2</v>
      </c>
      <c r="R767" s="3">
        <f>SUM(Q767:Q778)</f>
        <v>0.18224700000000002</v>
      </c>
      <c r="S767" s="3">
        <f t="shared" si="170"/>
        <v>0</v>
      </c>
      <c r="T767" s="3">
        <v>7.5029999999999993E-3</v>
      </c>
      <c r="U767" s="3">
        <f>SUM(T767:T778)</f>
        <v>8.5843999999999976E-2</v>
      </c>
      <c r="V767" s="3">
        <f t="shared" si="171"/>
        <v>0</v>
      </c>
      <c r="W767" s="3">
        <v>3.4660000000000003E-3</v>
      </c>
      <c r="X767" s="3">
        <f>SUM(W767:W778)</f>
        <v>9.6398000000000011E-2</v>
      </c>
      <c r="Y767" s="3">
        <f t="shared" si="172"/>
        <v>0</v>
      </c>
      <c r="Z767" s="3">
        <v>9.1850000000000001E-2</v>
      </c>
      <c r="AA767" s="3">
        <f>SUM(Z767:Z778)</f>
        <v>1.0410380000000001</v>
      </c>
      <c r="AB767" s="3">
        <f t="shared" si="173"/>
        <v>0</v>
      </c>
      <c r="AC767" s="3">
        <v>-9.6000000000000002E-4</v>
      </c>
      <c r="AD767" s="3">
        <f>SUM(AC767:AC778)</f>
        <v>0.12455799999999999</v>
      </c>
      <c r="AE767" s="3">
        <f t="shared" si="174"/>
        <v>0</v>
      </c>
      <c r="AF767" s="3">
        <v>7.1389999999999995E-3</v>
      </c>
      <c r="AG767" s="3">
        <f>SUM(AF767:AF778)</f>
        <v>8.4036000000000013E-2</v>
      </c>
      <c r="AH767" s="3">
        <f t="shared" si="175"/>
        <v>0</v>
      </c>
      <c r="AI767" s="3">
        <v>-8.1000000000000013E-3</v>
      </c>
      <c r="AJ767" s="3">
        <f>SUM(AI767:AI778)</f>
        <v>4.0524999999999999E-2</v>
      </c>
      <c r="AK767" s="3">
        <f t="shared" si="176"/>
        <v>0</v>
      </c>
      <c r="AL767" s="3">
        <v>9.1716999999999993E-2</v>
      </c>
      <c r="AM767" s="3">
        <f>SUM(AL767:AL778)</f>
        <v>1.0198070000000001</v>
      </c>
      <c r="AN767" s="3">
        <f t="shared" si="177"/>
        <v>0</v>
      </c>
      <c r="AO767" s="3">
        <v>6.3410000000000003E-3</v>
      </c>
      <c r="AP767" s="3">
        <f>SUM(AO767:AO778)</f>
        <v>8.0928999999999987E-2</v>
      </c>
      <c r="AQ767" s="3">
        <f t="shared" si="178"/>
        <v>0</v>
      </c>
      <c r="AR767" s="3">
        <v>1.6625000000000001E-3</v>
      </c>
      <c r="AS767" s="3">
        <f>SUM(AR767:AR778)</f>
        <v>4.56021E-2</v>
      </c>
      <c r="AT767" s="3">
        <f t="shared" si="179"/>
        <v>0</v>
      </c>
    </row>
    <row r="768" spans="1:46" x14ac:dyDescent="0.2">
      <c r="A768" s="21">
        <v>32509</v>
      </c>
      <c r="B768" s="3">
        <v>7.3228200000000007E-2</v>
      </c>
      <c r="C768" s="3">
        <f>SUM(B768:B779)</f>
        <v>0.28531469999999998</v>
      </c>
      <c r="D768" s="3">
        <f t="shared" si="165"/>
        <v>0.28531469999999998</v>
      </c>
      <c r="E768" s="3">
        <v>2.1134000000000001E-3</v>
      </c>
      <c r="F768" s="3">
        <f>SUM(E768:E779)</f>
        <v>3.4909899999999994E-2</v>
      </c>
      <c r="G768" s="3">
        <f t="shared" si="166"/>
        <v>3.4909899999999994E-2</v>
      </c>
      <c r="H768" s="3">
        <v>7.1114800000000006E-2</v>
      </c>
      <c r="I768" s="3">
        <f>SUM(H768:H779)</f>
        <v>0.25040479999999998</v>
      </c>
      <c r="J768" s="3">
        <f t="shared" si="167"/>
        <v>0.25040479999999998</v>
      </c>
      <c r="K768" s="3">
        <v>4.0399999999999998E-2</v>
      </c>
      <c r="L768" s="3">
        <f>SUM(K768:K779)</f>
        <v>0.10250000000000001</v>
      </c>
      <c r="M768" s="3">
        <f t="shared" si="168"/>
        <v>0.10250000000000001</v>
      </c>
      <c r="N768" s="3">
        <v>2.0199999999999999E-2</v>
      </c>
      <c r="O768" s="3">
        <f>SUM(N768:N779)</f>
        <v>0.15310000000000001</v>
      </c>
      <c r="P768" s="3">
        <f t="shared" si="169"/>
        <v>0.15310000000000001</v>
      </c>
      <c r="Q768" s="3">
        <v>2.0327000000000001E-2</v>
      </c>
      <c r="R768" s="3">
        <f>SUM(Q768:Q779)</f>
        <v>0.17064800000000002</v>
      </c>
      <c r="S768" s="3">
        <f t="shared" si="170"/>
        <v>0.17064800000000002</v>
      </c>
      <c r="T768" s="3">
        <v>7.9699999999999997E-3</v>
      </c>
      <c r="U768" s="3">
        <f>SUM(T768:T779)</f>
        <v>8.470599999999999E-2</v>
      </c>
      <c r="V768" s="3">
        <f t="shared" si="171"/>
        <v>8.470599999999999E-2</v>
      </c>
      <c r="W768" s="3">
        <v>1.2357E-2</v>
      </c>
      <c r="X768" s="3">
        <f>SUM(W768:W779)</f>
        <v>8.5942000000000005E-2</v>
      </c>
      <c r="Y768" s="3">
        <f t="shared" si="172"/>
        <v>8.5942000000000005E-2</v>
      </c>
      <c r="Z768" s="3">
        <v>9.0344999999999995E-2</v>
      </c>
      <c r="AA768" s="3">
        <f>SUM(Z768:Z779)</f>
        <v>1.0308220000000001</v>
      </c>
      <c r="AB768" s="3">
        <f t="shared" si="173"/>
        <v>1.0308220000000001</v>
      </c>
      <c r="AC768" s="3">
        <v>1.2143999999999999E-2</v>
      </c>
      <c r="AD768" s="3">
        <f>SUM(AC768:AC779)</f>
        <v>0.126745</v>
      </c>
      <c r="AE768" s="3">
        <f t="shared" si="174"/>
        <v>0.126745</v>
      </c>
      <c r="AF768" s="3">
        <v>7.7449999999999993E-3</v>
      </c>
      <c r="AG768" s="3">
        <f>SUM(AF768:AF779)</f>
        <v>8.2941000000000015E-2</v>
      </c>
      <c r="AH768" s="3">
        <f t="shared" si="175"/>
        <v>8.2941000000000015E-2</v>
      </c>
      <c r="AI768" s="3">
        <v>4.3990000000000001E-3</v>
      </c>
      <c r="AJ768" s="3">
        <f>SUM(AI768:AI779)</f>
        <v>4.3815E-2</v>
      </c>
      <c r="AK768" s="3">
        <f t="shared" si="176"/>
        <v>4.3815E-2</v>
      </c>
      <c r="AL768" s="3">
        <v>8.9589000000000002E-2</v>
      </c>
      <c r="AM768" s="3">
        <f>SUM(AL768:AL779)</f>
        <v>1.007485</v>
      </c>
      <c r="AN768" s="3">
        <f t="shared" si="177"/>
        <v>1.007485</v>
      </c>
      <c r="AO768" s="3">
        <v>5.5139999999999998E-3</v>
      </c>
      <c r="AP768" s="3">
        <f>SUM(AO768:AO779)</f>
        <v>8.0657000000000006E-2</v>
      </c>
      <c r="AQ768" s="3">
        <f t="shared" si="178"/>
        <v>8.0657000000000006E-2</v>
      </c>
      <c r="AR768" s="3">
        <v>4.9792999999999999E-3</v>
      </c>
      <c r="AS768" s="3">
        <f>SUM(AR768:AR779)</f>
        <v>4.5528200000000005E-2</v>
      </c>
      <c r="AT768" s="3">
        <f t="shared" si="179"/>
        <v>4.5528200000000005E-2</v>
      </c>
    </row>
    <row r="769" spans="1:46" x14ac:dyDescent="0.2">
      <c r="A769" s="21">
        <v>32540</v>
      </c>
      <c r="B769" s="3">
        <v>-2.4920600000000001E-2</v>
      </c>
      <c r="C769" s="3">
        <f>SUM(B769:B780)</f>
        <v>0.14495019999999997</v>
      </c>
      <c r="D769" s="3">
        <f t="shared" si="165"/>
        <v>0</v>
      </c>
      <c r="E769" s="3">
        <v>4.0235000000000002E-3</v>
      </c>
      <c r="F769" s="3">
        <f>SUM(E769:E780)</f>
        <v>3.4477399999999998E-2</v>
      </c>
      <c r="G769" s="3">
        <f t="shared" si="166"/>
        <v>0</v>
      </c>
      <c r="H769" s="3">
        <v>-2.89441E-2</v>
      </c>
      <c r="I769" s="3">
        <f>SUM(H769:H780)</f>
        <v>0.11047279999999995</v>
      </c>
      <c r="J769" s="3">
        <f t="shared" si="167"/>
        <v>0</v>
      </c>
      <c r="K769" s="3">
        <v>8.3000000000000001E-3</v>
      </c>
      <c r="L769" s="3">
        <f>SUM(K769:K780)</f>
        <v>-1.4299999999999986E-2</v>
      </c>
      <c r="M769" s="3">
        <f t="shared" si="168"/>
        <v>0</v>
      </c>
      <c r="N769" s="3">
        <v>-1.29E-2</v>
      </c>
      <c r="O769" s="3">
        <f>SUM(N769:N780)</f>
        <v>0.11380000000000001</v>
      </c>
      <c r="P769" s="3">
        <f t="shared" si="169"/>
        <v>0</v>
      </c>
      <c r="Q769" s="3">
        <v>-1.7920000000000002E-2</v>
      </c>
      <c r="R769" s="3">
        <f>SUM(Q769:Q780)</f>
        <v>0.11604100000000003</v>
      </c>
      <c r="S769" s="3">
        <f t="shared" si="170"/>
        <v>0</v>
      </c>
      <c r="T769" s="3">
        <v>6.8579999999999995E-3</v>
      </c>
      <c r="U769" s="3">
        <f>SUM(T769:T780)</f>
        <v>8.4054000000000004E-2</v>
      </c>
      <c r="V769" s="3">
        <f t="shared" si="171"/>
        <v>0</v>
      </c>
      <c r="W769" s="3">
        <v>-2.4780000000000003E-2</v>
      </c>
      <c r="X769" s="3">
        <f>SUM(W769:W780)</f>
        <v>3.1985000000000013E-2</v>
      </c>
      <c r="Y769" s="3">
        <f t="shared" si="172"/>
        <v>0</v>
      </c>
      <c r="Z769" s="3">
        <v>9.3462999999999991E-2</v>
      </c>
      <c r="AA769" s="3">
        <f>SUM(Z769:Z780)</f>
        <v>1.0269699999999999</v>
      </c>
      <c r="AB769" s="3">
        <f t="shared" si="173"/>
        <v>0</v>
      </c>
      <c r="AC769" s="3">
        <v>-5.0600000000000003E-3</v>
      </c>
      <c r="AD769" s="3">
        <f>SUM(AC769:AC780)</f>
        <v>0.10415100000000001</v>
      </c>
      <c r="AE769" s="3">
        <f t="shared" si="174"/>
        <v>0</v>
      </c>
      <c r="AF769" s="3">
        <v>6.6059999999999999E-3</v>
      </c>
      <c r="AG769" s="3">
        <f>SUM(AF769:AF780)</f>
        <v>8.2343000000000013E-2</v>
      </c>
      <c r="AH769" s="3">
        <f t="shared" si="175"/>
        <v>0</v>
      </c>
      <c r="AI769" s="3">
        <v>-1.167E-2</v>
      </c>
      <c r="AJ769" s="3">
        <f>SUM(AI769:AI780)</f>
        <v>2.1815999999999999E-2</v>
      </c>
      <c r="AK769" s="3">
        <f t="shared" si="176"/>
        <v>0</v>
      </c>
      <c r="AL769" s="3">
        <v>9.2700999999999992E-2</v>
      </c>
      <c r="AM769" s="3">
        <f>SUM(AL769:AL780)</f>
        <v>1.0020649999999998</v>
      </c>
      <c r="AN769" s="3">
        <f t="shared" si="177"/>
        <v>0</v>
      </c>
      <c r="AO769" s="3">
        <v>6.1310000000000002E-3</v>
      </c>
      <c r="AP769" s="3">
        <f>SUM(AO769:AO780)</f>
        <v>8.081300000000001E-2</v>
      </c>
      <c r="AQ769" s="3">
        <f t="shared" si="178"/>
        <v>0</v>
      </c>
      <c r="AR769" s="3">
        <v>4.1288000000000002E-3</v>
      </c>
      <c r="AS769" s="3">
        <f>SUM(AR769:AR780)</f>
        <v>5.0858200000000006E-2</v>
      </c>
      <c r="AT769" s="3">
        <f t="shared" si="179"/>
        <v>0</v>
      </c>
    </row>
    <row r="770" spans="1:46" x14ac:dyDescent="0.2">
      <c r="A770" s="21">
        <v>32568</v>
      </c>
      <c r="B770" s="3">
        <v>2.3328500000000002E-2</v>
      </c>
      <c r="C770" s="3">
        <f>SUM(B770:B781)</f>
        <v>0.18275139999999998</v>
      </c>
      <c r="D770" s="3">
        <f t="shared" si="165"/>
        <v>0</v>
      </c>
      <c r="E770" s="3">
        <v>2.5225999999999998E-3</v>
      </c>
      <c r="F770" s="3">
        <f>SUM(E770:E781)</f>
        <v>3.47955E-2</v>
      </c>
      <c r="G770" s="3">
        <f t="shared" si="166"/>
        <v>0</v>
      </c>
      <c r="H770" s="3">
        <v>2.0805899999999999E-2</v>
      </c>
      <c r="I770" s="3">
        <f>SUM(H770:H781)</f>
        <v>0.14795589999999997</v>
      </c>
      <c r="J770" s="3">
        <f t="shared" si="167"/>
        <v>0</v>
      </c>
      <c r="K770" s="3">
        <v>3.5799999999999998E-2</v>
      </c>
      <c r="L770" s="3">
        <f>SUM(K770:K781)</f>
        <v>-3.8999999999999868E-3</v>
      </c>
      <c r="M770" s="3">
        <f t="shared" si="168"/>
        <v>0</v>
      </c>
      <c r="N770" s="3">
        <v>6.4000000000000003E-3</v>
      </c>
      <c r="O770" s="3">
        <f>SUM(N770:N781)</f>
        <v>0.12549999999999997</v>
      </c>
      <c r="P770" s="3">
        <f t="shared" si="169"/>
        <v>0</v>
      </c>
      <c r="Q770" s="3">
        <v>1.2238000000000001E-2</v>
      </c>
      <c r="R770" s="3">
        <f>SUM(Q770:Q781)</f>
        <v>0.13149100000000002</v>
      </c>
      <c r="S770" s="3">
        <f t="shared" si="170"/>
        <v>0</v>
      </c>
      <c r="T770" s="3">
        <v>7.8530000000000006E-3</v>
      </c>
      <c r="U770" s="3">
        <f>SUM(T770:T781)</f>
        <v>8.3767000000000008E-2</v>
      </c>
      <c r="V770" s="3">
        <f t="shared" si="171"/>
        <v>0</v>
      </c>
      <c r="W770" s="3">
        <v>4.385E-3</v>
      </c>
      <c r="X770" s="3">
        <f>SUM(W770:W781)</f>
        <v>4.772500000000001E-2</v>
      </c>
      <c r="Y770" s="3">
        <f t="shared" si="172"/>
        <v>0</v>
      </c>
      <c r="Z770" s="3">
        <v>9.2911000000000007E-2</v>
      </c>
      <c r="AA770" s="3">
        <f>SUM(Z770:Z781)</f>
        <v>1.0210700000000001</v>
      </c>
      <c r="AB770" s="3">
        <f t="shared" si="173"/>
        <v>0</v>
      </c>
      <c r="AC770" s="3">
        <v>4.9309999999999996E-3</v>
      </c>
      <c r="AD770" s="3">
        <f>SUM(AC770:AC781)</f>
        <v>0.10988499999999998</v>
      </c>
      <c r="AE770" s="3">
        <f t="shared" si="174"/>
        <v>0</v>
      </c>
      <c r="AF770" s="3">
        <v>7.79E-3</v>
      </c>
      <c r="AG770" s="3">
        <f>SUM(AF770:AF781)</f>
        <v>8.2099000000000005E-2</v>
      </c>
      <c r="AH770" s="3">
        <f t="shared" si="175"/>
        <v>0</v>
      </c>
      <c r="AI770" s="3">
        <v>-2.8499999999999997E-3</v>
      </c>
      <c r="AJ770" s="3">
        <f>SUM(AI770:AI781)</f>
        <v>2.7806000000000018E-2</v>
      </c>
      <c r="AK770" s="3">
        <f t="shared" si="176"/>
        <v>0</v>
      </c>
      <c r="AL770" s="3">
        <v>9.3442999999999998E-2</v>
      </c>
      <c r="AM770" s="3">
        <f>SUM(AL770:AL781)</f>
        <v>0.99486399999999986</v>
      </c>
      <c r="AN770" s="3">
        <f t="shared" si="177"/>
        <v>0</v>
      </c>
      <c r="AO770" s="3">
        <v>6.7060000000000002E-3</v>
      </c>
      <c r="AP770" s="3">
        <f>SUM(AO770:AO781)</f>
        <v>8.0361000000000002E-2</v>
      </c>
      <c r="AQ770" s="3">
        <f t="shared" si="178"/>
        <v>0</v>
      </c>
      <c r="AR770" s="3">
        <v>5.7565999999999997E-3</v>
      </c>
      <c r="AS770" s="3">
        <f>SUM(AR770:AR781)</f>
        <v>5.1439000000000006E-2</v>
      </c>
      <c r="AT770" s="3">
        <f t="shared" si="179"/>
        <v>0</v>
      </c>
    </row>
    <row r="771" spans="1:46" x14ac:dyDescent="0.2">
      <c r="A771" s="21">
        <v>32599</v>
      </c>
      <c r="B771" s="3">
        <v>5.1920300000000003E-2</v>
      </c>
      <c r="C771" s="3">
        <f>SUM(B771:B782)</f>
        <v>0.18592099999999995</v>
      </c>
      <c r="D771" s="3">
        <f t="shared" si="165"/>
        <v>0</v>
      </c>
      <c r="E771" s="3">
        <v>1.8304E-3</v>
      </c>
      <c r="F771" s="3">
        <f>SUM(E771:E782)</f>
        <v>3.4515999999999998E-2</v>
      </c>
      <c r="G771" s="3">
        <f t="shared" si="166"/>
        <v>0</v>
      </c>
      <c r="H771" s="3">
        <v>5.00899E-2</v>
      </c>
      <c r="I771" s="3">
        <f>SUM(H771:H782)</f>
        <v>0.15140499999999998</v>
      </c>
      <c r="J771" s="3">
        <f t="shared" si="167"/>
        <v>0</v>
      </c>
      <c r="K771" s="3">
        <v>2.7900000000000001E-2</v>
      </c>
      <c r="L771" s="3">
        <f>SUM(K771:K782)</f>
        <v>-2.8999999999999859E-3</v>
      </c>
      <c r="M771" s="3">
        <f t="shared" si="168"/>
        <v>0</v>
      </c>
      <c r="N771" s="3">
        <v>2.1299999999999999E-2</v>
      </c>
      <c r="O771" s="3">
        <f>SUM(N771:N782)</f>
        <v>0.11800000000000001</v>
      </c>
      <c r="P771" s="3">
        <f t="shared" si="169"/>
        <v>0</v>
      </c>
      <c r="Q771" s="3">
        <v>1.5896E-2</v>
      </c>
      <c r="R771" s="3">
        <f>SUM(Q771:Q782)</f>
        <v>0.114873</v>
      </c>
      <c r="S771" s="3">
        <f t="shared" si="170"/>
        <v>0</v>
      </c>
      <c r="T771" s="3">
        <v>7.0489999999999997E-3</v>
      </c>
      <c r="U771" s="3">
        <f>SUM(T771:T782)</f>
        <v>8.3042000000000005E-2</v>
      </c>
      <c r="V771" s="3">
        <f t="shared" si="171"/>
        <v>0</v>
      </c>
      <c r="W771" s="3">
        <v>8.8459999999999997E-3</v>
      </c>
      <c r="X771" s="3">
        <f>SUM(W771:W782)</f>
        <v>3.1830000000000011E-2</v>
      </c>
      <c r="Y771" s="3">
        <f t="shared" si="172"/>
        <v>0</v>
      </c>
      <c r="Z771" s="3">
        <v>9.1793E-2</v>
      </c>
      <c r="AA771" s="3">
        <f>SUM(Z771:Z782)</f>
        <v>1.0171060000000001</v>
      </c>
      <c r="AB771" s="3">
        <f t="shared" si="173"/>
        <v>0</v>
      </c>
      <c r="AC771" s="3">
        <v>2.2016000000000001E-2</v>
      </c>
      <c r="AD771" s="3">
        <f>SUM(AC771:AC782)</f>
        <v>0.10518</v>
      </c>
      <c r="AE771" s="3">
        <f t="shared" si="174"/>
        <v>0</v>
      </c>
      <c r="AF771" s="3">
        <v>7.0889999999999998E-3</v>
      </c>
      <c r="AG771" s="3">
        <f>SUM(AF771:AF782)</f>
        <v>8.1233000000000014E-2</v>
      </c>
      <c r="AH771" s="3">
        <f t="shared" si="175"/>
        <v>0</v>
      </c>
      <c r="AI771" s="3">
        <v>1.4926999999999999E-2</v>
      </c>
      <c r="AJ771" s="3">
        <f>SUM(AI771:AI782)</f>
        <v>2.3966000000000008E-2</v>
      </c>
      <c r="AK771" s="3">
        <f t="shared" si="176"/>
        <v>0</v>
      </c>
      <c r="AL771" s="3">
        <v>8.9530999999999986E-2</v>
      </c>
      <c r="AM771" s="3">
        <f>SUM(AL771:AL782)</f>
        <v>0.98852099999999998</v>
      </c>
      <c r="AN771" s="3">
        <f t="shared" si="177"/>
        <v>0</v>
      </c>
      <c r="AO771" s="3">
        <v>6.7479999999999997E-3</v>
      </c>
      <c r="AP771" s="3">
        <f>SUM(AO771:AO782)</f>
        <v>8.0096000000000001E-2</v>
      </c>
      <c r="AQ771" s="3">
        <f t="shared" si="178"/>
        <v>0</v>
      </c>
      <c r="AR771" s="3">
        <v>6.5412999999999999E-3</v>
      </c>
      <c r="AS771" s="3">
        <f>SUM(AR771:AR782)</f>
        <v>5.1151099999999998E-2</v>
      </c>
      <c r="AT771" s="3">
        <f t="shared" si="179"/>
        <v>0</v>
      </c>
    </row>
    <row r="772" spans="1:46" x14ac:dyDescent="0.2">
      <c r="A772" s="21">
        <v>32629</v>
      </c>
      <c r="B772" s="3">
        <v>4.04582E-2</v>
      </c>
      <c r="C772" s="3">
        <f>SUM(B772:B783)</f>
        <v>0.10905290000000001</v>
      </c>
      <c r="D772" s="3">
        <f t="shared" si="165"/>
        <v>0</v>
      </c>
      <c r="E772" s="3">
        <v>5.3206E-3</v>
      </c>
      <c r="F772" s="3">
        <f>SUM(E772:E783)</f>
        <v>3.4624899999999993E-2</v>
      </c>
      <c r="G772" s="3">
        <f t="shared" si="166"/>
        <v>0</v>
      </c>
      <c r="H772" s="3">
        <v>3.5137599999999998E-2</v>
      </c>
      <c r="I772" s="3">
        <f>SUM(H772:H783)</f>
        <v>7.442799999999998E-2</v>
      </c>
      <c r="J772" s="3">
        <f t="shared" si="167"/>
        <v>0</v>
      </c>
      <c r="K772" s="3">
        <v>3.6200000000000003E-2</v>
      </c>
      <c r="L772" s="3">
        <f>SUM(K772:K783)</f>
        <v>-5.7399999999999993E-2</v>
      </c>
      <c r="M772" s="3">
        <f t="shared" si="168"/>
        <v>0</v>
      </c>
      <c r="N772" s="3">
        <v>3.7900000000000003E-2</v>
      </c>
      <c r="O772" s="3">
        <f>SUM(N772:N783)</f>
        <v>7.7600000000000002E-2</v>
      </c>
      <c r="P772" s="3">
        <f t="shared" si="169"/>
        <v>0</v>
      </c>
      <c r="Q772" s="3">
        <v>4.0118000000000001E-2</v>
      </c>
      <c r="R772" s="3">
        <f>SUM(Q772:Q783)</f>
        <v>7.8777000000000041E-2</v>
      </c>
      <c r="S772" s="3">
        <f t="shared" si="170"/>
        <v>0</v>
      </c>
      <c r="T772" s="3">
        <v>7.9740000000000002E-3</v>
      </c>
      <c r="U772" s="3">
        <f>SUM(T772:T783)</f>
        <v>8.3472999999999992E-2</v>
      </c>
      <c r="V772" s="3">
        <f t="shared" si="171"/>
        <v>0</v>
      </c>
      <c r="W772" s="3">
        <v>3.2143000000000005E-2</v>
      </c>
      <c r="X772" s="3">
        <f>SUM(W772:W783)</f>
        <v>-4.695999999999978E-3</v>
      </c>
      <c r="Y772" s="3">
        <f t="shared" si="172"/>
        <v>0</v>
      </c>
      <c r="Z772" s="3">
        <v>8.7783E-2</v>
      </c>
      <c r="AA772" s="3">
        <f>SUM(Z772:Z783)</f>
        <v>1.0176850000000002</v>
      </c>
      <c r="AB772" s="3">
        <f t="shared" si="173"/>
        <v>0</v>
      </c>
      <c r="AC772" s="3">
        <v>2.1227999999999997E-2</v>
      </c>
      <c r="AD772" s="3">
        <f>SUM(AC772:AC783)</f>
        <v>7.5453999999999993E-2</v>
      </c>
      <c r="AE772" s="3">
        <f t="shared" si="174"/>
        <v>0</v>
      </c>
      <c r="AF772" s="3">
        <v>8.0160000000000006E-3</v>
      </c>
      <c r="AG772" s="3">
        <f>SUM(AF772:AF783)</f>
        <v>8.1266000000000005E-2</v>
      </c>
      <c r="AH772" s="3">
        <f t="shared" si="175"/>
        <v>0</v>
      </c>
      <c r="AI772" s="3">
        <v>1.3212E-2</v>
      </c>
      <c r="AJ772" s="3">
        <f>SUM(AI772:AI783)</f>
        <v>-5.7910000000000027E-3</v>
      </c>
      <c r="AK772" s="3">
        <f t="shared" si="176"/>
        <v>0</v>
      </c>
      <c r="AL772" s="3">
        <v>8.5998999999999992E-2</v>
      </c>
      <c r="AM772" s="3">
        <f>SUM(AL772:AL783)</f>
        <v>0.98972800000000016</v>
      </c>
      <c r="AN772" s="3">
        <f t="shared" si="177"/>
        <v>0</v>
      </c>
      <c r="AO772" s="3">
        <v>7.8729999999999998E-3</v>
      </c>
      <c r="AP772" s="3">
        <f>SUM(AO772:AO783)</f>
        <v>8.0221000000000001E-2</v>
      </c>
      <c r="AQ772" s="3">
        <f t="shared" si="178"/>
        <v>0</v>
      </c>
      <c r="AR772" s="3">
        <v>5.6864000000000003E-3</v>
      </c>
      <c r="AS772" s="3">
        <f>SUM(AR772:AR783)</f>
        <v>4.6163799999999998E-2</v>
      </c>
      <c r="AT772" s="3">
        <f t="shared" si="179"/>
        <v>0</v>
      </c>
    </row>
    <row r="773" spans="1:46" x14ac:dyDescent="0.2">
      <c r="A773" s="21">
        <v>32660</v>
      </c>
      <c r="B773" s="3">
        <v>-5.6718000000000003E-3</v>
      </c>
      <c r="C773" s="3">
        <f>SUM(B773:B784)</f>
        <v>0.16609990000000002</v>
      </c>
      <c r="D773" s="3">
        <f t="shared" si="165"/>
        <v>0</v>
      </c>
      <c r="E773" s="3">
        <v>2.2528000000000001E-3</v>
      </c>
      <c r="F773" s="3">
        <f>SUM(E773:E784)</f>
        <v>3.4820400000000001E-2</v>
      </c>
      <c r="G773" s="3">
        <f t="shared" si="166"/>
        <v>0</v>
      </c>
      <c r="H773" s="3">
        <v>-7.9246000000000004E-3</v>
      </c>
      <c r="I773" s="3">
        <f>SUM(H773:H784)</f>
        <v>0.13127949999999999</v>
      </c>
      <c r="J773" s="3">
        <f t="shared" si="167"/>
        <v>0</v>
      </c>
      <c r="K773" s="3">
        <v>-2.0099999999999996E-2</v>
      </c>
      <c r="L773" s="3">
        <f>SUM(K773:K784)</f>
        <v>-3.7499999999999999E-2</v>
      </c>
      <c r="M773" s="3">
        <f t="shared" si="168"/>
        <v>0</v>
      </c>
      <c r="N773" s="3">
        <v>3.95E-2</v>
      </c>
      <c r="O773" s="3">
        <f>SUM(N773:N784)</f>
        <v>7.8200000000000019E-2</v>
      </c>
      <c r="P773" s="3">
        <f t="shared" si="169"/>
        <v>0</v>
      </c>
      <c r="Q773" s="3">
        <v>5.5016999999999996E-2</v>
      </c>
      <c r="R773" s="3">
        <f>SUM(Q773:Q784)</f>
        <v>8.0181999999999989E-2</v>
      </c>
      <c r="S773" s="3">
        <f t="shared" si="170"/>
        <v>0</v>
      </c>
      <c r="T773" s="3">
        <v>7.0279999999999995E-3</v>
      </c>
      <c r="U773" s="3">
        <f>SUM(T773:T784)</f>
        <v>8.3017999999999981E-2</v>
      </c>
      <c r="V773" s="3">
        <f t="shared" si="171"/>
        <v>0</v>
      </c>
      <c r="W773" s="3">
        <v>4.7988999999999997E-2</v>
      </c>
      <c r="X773" s="3">
        <f>SUM(W773:W784)</f>
        <v>-2.8349999999999972E-3</v>
      </c>
      <c r="Y773" s="3">
        <f t="shared" si="172"/>
        <v>0</v>
      </c>
      <c r="Z773" s="3">
        <v>8.2150000000000001E-2</v>
      </c>
      <c r="AA773" s="3">
        <f>SUM(Z773:Z784)</f>
        <v>1.0181610000000001</v>
      </c>
      <c r="AB773" s="3">
        <f t="shared" si="173"/>
        <v>0</v>
      </c>
      <c r="AC773" s="3">
        <v>3.2376999999999996E-2</v>
      </c>
      <c r="AD773" s="3">
        <f>SUM(AC773:AC784)</f>
        <v>8.0375000000000002E-2</v>
      </c>
      <c r="AE773" s="3">
        <f t="shared" si="174"/>
        <v>0</v>
      </c>
      <c r="AF773" s="3">
        <v>7.0020000000000004E-3</v>
      </c>
      <c r="AG773" s="3">
        <f>SUM(AF773:AF784)</f>
        <v>8.0795000000000006E-2</v>
      </c>
      <c r="AH773" s="3">
        <f t="shared" si="175"/>
        <v>0</v>
      </c>
      <c r="AI773" s="3">
        <v>2.5375000000000002E-2</v>
      </c>
      <c r="AJ773" s="3">
        <f>SUM(AI773:AI784)</f>
        <v>-3.9900000000000352E-4</v>
      </c>
      <c r="AK773" s="3">
        <f t="shared" si="176"/>
        <v>0</v>
      </c>
      <c r="AL773" s="3">
        <v>7.9135999999999998E-2</v>
      </c>
      <c r="AM773" s="3">
        <f>SUM(AL773:AL784)</f>
        <v>0.99008600000000002</v>
      </c>
      <c r="AN773" s="3">
        <f t="shared" si="177"/>
        <v>0</v>
      </c>
      <c r="AO773" s="3">
        <v>7.0930000000000003E-3</v>
      </c>
      <c r="AP773" s="3">
        <f>SUM(AO773:AO784)</f>
        <v>7.9119000000000009E-2</v>
      </c>
      <c r="AQ773" s="3">
        <f t="shared" si="178"/>
        <v>0</v>
      </c>
      <c r="AR773" s="3">
        <v>2.4232999999999998E-3</v>
      </c>
      <c r="AS773" s="3">
        <f>SUM(AR773:AR784)</f>
        <v>4.2804799999999997E-2</v>
      </c>
      <c r="AT773" s="3">
        <f t="shared" si="179"/>
        <v>0</v>
      </c>
    </row>
    <row r="774" spans="1:46" x14ac:dyDescent="0.2">
      <c r="A774" s="21">
        <v>32690</v>
      </c>
      <c r="B774" s="3">
        <v>9.0291099999999999E-2</v>
      </c>
      <c r="C774" s="3">
        <f>SUM(B774:B785)</f>
        <v>0.16502570000000003</v>
      </c>
      <c r="D774" s="3">
        <f t="shared" si="165"/>
        <v>0</v>
      </c>
      <c r="E774" s="3">
        <v>1.9208000000000001E-3</v>
      </c>
      <c r="F774" s="3">
        <f>SUM(E774:E785)</f>
        <v>3.47079E-2</v>
      </c>
      <c r="G774" s="3">
        <f t="shared" si="166"/>
        <v>0</v>
      </c>
      <c r="H774" s="3">
        <v>8.8370299999999999E-2</v>
      </c>
      <c r="I774" s="3">
        <f>SUM(H774:H785)</f>
        <v>0.13031779999999998</v>
      </c>
      <c r="J774" s="3">
        <f t="shared" si="167"/>
        <v>0</v>
      </c>
      <c r="K774" s="3">
        <v>4.07E-2</v>
      </c>
      <c r="L774" s="3">
        <f>SUM(K774:K785)</f>
        <v>-2.9999999999999923E-3</v>
      </c>
      <c r="M774" s="3">
        <f t="shared" si="168"/>
        <v>0</v>
      </c>
      <c r="N774" s="3">
        <v>1.78E-2</v>
      </c>
      <c r="O774" s="3">
        <f>SUM(N774:N785)</f>
        <v>6.0300000000000013E-2</v>
      </c>
      <c r="P774" s="3">
        <f t="shared" si="169"/>
        <v>0</v>
      </c>
      <c r="Q774" s="3">
        <v>2.3778000000000001E-2</v>
      </c>
      <c r="R774" s="3">
        <f>SUM(Q774:Q785)</f>
        <v>4.8214000000000014E-2</v>
      </c>
      <c r="S774" s="3">
        <f t="shared" si="170"/>
        <v>0</v>
      </c>
      <c r="T774" s="3">
        <v>6.8040000000000002E-3</v>
      </c>
      <c r="U774" s="3">
        <f>SUM(T774:T785)</f>
        <v>8.281899999999999E-2</v>
      </c>
      <c r="V774" s="3">
        <f t="shared" si="171"/>
        <v>0</v>
      </c>
      <c r="W774" s="3">
        <v>1.6973000000000002E-2</v>
      </c>
      <c r="X774" s="3">
        <f>SUM(W774:W785)</f>
        <v>-3.4603999999999982E-2</v>
      </c>
      <c r="Y774" s="3">
        <f t="shared" si="172"/>
        <v>0</v>
      </c>
      <c r="Z774" s="3">
        <v>8.0138000000000001E-2</v>
      </c>
      <c r="AA774" s="3">
        <f>SUM(Z774:Z785)</f>
        <v>1.0223850000000001</v>
      </c>
      <c r="AB774" s="3">
        <f t="shared" si="173"/>
        <v>0</v>
      </c>
      <c r="AC774" s="3">
        <v>2.3452000000000001E-2</v>
      </c>
      <c r="AD774" s="3">
        <f>SUM(AC774:AC785)</f>
        <v>6.3115000000000004E-2</v>
      </c>
      <c r="AE774" s="3">
        <f t="shared" si="174"/>
        <v>0</v>
      </c>
      <c r="AF774" s="3">
        <v>6.6679999999999994E-3</v>
      </c>
      <c r="AG774" s="3">
        <f>SUM(AF774:AF785)</f>
        <v>8.0514000000000002E-2</v>
      </c>
      <c r="AH774" s="3">
        <f t="shared" si="175"/>
        <v>0</v>
      </c>
      <c r="AI774" s="3">
        <v>1.6784E-2</v>
      </c>
      <c r="AJ774" s="3">
        <f>SUM(AI774:AI785)</f>
        <v>-1.7378000000000001E-2</v>
      </c>
      <c r="AK774" s="3">
        <f t="shared" si="176"/>
        <v>0</v>
      </c>
      <c r="AL774" s="3">
        <v>7.4497999999999995E-2</v>
      </c>
      <c r="AM774" s="3">
        <f>SUM(AL774:AL785)</f>
        <v>0.99528899999999987</v>
      </c>
      <c r="AN774" s="3">
        <f t="shared" si="177"/>
        <v>0</v>
      </c>
      <c r="AO774" s="3">
        <v>6.9550000000000002E-3</v>
      </c>
      <c r="AP774" s="3">
        <f>SUM(AO774:AO785)</f>
        <v>7.8277000000000013E-2</v>
      </c>
      <c r="AQ774" s="3">
        <f t="shared" si="178"/>
        <v>0</v>
      </c>
      <c r="AR774" s="3">
        <v>2.4174000000000001E-3</v>
      </c>
      <c r="AS774" s="3">
        <f>SUM(AR774:AR785)</f>
        <v>4.57995E-2</v>
      </c>
      <c r="AT774" s="3">
        <f t="shared" si="179"/>
        <v>0</v>
      </c>
    </row>
    <row r="775" spans="1:46" x14ac:dyDescent="0.2">
      <c r="A775" s="21">
        <v>32721</v>
      </c>
      <c r="B775" s="3">
        <v>1.9549199999999999E-2</v>
      </c>
      <c r="C775" s="3">
        <f>SUM(B775:B786)</f>
        <v>7.1527599999999997E-2</v>
      </c>
      <c r="D775" s="3">
        <f t="shared" si="165"/>
        <v>0</v>
      </c>
      <c r="E775" s="3">
        <v>4.0325999999999999E-3</v>
      </c>
      <c r="F775" s="3">
        <f>SUM(E775:E786)</f>
        <v>3.4803300000000002E-2</v>
      </c>
      <c r="G775" s="3">
        <f t="shared" si="166"/>
        <v>0</v>
      </c>
      <c r="H775" s="3">
        <v>1.55166E-2</v>
      </c>
      <c r="I775" s="3">
        <f>SUM(H775:H786)</f>
        <v>3.6724300000000001E-2</v>
      </c>
      <c r="J775" s="3">
        <f t="shared" si="167"/>
        <v>0</v>
      </c>
      <c r="K775" s="3">
        <v>1.2199999999999999E-2</v>
      </c>
      <c r="L775" s="3">
        <f>SUM(K775:K786)</f>
        <v>-8.1900000000000001E-2</v>
      </c>
      <c r="M775" s="3">
        <f t="shared" si="168"/>
        <v>0</v>
      </c>
      <c r="N775" s="3">
        <v>-1.6299999999999999E-2</v>
      </c>
      <c r="O775" s="3">
        <f>SUM(N775:N786)</f>
        <v>5.2700000000000004E-2</v>
      </c>
      <c r="P775" s="3">
        <f t="shared" si="169"/>
        <v>0</v>
      </c>
      <c r="Q775" s="3">
        <v>-2.5859999999999998E-2</v>
      </c>
      <c r="R775" s="3">
        <f>SUM(Q775:Q786)</f>
        <v>3.5109000000000015E-2</v>
      </c>
      <c r="S775" s="3">
        <f t="shared" si="170"/>
        <v>0</v>
      </c>
      <c r="T775" s="3">
        <v>6.6400000000000001E-3</v>
      </c>
      <c r="U775" s="3">
        <f>SUM(T775:T786)</f>
        <v>8.3394999999999997E-2</v>
      </c>
      <c r="V775" s="3">
        <f t="shared" si="171"/>
        <v>0</v>
      </c>
      <c r="W775" s="3">
        <v>-3.2500000000000001E-2</v>
      </c>
      <c r="X775" s="3">
        <f>SUM(W775:W786)</f>
        <v>-4.8280999999999998E-2</v>
      </c>
      <c r="Y775" s="3">
        <f t="shared" si="172"/>
        <v>0</v>
      </c>
      <c r="Z775" s="3">
        <v>8.4143000000000009E-2</v>
      </c>
      <c r="AA775" s="3">
        <f>SUM(Z775:Z786)</f>
        <v>1.028235</v>
      </c>
      <c r="AB775" s="3">
        <f t="shared" si="173"/>
        <v>0</v>
      </c>
      <c r="AC775" s="3">
        <v>-2.4580000000000001E-2</v>
      </c>
      <c r="AD775" s="3">
        <f>SUM(AC775:AC786)</f>
        <v>5.7072999999999999E-2</v>
      </c>
      <c r="AE775" s="3">
        <f t="shared" si="174"/>
        <v>0</v>
      </c>
      <c r="AF775" s="3">
        <v>6.0999999999999995E-3</v>
      </c>
      <c r="AG775" s="3">
        <f>SUM(AF775:AF786)</f>
        <v>8.1095000000000014E-2</v>
      </c>
      <c r="AH775" s="3">
        <f t="shared" si="175"/>
        <v>0</v>
      </c>
      <c r="AI775" s="3">
        <v>-3.0679999999999999E-2</v>
      </c>
      <c r="AJ775" s="3">
        <f>SUM(AI775:AI786)</f>
        <v>-2.4001000000000012E-2</v>
      </c>
      <c r="AK775" s="3">
        <f t="shared" si="176"/>
        <v>0</v>
      </c>
      <c r="AL775" s="3">
        <v>8.3404000000000006E-2</v>
      </c>
      <c r="AM775" s="3">
        <f>SUM(AL775:AL786)</f>
        <v>1.0026459999999999</v>
      </c>
      <c r="AN775" s="3">
        <f t="shared" si="177"/>
        <v>0</v>
      </c>
      <c r="AO775" s="3">
        <v>7.3919999999999993E-3</v>
      </c>
      <c r="AP775" s="3">
        <f>SUM(AO775:AO786)</f>
        <v>7.8092999999999996E-2</v>
      </c>
      <c r="AQ775" s="3">
        <f t="shared" si="178"/>
        <v>0</v>
      </c>
      <c r="AR775" s="3">
        <v>1.6076999999999999E-3</v>
      </c>
      <c r="AS775" s="3">
        <f>SUM(AR775:AR786)</f>
        <v>4.7231200000000001E-2</v>
      </c>
      <c r="AT775" s="3">
        <f t="shared" si="179"/>
        <v>0</v>
      </c>
    </row>
    <row r="776" spans="1:46" x14ac:dyDescent="0.2">
      <c r="A776" s="21">
        <v>32752</v>
      </c>
      <c r="B776" s="3">
        <v>-4.0577E-3</v>
      </c>
      <c r="C776" s="3">
        <f>SUM(B776:B787)</f>
        <v>-3.8412199999999994E-2</v>
      </c>
      <c r="D776" s="3">
        <f t="shared" si="165"/>
        <v>0</v>
      </c>
      <c r="E776" s="3">
        <v>2.4865999999999998E-3</v>
      </c>
      <c r="F776" s="3">
        <f>SUM(E776:E787)</f>
        <v>3.4694300000000004E-2</v>
      </c>
      <c r="G776" s="3">
        <f t="shared" si="166"/>
        <v>0</v>
      </c>
      <c r="H776" s="3">
        <v>-6.5442999999999994E-3</v>
      </c>
      <c r="I776" s="3">
        <f>SUM(H776:H787)</f>
        <v>-7.3106499999999991E-2</v>
      </c>
      <c r="J776" s="3">
        <f t="shared" si="167"/>
        <v>0</v>
      </c>
      <c r="K776" s="3">
        <v>0</v>
      </c>
      <c r="L776" s="3">
        <f>SUM(K776:K787)</f>
        <v>-0.22370000000000001</v>
      </c>
      <c r="M776" s="3">
        <f t="shared" si="168"/>
        <v>0</v>
      </c>
      <c r="N776" s="3">
        <v>4.0000000000000001E-3</v>
      </c>
      <c r="O776" s="3">
        <f>SUM(N776:N787)</f>
        <v>3.9800000000000002E-2</v>
      </c>
      <c r="P776" s="3">
        <f t="shared" si="169"/>
        <v>0</v>
      </c>
      <c r="Q776" s="3">
        <v>1.934E-3</v>
      </c>
      <c r="R776" s="3">
        <f>SUM(Q776:Q787)</f>
        <v>1.9119000000000011E-2</v>
      </c>
      <c r="S776" s="3">
        <f t="shared" si="170"/>
        <v>0</v>
      </c>
      <c r="T776" s="3">
        <v>6.5159999999999992E-3</v>
      </c>
      <c r="U776" s="3">
        <f>SUM(T776:T787)</f>
        <v>8.3872000000000002E-2</v>
      </c>
      <c r="V776" s="3">
        <f t="shared" si="171"/>
        <v>0</v>
      </c>
      <c r="W776" s="3">
        <v>-4.5799999999999999E-3</v>
      </c>
      <c r="X776" s="3">
        <f>SUM(W776:W787)</f>
        <v>-6.4750999999999989E-2</v>
      </c>
      <c r="Y776" s="3">
        <f t="shared" si="172"/>
        <v>0</v>
      </c>
      <c r="Z776" s="3">
        <v>8.4710000000000008E-2</v>
      </c>
      <c r="AA776" s="3">
        <f>SUM(Z776:Z787)</f>
        <v>1.0361209999999998</v>
      </c>
      <c r="AB776" s="3">
        <f t="shared" si="173"/>
        <v>0</v>
      </c>
      <c r="AC776" s="3">
        <v>6.8989999999999998E-3</v>
      </c>
      <c r="AD776" s="3">
        <f>SUM(AC776:AC787)</f>
        <v>7.2483000000000006E-2</v>
      </c>
      <c r="AE776" s="3">
        <f t="shared" si="174"/>
        <v>0</v>
      </c>
      <c r="AF776" s="3">
        <v>6.4600000000000005E-3</v>
      </c>
      <c r="AG776" s="3">
        <f>SUM(AF776:AF787)</f>
        <v>8.1813000000000011E-2</v>
      </c>
      <c r="AH776" s="3">
        <f t="shared" si="175"/>
        <v>0</v>
      </c>
      <c r="AI776" s="3">
        <v>4.3899999999999999E-4</v>
      </c>
      <c r="AJ776" s="3">
        <f>SUM(AI776:AI787)</f>
        <v>-9.3110000000000033E-3</v>
      </c>
      <c r="AK776" s="3">
        <f t="shared" si="176"/>
        <v>0</v>
      </c>
      <c r="AL776" s="3">
        <v>8.3280999999999994E-2</v>
      </c>
      <c r="AM776" s="3">
        <f>SUM(AL776:AL787)</f>
        <v>1.0051439999999998</v>
      </c>
      <c r="AN776" s="3">
        <f t="shared" si="177"/>
        <v>0</v>
      </c>
      <c r="AO776" s="3">
        <v>6.5449999999999996E-3</v>
      </c>
      <c r="AP776" s="3">
        <f>SUM(AO776:AO787)</f>
        <v>7.7273000000000008E-2</v>
      </c>
      <c r="AQ776" s="3">
        <f t="shared" si="178"/>
        <v>0</v>
      </c>
      <c r="AR776" s="3">
        <v>3.2102999999999997E-3</v>
      </c>
      <c r="AS776" s="3">
        <f>SUM(AR776:AR787)</f>
        <v>5.4826E-2</v>
      </c>
      <c r="AT776" s="3">
        <f t="shared" si="179"/>
        <v>0</v>
      </c>
    </row>
    <row r="777" spans="1:46" x14ac:dyDescent="0.2">
      <c r="A777" s="21">
        <v>32782</v>
      </c>
      <c r="B777" s="3">
        <v>-2.3219699999999999E-2</v>
      </c>
      <c r="C777" s="3">
        <f>SUM(B777:B788)</f>
        <v>-8.3019999999999997E-2</v>
      </c>
      <c r="D777" s="3">
        <f t="shared" si="165"/>
        <v>0</v>
      </c>
      <c r="E777" s="3">
        <v>1.9556999999999999E-3</v>
      </c>
      <c r="F777" s="3">
        <f>SUM(E777:E788)</f>
        <v>3.4726500000000007E-2</v>
      </c>
      <c r="G777" s="3">
        <f t="shared" si="166"/>
        <v>0</v>
      </c>
      <c r="H777" s="3">
        <v>-2.5175400000000001E-2</v>
      </c>
      <c r="I777" s="3">
        <f>SUM(H777:H788)</f>
        <v>-0.11774649999999999</v>
      </c>
      <c r="J777" s="3">
        <f t="shared" si="167"/>
        <v>0</v>
      </c>
      <c r="K777" s="3">
        <v>-6.0400000000000002E-2</v>
      </c>
      <c r="L777" s="3">
        <f>SUM(K777:K788)</f>
        <v>-0.30659999999999998</v>
      </c>
      <c r="M777" s="3">
        <f t="shared" si="168"/>
        <v>0</v>
      </c>
      <c r="N777" s="3">
        <v>2.76E-2</v>
      </c>
      <c r="O777" s="3">
        <f>SUM(N777:N788)</f>
        <v>4.4899999999999995E-2</v>
      </c>
      <c r="P777" s="3">
        <f t="shared" si="169"/>
        <v>0</v>
      </c>
      <c r="Q777" s="3">
        <v>3.7940000000000002E-2</v>
      </c>
      <c r="R777" s="3">
        <f>SUM(Q777:Q788)</f>
        <v>2.8868000000000005E-2</v>
      </c>
      <c r="S777" s="3">
        <f t="shared" si="170"/>
        <v>0</v>
      </c>
      <c r="T777" s="3">
        <v>7.2399999999999999E-3</v>
      </c>
      <c r="U777" s="3">
        <f>SUM(T777:T788)</f>
        <v>8.4224999999999994E-2</v>
      </c>
      <c r="V777" s="3">
        <f t="shared" si="171"/>
        <v>0</v>
      </c>
      <c r="W777" s="3">
        <v>3.0699000000000001E-2</v>
      </c>
      <c r="X777" s="3">
        <f>SUM(W777:W788)</f>
        <v>-5.5357999999999991E-2</v>
      </c>
      <c r="Y777" s="3">
        <f t="shared" si="172"/>
        <v>0</v>
      </c>
      <c r="Z777" s="3">
        <v>8.0962999999999993E-2</v>
      </c>
      <c r="AA777" s="3">
        <f>SUM(Z777:Z788)</f>
        <v>1.0428489999999999</v>
      </c>
      <c r="AB777" s="3">
        <f t="shared" si="173"/>
        <v>0</v>
      </c>
      <c r="AC777" s="3">
        <v>2.3713000000000001E-2</v>
      </c>
      <c r="AD777" s="3">
        <f>SUM(AC777:AC788)</f>
        <v>7.4990000000000001E-2</v>
      </c>
      <c r="AE777" s="3">
        <f t="shared" si="174"/>
        <v>0</v>
      </c>
      <c r="AF777" s="3">
        <v>7.1199999999999996E-3</v>
      </c>
      <c r="AG777" s="3">
        <f>SUM(AF777:AF788)</f>
        <v>8.1808000000000006E-2</v>
      </c>
      <c r="AH777" s="3">
        <f t="shared" si="175"/>
        <v>0</v>
      </c>
      <c r="AI777" s="3">
        <v>1.6591999999999999E-2</v>
      </c>
      <c r="AJ777" s="3">
        <f>SUM(AI777:AI788)</f>
        <v>-6.8000000000000057E-3</v>
      </c>
      <c r="AK777" s="3">
        <f t="shared" si="176"/>
        <v>0</v>
      </c>
      <c r="AL777" s="3">
        <v>7.8560999999999992E-2</v>
      </c>
      <c r="AM777" s="3">
        <f>SUM(AL777:AL788)</f>
        <v>1.00701</v>
      </c>
      <c r="AN777" s="3">
        <f t="shared" si="177"/>
        <v>0</v>
      </c>
      <c r="AO777" s="3">
        <v>6.7650000000000002E-3</v>
      </c>
      <c r="AP777" s="3">
        <f>SUM(AO777:AO788)</f>
        <v>7.6712000000000002E-2</v>
      </c>
      <c r="AQ777" s="3">
        <f t="shared" si="178"/>
        <v>0</v>
      </c>
      <c r="AR777" s="3">
        <v>4.7999999999999996E-3</v>
      </c>
      <c r="AS777" s="3">
        <f>SUM(AR777:AR788)</f>
        <v>5.9974399999999997E-2</v>
      </c>
      <c r="AT777" s="3">
        <f t="shared" si="179"/>
        <v>0</v>
      </c>
    </row>
    <row r="778" spans="1:46" x14ac:dyDescent="0.2">
      <c r="A778" s="21">
        <v>32813</v>
      </c>
      <c r="B778" s="3">
        <v>2.0394199999999998E-2</v>
      </c>
      <c r="C778" s="3">
        <f>SUM(B778:B789)</f>
        <v>-6.405909999999998E-2</v>
      </c>
      <c r="D778" s="3">
        <f t="shared" si="165"/>
        <v>0</v>
      </c>
      <c r="E778" s="3">
        <v>3.8529000000000002E-3</v>
      </c>
      <c r="F778" s="3">
        <f>SUM(E778:E789)</f>
        <v>3.5210299999999993E-2</v>
      </c>
      <c r="G778" s="3">
        <f t="shared" si="166"/>
        <v>0</v>
      </c>
      <c r="H778" s="3">
        <v>1.6541300000000002E-2</v>
      </c>
      <c r="I778" s="3">
        <f>SUM(H778:H789)</f>
        <v>-9.9269399999999994E-2</v>
      </c>
      <c r="J778" s="3">
        <f t="shared" si="167"/>
        <v>0</v>
      </c>
      <c r="K778" s="3">
        <v>-5.1000000000000004E-3</v>
      </c>
      <c r="L778" s="3">
        <f>SUM(K778:K789)</f>
        <v>-0.3034</v>
      </c>
      <c r="M778" s="3">
        <f t="shared" si="168"/>
        <v>0</v>
      </c>
      <c r="N778" s="3">
        <v>6.9999999999999993E-3</v>
      </c>
      <c r="O778" s="3">
        <f>SUM(N778:N789)</f>
        <v>3.0500000000000003E-2</v>
      </c>
      <c r="P778" s="3">
        <f t="shared" si="169"/>
        <v>0</v>
      </c>
      <c r="Q778" s="3">
        <v>7.8100000000000001E-3</v>
      </c>
      <c r="R778" s="3">
        <f>SUM(Q778:Q789)</f>
        <v>1.2452000000000001E-2</v>
      </c>
      <c r="S778" s="3">
        <f t="shared" si="170"/>
        <v>0</v>
      </c>
      <c r="T778" s="3">
        <v>6.4090000000000006E-3</v>
      </c>
      <c r="U778" s="3">
        <f>SUM(T778:T789)</f>
        <v>8.5034999999999999E-2</v>
      </c>
      <c r="V778" s="3">
        <f t="shared" si="171"/>
        <v>0</v>
      </c>
      <c r="W778" s="3">
        <v>1.4000000000000002E-3</v>
      </c>
      <c r="X778" s="3">
        <f>SUM(W778:W789)</f>
        <v>-7.2582999999999981E-2</v>
      </c>
      <c r="Y778" s="3">
        <f t="shared" si="172"/>
        <v>0</v>
      </c>
      <c r="Z778" s="3">
        <v>8.0789000000000014E-2</v>
      </c>
      <c r="AA778" s="3">
        <f>SUM(Z778:Z789)</f>
        <v>1.0516719999999999</v>
      </c>
      <c r="AB778" s="3">
        <f t="shared" si="173"/>
        <v>0</v>
      </c>
      <c r="AC778" s="3">
        <v>8.3979999999999992E-3</v>
      </c>
      <c r="AD778" s="3">
        <f>SUM(AC778:AC789)</f>
        <v>6.8333000000000005E-2</v>
      </c>
      <c r="AE778" s="3">
        <f t="shared" si="174"/>
        <v>0</v>
      </c>
      <c r="AF778" s="3">
        <v>6.3010000000000002E-3</v>
      </c>
      <c r="AG778" s="3">
        <f>SUM(AF778:AF789)</f>
        <v>8.2103000000000009E-2</v>
      </c>
      <c r="AH778" s="3">
        <f t="shared" si="175"/>
        <v>0</v>
      </c>
      <c r="AI778" s="3">
        <v>2.0969999999999999E-3</v>
      </c>
      <c r="AJ778" s="3">
        <f>SUM(AI778:AI789)</f>
        <v>-1.3751000000000006E-2</v>
      </c>
      <c r="AK778" s="3">
        <f t="shared" si="176"/>
        <v>0</v>
      </c>
      <c r="AL778" s="3">
        <v>7.7947000000000002E-2</v>
      </c>
      <c r="AM778" s="3">
        <f>SUM(AL778:AL789)</f>
        <v>1.011088</v>
      </c>
      <c r="AN778" s="3">
        <f t="shared" si="177"/>
        <v>0</v>
      </c>
      <c r="AO778" s="3">
        <v>6.8659999999999997E-3</v>
      </c>
      <c r="AP778" s="3">
        <f>SUM(AO778:AO789)</f>
        <v>7.6765E-2</v>
      </c>
      <c r="AQ778" s="3">
        <f t="shared" si="178"/>
        <v>0</v>
      </c>
      <c r="AR778" s="3">
        <v>2.3885E-3</v>
      </c>
      <c r="AS778" s="3">
        <f>SUM(AR778:AR789)</f>
        <v>6.1203E-2</v>
      </c>
      <c r="AT778" s="3">
        <f t="shared" si="179"/>
        <v>0</v>
      </c>
    </row>
    <row r="779" spans="1:46" x14ac:dyDescent="0.2">
      <c r="A779" s="21">
        <v>32843</v>
      </c>
      <c r="B779" s="3">
        <v>2.4014799999999999E-2</v>
      </c>
      <c r="C779" s="3">
        <f>SUM(B779:B790)</f>
        <v>-1.981239999999998E-2</v>
      </c>
      <c r="D779" s="3">
        <f t="shared" si="165"/>
        <v>0</v>
      </c>
      <c r="E779" s="3">
        <v>2.5979999999999996E-3</v>
      </c>
      <c r="F779" s="3">
        <f>SUM(E779:E790)</f>
        <v>3.6064099999999995E-2</v>
      </c>
      <c r="G779" s="3">
        <f t="shared" si="166"/>
        <v>0</v>
      </c>
      <c r="H779" s="3">
        <v>2.14168E-2</v>
      </c>
      <c r="I779" s="3">
        <f>SUM(H779:H790)</f>
        <v>-5.5876499999999996E-2</v>
      </c>
      <c r="J779" s="3">
        <f t="shared" si="167"/>
        <v>0</v>
      </c>
      <c r="K779" s="3">
        <v>-1.34E-2</v>
      </c>
      <c r="L779" s="3">
        <f>SUM(K779:K790)</f>
        <v>-0.25330000000000003</v>
      </c>
      <c r="M779" s="3">
        <f t="shared" si="168"/>
        <v>0</v>
      </c>
      <c r="N779" s="3">
        <v>5.9999999999999995E-4</v>
      </c>
      <c r="O779" s="3">
        <f>SUM(N779:N790)</f>
        <v>5.2000000000000005E-2</v>
      </c>
      <c r="P779" s="3">
        <f t="shared" si="169"/>
        <v>0</v>
      </c>
      <c r="Q779" s="3">
        <v>-6.3000000000000003E-4</v>
      </c>
      <c r="R779" s="3">
        <f>SUM(Q779:Q790)</f>
        <v>4.4843000000000008E-2</v>
      </c>
      <c r="S779" s="3">
        <f t="shared" si="170"/>
        <v>0</v>
      </c>
      <c r="T779" s="3">
        <v>6.3649999999999991E-3</v>
      </c>
      <c r="U779" s="3">
        <f>SUM(T779:T790)</f>
        <v>8.5709000000000007E-2</v>
      </c>
      <c r="V779" s="3">
        <f t="shared" si="171"/>
        <v>0</v>
      </c>
      <c r="W779" s="3">
        <v>-6.9899999999999997E-3</v>
      </c>
      <c r="X779" s="3">
        <f>SUM(W779:W790)</f>
        <v>-4.0865999999999993E-2</v>
      </c>
      <c r="Y779" s="3">
        <f t="shared" si="172"/>
        <v>0</v>
      </c>
      <c r="Z779" s="3">
        <v>8.1633999999999998E-2</v>
      </c>
      <c r="AA779" s="3">
        <f>SUM(Z779:Z790)</f>
        <v>1.056656</v>
      </c>
      <c r="AB779" s="3">
        <f t="shared" si="173"/>
        <v>0</v>
      </c>
      <c r="AC779" s="3">
        <v>1.227E-3</v>
      </c>
      <c r="AD779" s="3">
        <f>SUM(AC779:AC790)</f>
        <v>7.9194000000000001E-2</v>
      </c>
      <c r="AE779" s="3">
        <f t="shared" si="174"/>
        <v>0</v>
      </c>
      <c r="AF779" s="3">
        <v>6.0440000000000008E-3</v>
      </c>
      <c r="AG779" s="3">
        <f>SUM(AF779:AF790)</f>
        <v>8.2497999999999988E-2</v>
      </c>
      <c r="AH779" s="3">
        <f t="shared" si="175"/>
        <v>0</v>
      </c>
      <c r="AI779" s="3">
        <v>-4.81E-3</v>
      </c>
      <c r="AJ779" s="3">
        <f>SUM(AI779:AI790)</f>
        <v>-3.2860000000000007E-3</v>
      </c>
      <c r="AK779" s="3">
        <f t="shared" si="176"/>
        <v>0</v>
      </c>
      <c r="AL779" s="3">
        <v>7.9394999999999993E-2</v>
      </c>
      <c r="AM779" s="3">
        <f>SUM(AL779:AL790)</f>
        <v>1.0125930000000001</v>
      </c>
      <c r="AN779" s="3">
        <f t="shared" si="177"/>
        <v>0</v>
      </c>
      <c r="AO779" s="3">
        <v>6.0689999999999997E-3</v>
      </c>
      <c r="AP779" s="3">
        <f>SUM(AO779:AO790)</f>
        <v>7.5550000000000006E-2</v>
      </c>
      <c r="AQ779" s="3">
        <f t="shared" si="178"/>
        <v>0</v>
      </c>
      <c r="AR779" s="3">
        <v>1.5885999999999999E-3</v>
      </c>
      <c r="AS779" s="3">
        <f>SUM(AR779:AR790)</f>
        <v>6.1061699999999997E-2</v>
      </c>
      <c r="AT779" s="3">
        <f t="shared" si="179"/>
        <v>0</v>
      </c>
    </row>
    <row r="780" spans="1:46" x14ac:dyDescent="0.2">
      <c r="A780" s="21">
        <v>32874</v>
      </c>
      <c r="B780" s="3">
        <v>-6.7136299999999996E-2</v>
      </c>
      <c r="C780" s="3">
        <f>SUM(B780:B791)</f>
        <v>-1.5970399999999982E-2</v>
      </c>
      <c r="D780" s="3">
        <f t="shared" ref="D780:D843" si="180">IF(YEAR(A792) = YEAR(A791), 0, C780)</f>
        <v>-1.5970399999999982E-2</v>
      </c>
      <c r="E780" s="3">
        <v>1.6808999999999999E-3</v>
      </c>
      <c r="F780" s="3">
        <f>SUM(E780:E791)</f>
        <v>3.6495099999999996E-2</v>
      </c>
      <c r="G780" s="3">
        <f t="shared" ref="G780:G843" si="181">IF(YEAR(A792) = YEAR(A791), 0, F780)</f>
        <v>3.6495099999999996E-2</v>
      </c>
      <c r="H780" s="3">
        <v>-6.8817199999999995E-2</v>
      </c>
      <c r="I780" s="3">
        <f>SUM(H780:H791)</f>
        <v>-5.2465499999999998E-2</v>
      </c>
      <c r="J780" s="3">
        <f t="shared" ref="J780:J843" si="182">IF(YEAR(A792) = YEAR(A791), 0, I780)</f>
        <v>-5.2465499999999998E-2</v>
      </c>
      <c r="K780" s="3">
        <v>-7.6399999999999996E-2</v>
      </c>
      <c r="L780" s="3">
        <f>SUM(K780:K791)</f>
        <v>-0.22050000000000006</v>
      </c>
      <c r="M780" s="3">
        <f t="shared" ref="M780:M843" si="183">IF(YEAR(A792) = YEAR(A791), 0, L780)</f>
        <v>-0.22050000000000006</v>
      </c>
      <c r="N780" s="3">
        <v>-1.9099999999999999E-2</v>
      </c>
      <c r="O780" s="3">
        <f>SUM(N780:N791)</f>
        <v>6.8100000000000008E-2</v>
      </c>
      <c r="P780" s="3">
        <f t="shared" ref="P780:P843" si="184">IF(YEAR(A792) = YEAR(A791), 0, O780)</f>
        <v>6.8100000000000008E-2</v>
      </c>
      <c r="Q780" s="3">
        <v>-3.4279999999999998E-2</v>
      </c>
      <c r="R780" s="3">
        <f>SUM(Q780:Q791)</f>
        <v>6.4123000000000013E-2</v>
      </c>
      <c r="S780" s="3">
        <f t="shared" ref="S780:S843" si="185">IF(YEAR(A792) = YEAR(A791), 0, R780)</f>
        <v>6.4123000000000013E-2</v>
      </c>
      <c r="T780" s="3">
        <v>7.3179999999999999E-3</v>
      </c>
      <c r="U780" s="3">
        <f>SUM(T780:T791)</f>
        <v>8.6562E-2</v>
      </c>
      <c r="V780" s="3">
        <f t="shared" ref="V780:V843" si="186">IF(YEAR(A792) = YEAR(A791), 0, U780)</f>
        <v>8.6562E-2</v>
      </c>
      <c r="W780" s="3">
        <v>-4.1599999999999998E-2</v>
      </c>
      <c r="X780" s="3">
        <f>SUM(W780:W791)</f>
        <v>-2.2443999999999999E-2</v>
      </c>
      <c r="Y780" s="3">
        <f t="shared" ref="Y780:Y843" si="187">IF(YEAR(A792) = YEAR(A791), 0, X780)</f>
        <v>-2.2443999999999999E-2</v>
      </c>
      <c r="Z780" s="3">
        <v>8.6493E-2</v>
      </c>
      <c r="AA780" s="3">
        <f>SUM(Z780:Z791)</f>
        <v>1.059458</v>
      </c>
      <c r="AB780" s="3">
        <f t="shared" ref="AB780:AB843" si="188">IF(YEAR(A792) = YEAR(A791), 0, AA780)</f>
        <v>1.059458</v>
      </c>
      <c r="AC780" s="3">
        <v>-1.0449999999999999E-2</v>
      </c>
      <c r="AD780" s="3">
        <f>SUM(AC780:AC791)</f>
        <v>9.4078999999999996E-2</v>
      </c>
      <c r="AE780" s="3">
        <f t="shared" ref="AE780:AE843" si="189">IF(YEAR(A792) = YEAR(A791), 0, AD780)</f>
        <v>9.4078999999999996E-2</v>
      </c>
      <c r="AF780" s="3">
        <v>7.1469999999999997E-3</v>
      </c>
      <c r="AG780" s="3">
        <f>SUM(AF780:AF791)</f>
        <v>8.3111999999999991E-2</v>
      </c>
      <c r="AH780" s="3">
        <f t="shared" ref="AH780:AH843" si="190">IF(YEAR(A792) = YEAR(A791), 0, AG780)</f>
        <v>8.3111999999999991E-2</v>
      </c>
      <c r="AI780" s="3">
        <v>-1.7600000000000001E-2</v>
      </c>
      <c r="AJ780" s="3">
        <f>SUM(AI780:AI791)</f>
        <v>1.0977999999999995E-2</v>
      </c>
      <c r="AK780" s="3">
        <f t="shared" ref="AK780:AK843" si="191">IF(YEAR(A792) = YEAR(A791), 0, AJ780)</f>
        <v>1.0977999999999995E-2</v>
      </c>
      <c r="AL780" s="3">
        <v>8.4168999999999994E-2</v>
      </c>
      <c r="AM780" s="3">
        <f>SUM(AL780:AL791)</f>
        <v>1.010203</v>
      </c>
      <c r="AN780" s="3">
        <f t="shared" ref="AN780:AN843" si="192">IF(YEAR(A792) = YEAR(A791), 0, AM780)</f>
        <v>1.010203</v>
      </c>
      <c r="AO780" s="3">
        <v>5.6699999999999997E-3</v>
      </c>
      <c r="AP780" s="3">
        <f>SUM(AO780:AO791)</f>
        <v>7.5470000000000009E-2</v>
      </c>
      <c r="AQ780" s="3">
        <f t="shared" ref="AQ780:AQ843" si="193">IF(YEAR(A792) = YEAR(A791), 0, AP780)</f>
        <v>7.5470000000000009E-2</v>
      </c>
      <c r="AR780" s="3">
        <v>1.0309299999999999E-2</v>
      </c>
      <c r="AS780" s="3">
        <f>SUM(AR780:AR791)</f>
        <v>5.9473100000000001E-2</v>
      </c>
      <c r="AT780" s="3">
        <f t="shared" ref="AT780:AT843" si="194">IF(YEAR(A792) = YEAR(A791), 0, AS780)</f>
        <v>5.9473100000000001E-2</v>
      </c>
    </row>
    <row r="781" spans="1:46" x14ac:dyDescent="0.2">
      <c r="A781" s="21">
        <v>32905</v>
      </c>
      <c r="B781" s="3">
        <v>1.2880599999999999E-2</v>
      </c>
      <c r="C781" s="3">
        <f>SUM(B781:B792)</f>
        <v>9.4716100000000025E-2</v>
      </c>
      <c r="D781" s="3">
        <f t="shared" si="180"/>
        <v>0</v>
      </c>
      <c r="E781" s="3">
        <v>4.3416000000000001E-3</v>
      </c>
      <c r="F781" s="3">
        <f>SUM(E781:E792)</f>
        <v>3.6846599999999993E-2</v>
      </c>
      <c r="G781" s="3">
        <f t="shared" si="181"/>
        <v>0</v>
      </c>
      <c r="H781" s="3">
        <v>8.5389999999999997E-3</v>
      </c>
      <c r="I781" s="3">
        <f>SUM(H781:H792)</f>
        <v>5.786949999999999E-2</v>
      </c>
      <c r="J781" s="3">
        <f t="shared" si="182"/>
        <v>0</v>
      </c>
      <c r="K781" s="3">
        <v>1.8700000000000001E-2</v>
      </c>
      <c r="L781" s="3">
        <f>SUM(K781:K792)</f>
        <v>-5.999999999999997E-2</v>
      </c>
      <c r="M781" s="3">
        <f t="shared" si="183"/>
        <v>0</v>
      </c>
      <c r="N781" s="3">
        <v>-1.1999999999999999E-3</v>
      </c>
      <c r="O781" s="3">
        <f>SUM(N781:N792)</f>
        <v>0.1022</v>
      </c>
      <c r="P781" s="3">
        <f t="shared" si="184"/>
        <v>0</v>
      </c>
      <c r="Q781" s="3">
        <v>-2.47E-3</v>
      </c>
      <c r="R781" s="3">
        <f>SUM(Q781:Q792)</f>
        <v>0.11143800000000001</v>
      </c>
      <c r="S781" s="3">
        <f t="shared" si="185"/>
        <v>0</v>
      </c>
      <c r="T781" s="3">
        <v>6.5710000000000005E-3</v>
      </c>
      <c r="U781" s="3">
        <f>SUM(T781:T792)</f>
        <v>8.6351000000000011E-2</v>
      </c>
      <c r="V781" s="3">
        <f t="shared" si="186"/>
        <v>0</v>
      </c>
      <c r="W781" s="3">
        <v>-9.0399999999999994E-3</v>
      </c>
      <c r="X781" s="3">
        <f>SUM(W781:W792)</f>
        <v>2.5083999999999999E-2</v>
      </c>
      <c r="Y781" s="3">
        <f t="shared" si="187"/>
        <v>0</v>
      </c>
      <c r="Z781" s="3">
        <v>8.7563000000000002E-2</v>
      </c>
      <c r="AA781" s="3">
        <f>SUM(Z781:Z792)</f>
        <v>1.056702</v>
      </c>
      <c r="AB781" s="3">
        <f t="shared" si="188"/>
        <v>0</v>
      </c>
      <c r="AC781" s="3">
        <v>6.7400000000000001E-4</v>
      </c>
      <c r="AD781" s="3">
        <f>SUM(AC781:AC792)</f>
        <v>0.11518299999999999</v>
      </c>
      <c r="AE781" s="3">
        <f t="shared" si="189"/>
        <v>0</v>
      </c>
      <c r="AF781" s="3">
        <v>6.3619999999999996E-3</v>
      </c>
      <c r="AG781" s="3">
        <f>SUM(AF781:AF792)</f>
        <v>8.2372999999999988E-2</v>
      </c>
      <c r="AH781" s="3">
        <f t="shared" si="190"/>
        <v>0</v>
      </c>
      <c r="AI781" s="3">
        <v>-5.6799999999999993E-3</v>
      </c>
      <c r="AJ781" s="3">
        <f>SUM(AI781:AI792)</f>
        <v>3.2823999999999992E-2</v>
      </c>
      <c r="AK781" s="3">
        <f t="shared" si="191"/>
        <v>0</v>
      </c>
      <c r="AL781" s="3">
        <v>8.5500000000000007E-2</v>
      </c>
      <c r="AM781" s="3">
        <f>SUM(AL781:AL792)</f>
        <v>1.0032030000000001</v>
      </c>
      <c r="AN781" s="3">
        <f t="shared" si="192"/>
        <v>0</v>
      </c>
      <c r="AO781" s="3">
        <v>5.679E-3</v>
      </c>
      <c r="AP781" s="3">
        <f>SUM(AO781:AO792)</f>
        <v>7.4977000000000002E-2</v>
      </c>
      <c r="AQ781" s="3">
        <f t="shared" si="193"/>
        <v>0</v>
      </c>
      <c r="AR781" s="3">
        <v>4.7095999999999996E-3</v>
      </c>
      <c r="AS781" s="3">
        <f>SUM(AR781:AR792)</f>
        <v>5.5142900000000009E-2</v>
      </c>
      <c r="AT781" s="3">
        <f t="shared" si="194"/>
        <v>0</v>
      </c>
    </row>
    <row r="782" spans="1:46" x14ac:dyDescent="0.2">
      <c r="A782" s="21">
        <v>32933</v>
      </c>
      <c r="B782" s="3">
        <v>2.64981E-2</v>
      </c>
      <c r="C782" s="3">
        <f>SUM(B782:B793)</f>
        <v>0.15335090000000001</v>
      </c>
      <c r="D782" s="3">
        <f t="shared" si="180"/>
        <v>0</v>
      </c>
      <c r="E782" s="3">
        <v>2.2431E-3</v>
      </c>
      <c r="F782" s="3">
        <f>SUM(E782:E793)</f>
        <v>3.6739300000000003E-2</v>
      </c>
      <c r="G782" s="3">
        <f t="shared" si="181"/>
        <v>0</v>
      </c>
      <c r="H782" s="3">
        <v>2.4254999999999999E-2</v>
      </c>
      <c r="I782" s="3">
        <f>SUM(H782:H793)</f>
        <v>0.1166116</v>
      </c>
      <c r="J782" s="3">
        <f t="shared" si="182"/>
        <v>0</v>
      </c>
      <c r="K782" s="3">
        <v>3.6799999999999999E-2</v>
      </c>
      <c r="L782" s="3">
        <f>SUM(K782:K793)</f>
        <v>3.259999999999999E-2</v>
      </c>
      <c r="M782" s="3">
        <f t="shared" si="183"/>
        <v>0</v>
      </c>
      <c r="N782" s="3">
        <v>-1.1000000000000001E-3</v>
      </c>
      <c r="O782" s="3">
        <f>SUM(N782:N793)</f>
        <v>0.11550000000000001</v>
      </c>
      <c r="P782" s="3">
        <f t="shared" si="184"/>
        <v>0</v>
      </c>
      <c r="Q782" s="3">
        <v>-4.3800000000000002E-3</v>
      </c>
      <c r="R782" s="3">
        <f>SUM(Q782:Q793)</f>
        <v>0.11694800000000001</v>
      </c>
      <c r="S782" s="3">
        <f t="shared" si="185"/>
        <v>0</v>
      </c>
      <c r="T782" s="3">
        <v>7.1279999999999998E-3</v>
      </c>
      <c r="U782" s="3">
        <f>SUM(T782:T793)</f>
        <v>8.6144999999999999E-2</v>
      </c>
      <c r="V782" s="3">
        <f t="shared" si="186"/>
        <v>0</v>
      </c>
      <c r="W782" s="3">
        <v>-1.1509999999999999E-2</v>
      </c>
      <c r="X782" s="3">
        <f>SUM(W782:W793)</f>
        <v>3.0799000000000014E-2</v>
      </c>
      <c r="Y782" s="3">
        <f t="shared" si="187"/>
        <v>0</v>
      </c>
      <c r="Z782" s="3">
        <v>8.8946999999999998E-2</v>
      </c>
      <c r="AA782" s="3">
        <f>SUM(Z782:Z793)</f>
        <v>1.0532729999999999</v>
      </c>
      <c r="AB782" s="3">
        <f t="shared" si="188"/>
        <v>0</v>
      </c>
      <c r="AC782" s="3">
        <v>2.2599999999999999E-4</v>
      </c>
      <c r="AD782" s="3">
        <f>SUM(AC782:AC793)</f>
        <v>0.1193</v>
      </c>
      <c r="AE782" s="3">
        <f t="shared" si="189"/>
        <v>0</v>
      </c>
      <c r="AF782" s="3">
        <v>6.9240000000000005E-3</v>
      </c>
      <c r="AG782" s="3">
        <f>SUM(AF782:AF793)</f>
        <v>8.1884999999999999E-2</v>
      </c>
      <c r="AH782" s="3">
        <f t="shared" si="190"/>
        <v>0</v>
      </c>
      <c r="AI782" s="3">
        <v>-6.6900000000000006E-3</v>
      </c>
      <c r="AJ782" s="3">
        <f>SUM(AI782:AI793)</f>
        <v>3.7421999999999997E-2</v>
      </c>
      <c r="AK782" s="3">
        <f t="shared" si="191"/>
        <v>0</v>
      </c>
      <c r="AL782" s="3">
        <v>8.7100000000000011E-2</v>
      </c>
      <c r="AM782" s="3">
        <f>SUM(AL782:AL793)</f>
        <v>0.99512300000000009</v>
      </c>
      <c r="AN782" s="3">
        <f t="shared" si="192"/>
        <v>0</v>
      </c>
      <c r="AO782" s="3">
        <v>6.4409999999999997E-3</v>
      </c>
      <c r="AP782" s="3">
        <f>SUM(AO782:AO793)</f>
        <v>7.4064999999999992E-2</v>
      </c>
      <c r="AQ782" s="3">
        <f t="shared" si="193"/>
        <v>0</v>
      </c>
      <c r="AR782" s="3">
        <v>5.4686999999999999E-3</v>
      </c>
      <c r="AS782" s="3">
        <f>SUM(AR782:AR793)</f>
        <v>5.1919199999999999E-2</v>
      </c>
      <c r="AT782" s="3">
        <f t="shared" si="194"/>
        <v>0</v>
      </c>
    </row>
    <row r="783" spans="1:46" x14ac:dyDescent="0.2">
      <c r="A783" s="21">
        <v>32964</v>
      </c>
      <c r="B783" s="3">
        <v>-2.4947799999999999E-2</v>
      </c>
      <c r="C783" s="3">
        <f>SUM(B783:B794)</f>
        <v>0.15106839999999999</v>
      </c>
      <c r="D783" s="3">
        <f t="shared" si="180"/>
        <v>0</v>
      </c>
      <c r="E783" s="3">
        <v>1.9392999999999999E-3</v>
      </c>
      <c r="F783" s="3">
        <f>SUM(E783:E794)</f>
        <v>3.6508900000000004E-2</v>
      </c>
      <c r="G783" s="3">
        <f t="shared" si="181"/>
        <v>0</v>
      </c>
      <c r="H783" s="3">
        <v>-2.6887100000000001E-2</v>
      </c>
      <c r="I783" s="3">
        <f>SUM(H783:H794)</f>
        <v>0.11455949999999999</v>
      </c>
      <c r="J783" s="3">
        <f t="shared" si="182"/>
        <v>0</v>
      </c>
      <c r="K783" s="3">
        <v>-2.6600000000000002E-2</v>
      </c>
      <c r="L783" s="3">
        <f>SUM(K783:K794)</f>
        <v>6.3799999999999996E-2</v>
      </c>
      <c r="M783" s="3">
        <f t="shared" si="183"/>
        <v>0</v>
      </c>
      <c r="N783" s="3">
        <v>-1.9099999999999999E-2</v>
      </c>
      <c r="O783" s="3">
        <f>SUM(N783:N794)</f>
        <v>0.12739999999999999</v>
      </c>
      <c r="P783" s="3">
        <f t="shared" si="184"/>
        <v>0</v>
      </c>
      <c r="Q783" s="3">
        <v>-2.0199999999999999E-2</v>
      </c>
      <c r="R783" s="3">
        <f>SUM(Q783:Q794)</f>
        <v>0.12513800000000003</v>
      </c>
      <c r="S783" s="3">
        <f t="shared" si="185"/>
        <v>0</v>
      </c>
      <c r="T783" s="3">
        <v>7.4799999999999997E-3</v>
      </c>
      <c r="U783" s="3">
        <f>SUM(T783:T794)</f>
        <v>8.5412000000000002E-2</v>
      </c>
      <c r="V783" s="3">
        <f t="shared" si="186"/>
        <v>0</v>
      </c>
      <c r="W783" s="3">
        <v>-2.7679999999999996E-2</v>
      </c>
      <c r="X783" s="3">
        <f>SUM(W783:W794)</f>
        <v>3.9724000000000009E-2</v>
      </c>
      <c r="Y783" s="3">
        <f t="shared" si="187"/>
        <v>0</v>
      </c>
      <c r="Z783" s="3">
        <v>9.2371999999999996E-2</v>
      </c>
      <c r="AA783" s="3">
        <f>SUM(Z783:Z794)</f>
        <v>1.048772</v>
      </c>
      <c r="AB783" s="3">
        <f t="shared" si="188"/>
        <v>0</v>
      </c>
      <c r="AC783" s="3">
        <v>-7.7099999999999998E-3</v>
      </c>
      <c r="AD783" s="3">
        <f>SUM(AC783:AC794)</f>
        <v>0.12138</v>
      </c>
      <c r="AE783" s="3">
        <f t="shared" si="189"/>
        <v>0</v>
      </c>
      <c r="AF783" s="3">
        <v>7.1220000000000007E-3</v>
      </c>
      <c r="AG783" s="3">
        <f>SUM(AF783:AF794)</f>
        <v>8.0853999999999995E-2</v>
      </c>
      <c r="AH783" s="3">
        <f t="shared" si="190"/>
        <v>0</v>
      </c>
      <c r="AI783" s="3">
        <v>-1.4830000000000001E-2</v>
      </c>
      <c r="AJ783" s="3">
        <f>SUM(AI783:AI794)</f>
        <v>4.0526E-2</v>
      </c>
      <c r="AK783" s="3">
        <f t="shared" si="191"/>
        <v>0</v>
      </c>
      <c r="AL783" s="3">
        <v>9.0737999999999999E-2</v>
      </c>
      <c r="AM783" s="3">
        <f>SUM(AL783:AL794)</f>
        <v>0.98629200000000006</v>
      </c>
      <c r="AN783" s="3">
        <f t="shared" si="192"/>
        <v>0</v>
      </c>
      <c r="AO783" s="3">
        <v>6.8730000000000006E-3</v>
      </c>
      <c r="AP783" s="3">
        <f>SUM(AO783:AO794)</f>
        <v>7.2014999999999996E-2</v>
      </c>
      <c r="AQ783" s="3">
        <f t="shared" si="193"/>
        <v>0</v>
      </c>
      <c r="AR783" s="3">
        <v>1.554E-3</v>
      </c>
      <c r="AS783" s="3">
        <f>SUM(AR783:AR794)</f>
        <v>4.7934199999999996E-2</v>
      </c>
      <c r="AT783" s="3">
        <f t="shared" si="194"/>
        <v>0</v>
      </c>
    </row>
    <row r="784" spans="1:46" x14ac:dyDescent="0.2">
      <c r="A784" s="21">
        <v>32994</v>
      </c>
      <c r="B784" s="3">
        <v>9.75052E-2</v>
      </c>
      <c r="C784" s="3">
        <f>SUM(B784:B795)</f>
        <v>0.17838270000000001</v>
      </c>
      <c r="D784" s="3">
        <f t="shared" si="180"/>
        <v>0</v>
      </c>
      <c r="E784" s="3">
        <v>5.5161000000000003E-3</v>
      </c>
      <c r="F784" s="3">
        <f>SUM(E784:E795)</f>
        <v>3.65896E-2</v>
      </c>
      <c r="G784" s="3">
        <f t="shared" si="181"/>
        <v>0</v>
      </c>
      <c r="H784" s="3">
        <v>9.198909999999999E-2</v>
      </c>
      <c r="I784" s="3">
        <f>SUM(H784:H795)</f>
        <v>0.14179309999999998</v>
      </c>
      <c r="J784" s="3">
        <f t="shared" si="182"/>
        <v>0</v>
      </c>
      <c r="K784" s="3">
        <v>5.6100000000000004E-2</v>
      </c>
      <c r="L784" s="3">
        <f>SUM(K784:K795)</f>
        <v>9.3800000000000008E-2</v>
      </c>
      <c r="M784" s="3">
        <f t="shared" si="183"/>
        <v>0</v>
      </c>
      <c r="N784" s="3">
        <v>3.85E-2</v>
      </c>
      <c r="O784" s="3">
        <f>SUM(N784:N795)</f>
        <v>0.1603</v>
      </c>
      <c r="P784" s="3">
        <f t="shared" si="184"/>
        <v>0</v>
      </c>
      <c r="Q784" s="3">
        <v>4.1523000000000004E-2</v>
      </c>
      <c r="R784" s="3">
        <f>SUM(Q784:Q795)</f>
        <v>0.15936699999999998</v>
      </c>
      <c r="S784" s="3">
        <f t="shared" si="185"/>
        <v>0</v>
      </c>
      <c r="T784" s="3">
        <v>7.5190000000000005E-3</v>
      </c>
      <c r="U784" s="3">
        <f>SUM(T784:T795)</f>
        <v>8.5501000000000008E-2</v>
      </c>
      <c r="V784" s="3">
        <f t="shared" si="186"/>
        <v>0</v>
      </c>
      <c r="W784" s="3">
        <v>3.4004E-2</v>
      </c>
      <c r="X784" s="3">
        <f>SUM(W784:W795)</f>
        <v>7.3865E-2</v>
      </c>
      <c r="Y784" s="3">
        <f t="shared" si="187"/>
        <v>0</v>
      </c>
      <c r="Z784" s="3">
        <v>8.8259000000000004E-2</v>
      </c>
      <c r="AA784" s="3">
        <f>SUM(Z784:Z795)</f>
        <v>1.040063</v>
      </c>
      <c r="AB784" s="3">
        <f t="shared" si="188"/>
        <v>0</v>
      </c>
      <c r="AC784" s="3">
        <v>2.6148999999999999E-2</v>
      </c>
      <c r="AD784" s="3">
        <f>SUM(AC784:AC795)</f>
        <v>0.14075199999999999</v>
      </c>
      <c r="AE784" s="3">
        <f t="shared" si="189"/>
        <v>0</v>
      </c>
      <c r="AF784" s="3">
        <v>7.5449999999999996E-3</v>
      </c>
      <c r="AG784" s="3">
        <f>SUM(AF784:AF795)</f>
        <v>8.0754999999999993E-2</v>
      </c>
      <c r="AH784" s="3">
        <f t="shared" si="190"/>
        <v>0</v>
      </c>
      <c r="AI784" s="3">
        <v>1.8603999999999999E-2</v>
      </c>
      <c r="AJ784" s="3">
        <f>SUM(AI784:AI795)</f>
        <v>5.9994000000000006E-2</v>
      </c>
      <c r="AK784" s="3">
        <f t="shared" si="191"/>
        <v>0</v>
      </c>
      <c r="AL784" s="3">
        <v>8.6357000000000003E-2</v>
      </c>
      <c r="AM784" s="3">
        <f>SUM(AL784:AL795)</f>
        <v>0.9727070000000001</v>
      </c>
      <c r="AN784" s="3">
        <f t="shared" si="192"/>
        <v>0</v>
      </c>
      <c r="AO784" s="3">
        <v>6.7710000000000001E-3</v>
      </c>
      <c r="AP784" s="3">
        <f>SUM(AO784:AO795)</f>
        <v>7.0477000000000012E-2</v>
      </c>
      <c r="AQ784" s="3">
        <f t="shared" si="193"/>
        <v>0</v>
      </c>
      <c r="AR784" s="3">
        <v>2.3273999999999999E-3</v>
      </c>
      <c r="AS784" s="3">
        <f>SUM(AR784:AR795)</f>
        <v>4.7861699999999993E-2</v>
      </c>
      <c r="AT784" s="3">
        <f t="shared" si="194"/>
        <v>0</v>
      </c>
    </row>
    <row r="785" spans="1:46" x14ac:dyDescent="0.2">
      <c r="A785" s="21">
        <v>33025</v>
      </c>
      <c r="B785" s="3">
        <v>-6.7459999999999994E-3</v>
      </c>
      <c r="C785" s="3">
        <f>SUM(B785:B796)</f>
        <v>0.12401819999999998</v>
      </c>
      <c r="D785" s="3">
        <f t="shared" si="180"/>
        <v>0</v>
      </c>
      <c r="E785" s="3">
        <v>2.1402999999999999E-3</v>
      </c>
      <c r="F785" s="3">
        <f>SUM(E785:E796)</f>
        <v>3.5636899999999999E-2</v>
      </c>
      <c r="G785" s="3">
        <f t="shared" si="181"/>
        <v>0</v>
      </c>
      <c r="H785" s="3">
        <v>-8.8862999999999998E-3</v>
      </c>
      <c r="I785" s="3">
        <f>SUM(H785:H796)</f>
        <v>8.8381300000000024E-2</v>
      </c>
      <c r="J785" s="3">
        <f t="shared" si="182"/>
        <v>0</v>
      </c>
      <c r="K785" s="3">
        <v>1.44E-2</v>
      </c>
      <c r="L785" s="3">
        <f>SUM(K785:K796)</f>
        <v>7.1100000000000024E-2</v>
      </c>
      <c r="M785" s="3">
        <f t="shared" si="183"/>
        <v>0</v>
      </c>
      <c r="N785" s="3">
        <v>2.1600000000000001E-2</v>
      </c>
      <c r="O785" s="3">
        <f>SUM(N785:N796)</f>
        <v>0.12569999999999998</v>
      </c>
      <c r="P785" s="3">
        <f t="shared" si="184"/>
        <v>0</v>
      </c>
      <c r="Q785" s="3">
        <v>2.3049E-2</v>
      </c>
      <c r="R785" s="3">
        <f>SUM(Q785:Q796)</f>
        <v>0.117893</v>
      </c>
      <c r="S785" s="3">
        <f t="shared" si="185"/>
        <v>0</v>
      </c>
      <c r="T785" s="3">
        <v>6.8289999999999991E-3</v>
      </c>
      <c r="U785" s="3">
        <f>SUM(T785:T796)</f>
        <v>8.4815000000000015E-2</v>
      </c>
      <c r="V785" s="3">
        <f t="shared" si="186"/>
        <v>0</v>
      </c>
      <c r="W785" s="3">
        <v>1.6220000000000002E-2</v>
      </c>
      <c r="X785" s="3">
        <f>SUM(W785:W796)</f>
        <v>3.3077000000000009E-2</v>
      </c>
      <c r="Y785" s="3">
        <f t="shared" si="187"/>
        <v>0</v>
      </c>
      <c r="Z785" s="3">
        <v>8.6373999999999992E-2</v>
      </c>
      <c r="AA785" s="3">
        <f>SUM(Z785:Z796)</f>
        <v>1.0363040000000001</v>
      </c>
      <c r="AB785" s="3">
        <f t="shared" si="188"/>
        <v>0</v>
      </c>
      <c r="AC785" s="3">
        <v>1.5117E-2</v>
      </c>
      <c r="AD785" s="3">
        <f>SUM(AC785:AC796)</f>
        <v>0.12054700000000002</v>
      </c>
      <c r="AE785" s="3">
        <f t="shared" si="189"/>
        <v>0</v>
      </c>
      <c r="AF785" s="3">
        <v>6.7210000000000004E-3</v>
      </c>
      <c r="AG785" s="3">
        <f>SUM(AF785:AF796)</f>
        <v>7.9713999999999993E-2</v>
      </c>
      <c r="AH785" s="3">
        <f t="shared" si="190"/>
        <v>0</v>
      </c>
      <c r="AI785" s="3">
        <v>8.3960000000000007E-3</v>
      </c>
      <c r="AJ785" s="3">
        <f>SUM(AI785:AI796)</f>
        <v>4.0829999999999998E-2</v>
      </c>
      <c r="AK785" s="3">
        <f t="shared" si="191"/>
        <v>0</v>
      </c>
      <c r="AL785" s="3">
        <v>8.4338999999999997E-2</v>
      </c>
      <c r="AM785" s="3">
        <f>SUM(AL785:AL796)</f>
        <v>0.96364100000000008</v>
      </c>
      <c r="AN785" s="3">
        <f t="shared" si="192"/>
        <v>0</v>
      </c>
      <c r="AO785" s="3">
        <v>6.2509999999999996E-3</v>
      </c>
      <c r="AP785" s="3">
        <f>SUM(AO785:AO796)</f>
        <v>6.8427000000000016E-2</v>
      </c>
      <c r="AQ785" s="3">
        <f t="shared" si="193"/>
        <v>0</v>
      </c>
      <c r="AR785" s="3">
        <v>5.4179999999999992E-3</v>
      </c>
      <c r="AS785" s="3">
        <f>SUM(AR785:AR796)</f>
        <v>4.8492899999999992E-2</v>
      </c>
      <c r="AT785" s="3">
        <f t="shared" si="194"/>
        <v>0</v>
      </c>
    </row>
    <row r="786" spans="1:46" x14ac:dyDescent="0.2">
      <c r="A786" s="21">
        <v>33055</v>
      </c>
      <c r="B786" s="3">
        <v>-3.2069999999999998E-3</v>
      </c>
      <c r="C786" s="3">
        <f>SUM(B786:B797)</f>
        <v>8.4950300000000006E-2</v>
      </c>
      <c r="D786" s="3">
        <f t="shared" si="180"/>
        <v>0</v>
      </c>
      <c r="E786" s="3">
        <v>2.0162000000000001E-3</v>
      </c>
      <c r="F786" s="3">
        <f>SUM(E786:E797)</f>
        <v>3.55754E-2</v>
      </c>
      <c r="G786" s="3">
        <f t="shared" si="181"/>
        <v>0</v>
      </c>
      <c r="H786" s="3">
        <v>-5.2231999999999999E-3</v>
      </c>
      <c r="I786" s="3">
        <f>SUM(H786:H797)</f>
        <v>4.9374900000000006E-2</v>
      </c>
      <c r="J786" s="3">
        <f t="shared" si="182"/>
        <v>0</v>
      </c>
      <c r="K786" s="3">
        <v>-3.8199999999999998E-2</v>
      </c>
      <c r="L786" s="3">
        <f>SUM(K786:K797)</f>
        <v>8.2000000000000614E-3</v>
      </c>
      <c r="M786" s="3">
        <f t="shared" si="183"/>
        <v>0</v>
      </c>
      <c r="N786" s="3">
        <v>1.0200000000000001E-2</v>
      </c>
      <c r="O786" s="3">
        <f>SUM(N786:N797)</f>
        <v>0.10230000000000002</v>
      </c>
      <c r="P786" s="3">
        <f t="shared" si="184"/>
        <v>0</v>
      </c>
      <c r="Q786" s="3">
        <v>1.0672999999999998E-2</v>
      </c>
      <c r="R786" s="3">
        <f>SUM(Q786:Q797)</f>
        <v>8.8523999999999992E-2</v>
      </c>
      <c r="S786" s="3">
        <f t="shared" si="185"/>
        <v>0</v>
      </c>
      <c r="T786" s="3">
        <v>7.3800000000000003E-3</v>
      </c>
      <c r="U786" s="3">
        <f>SUM(T786:T797)</f>
        <v>8.4303000000000017E-2</v>
      </c>
      <c r="V786" s="3">
        <f t="shared" si="186"/>
        <v>0</v>
      </c>
      <c r="W786" s="3">
        <v>3.2959999999999999E-3</v>
      </c>
      <c r="X786" s="3">
        <f>SUM(W786:W797)</f>
        <v>4.2199999999999963E-3</v>
      </c>
      <c r="Y786" s="3">
        <f t="shared" si="187"/>
        <v>0</v>
      </c>
      <c r="Z786" s="3">
        <v>8.5988000000000009E-2</v>
      </c>
      <c r="AA786" s="3">
        <f>SUM(Z786:Z797)</f>
        <v>1.0359479999999999</v>
      </c>
      <c r="AB786" s="3">
        <f t="shared" si="188"/>
        <v>0</v>
      </c>
      <c r="AC786" s="3">
        <v>1.7410000000000002E-2</v>
      </c>
      <c r="AD786" s="3">
        <f>SUM(AC786:AC797)</f>
        <v>0.10316399999999999</v>
      </c>
      <c r="AE786" s="3">
        <f t="shared" si="189"/>
        <v>0</v>
      </c>
      <c r="AF786" s="3">
        <v>7.2490000000000002E-3</v>
      </c>
      <c r="AG786" s="3">
        <f>SUM(AF786:AF797)</f>
        <v>7.8875999999999988E-2</v>
      </c>
      <c r="AH786" s="3">
        <f t="shared" si="190"/>
        <v>0</v>
      </c>
      <c r="AI786" s="3">
        <v>1.0161E-2</v>
      </c>
      <c r="AJ786" s="3">
        <f>SUM(AI786:AI797)</f>
        <v>2.4284999999999998E-2</v>
      </c>
      <c r="AK786" s="3">
        <f t="shared" si="191"/>
        <v>0</v>
      </c>
      <c r="AL786" s="3">
        <v>8.1854999999999997E-2</v>
      </c>
      <c r="AM786" s="3">
        <f>SUM(AL786:AL797)</f>
        <v>0.95864700000000014</v>
      </c>
      <c r="AN786" s="3">
        <f t="shared" si="192"/>
        <v>0</v>
      </c>
      <c r="AO786" s="3">
        <v>6.7710000000000001E-3</v>
      </c>
      <c r="AP786" s="3">
        <f>SUM(AO786:AO797)</f>
        <v>6.6347000000000003E-2</v>
      </c>
      <c r="AQ786" s="3">
        <f t="shared" si="193"/>
        <v>0</v>
      </c>
      <c r="AR786" s="3">
        <v>3.8490999999999998E-3</v>
      </c>
      <c r="AS786" s="3">
        <f>SUM(AR786:AR797)</f>
        <v>4.6024799999999991E-2</v>
      </c>
      <c r="AT786" s="3">
        <f t="shared" si="194"/>
        <v>0</v>
      </c>
    </row>
    <row r="787" spans="1:46" x14ac:dyDescent="0.2">
      <c r="A787" s="21">
        <v>33086</v>
      </c>
      <c r="B787" s="3">
        <v>-9.0390599999999988E-2</v>
      </c>
      <c r="C787" s="3">
        <f>SUM(B787:B798)</f>
        <v>0.13476660000000001</v>
      </c>
      <c r="D787" s="3">
        <f t="shared" si="180"/>
        <v>0</v>
      </c>
      <c r="E787" s="3">
        <v>3.9236000000000002E-3</v>
      </c>
      <c r="F787" s="3">
        <f>SUM(E787:E798)</f>
        <v>3.5309099999999996E-2</v>
      </c>
      <c r="G787" s="3">
        <f t="shared" si="181"/>
        <v>0</v>
      </c>
      <c r="H787" s="3">
        <v>-9.4314199999999987E-2</v>
      </c>
      <c r="I787" s="3">
        <f>SUM(H787:H798)</f>
        <v>9.9457500000000018E-2</v>
      </c>
      <c r="J787" s="3">
        <f t="shared" si="182"/>
        <v>0</v>
      </c>
      <c r="K787" s="3">
        <v>-0.12960000000000002</v>
      </c>
      <c r="L787" s="3">
        <f>SUM(K787:K798)</f>
        <v>8.7099999999999955E-2</v>
      </c>
      <c r="M787" s="3">
        <f t="shared" si="183"/>
        <v>0</v>
      </c>
      <c r="N787" s="3">
        <v>-2.92E-2</v>
      </c>
      <c r="O787" s="3">
        <f>SUM(N787:N798)</f>
        <v>0.10880000000000001</v>
      </c>
      <c r="P787" s="3">
        <f t="shared" si="184"/>
        <v>0</v>
      </c>
      <c r="Q787" s="3">
        <v>-4.1849999999999998E-2</v>
      </c>
      <c r="R787" s="3">
        <f>SUM(Q787:Q798)</f>
        <v>9.3596099999999988E-2</v>
      </c>
      <c r="S787" s="3">
        <f t="shared" si="185"/>
        <v>0</v>
      </c>
      <c r="T787" s="3">
        <v>7.1170000000000001E-3</v>
      </c>
      <c r="U787" s="3">
        <f>SUM(T787:T798)</f>
        <v>8.4503900000000021E-2</v>
      </c>
      <c r="V787" s="3">
        <f t="shared" si="186"/>
        <v>0</v>
      </c>
      <c r="W787" s="3">
        <v>-4.897E-2</v>
      </c>
      <c r="X787" s="3">
        <f>SUM(W787:W798)</f>
        <v>9.0882999999999936E-3</v>
      </c>
      <c r="Y787" s="3">
        <f t="shared" si="187"/>
        <v>0</v>
      </c>
      <c r="Z787" s="3">
        <v>9.2029E-2</v>
      </c>
      <c r="AA787" s="3">
        <f>SUM(Z787:Z798)</f>
        <v>1.0349972000000001</v>
      </c>
      <c r="AB787" s="3">
        <f t="shared" si="188"/>
        <v>0</v>
      </c>
      <c r="AC787" s="3">
        <v>-9.1700000000000011E-3</v>
      </c>
      <c r="AD787" s="3">
        <f>SUM(AC787:AC798)</f>
        <v>9.8696700000000012E-2</v>
      </c>
      <c r="AE787" s="3">
        <f t="shared" si="189"/>
        <v>0</v>
      </c>
      <c r="AF787" s="3">
        <v>6.8179999999999994E-3</v>
      </c>
      <c r="AG787" s="3">
        <f>SUM(AF787:AF798)</f>
        <v>7.8559900000000016E-2</v>
      </c>
      <c r="AH787" s="3">
        <f t="shared" si="190"/>
        <v>0</v>
      </c>
      <c r="AI787" s="3">
        <v>-1.5990000000000001E-2</v>
      </c>
      <c r="AJ787" s="3">
        <f>SUM(AI787:AI798)</f>
        <v>2.01338E-2</v>
      </c>
      <c r="AK787" s="3">
        <f t="shared" si="191"/>
        <v>0</v>
      </c>
      <c r="AL787" s="3">
        <v>8.5901999999999992E-2</v>
      </c>
      <c r="AM787" s="3">
        <f>SUM(AL787:AL798)</f>
        <v>0.95460109999999998</v>
      </c>
      <c r="AN787" s="3">
        <f t="shared" si="192"/>
        <v>0</v>
      </c>
      <c r="AO787" s="3">
        <v>6.5719999999999997E-3</v>
      </c>
      <c r="AP787" s="3">
        <f>SUM(AO787:AO798)</f>
        <v>6.4460400000000001E-2</v>
      </c>
      <c r="AQ787" s="3">
        <f t="shared" si="193"/>
        <v>0</v>
      </c>
      <c r="AR787" s="3">
        <v>9.2025000000000006E-3</v>
      </c>
      <c r="AS787" s="3">
        <f>SUM(AR787:AR798)</f>
        <v>4.3646299999999992E-2</v>
      </c>
      <c r="AT787" s="3">
        <f t="shared" si="194"/>
        <v>0</v>
      </c>
    </row>
    <row r="788" spans="1:46" x14ac:dyDescent="0.2">
      <c r="A788" s="21">
        <v>33117</v>
      </c>
      <c r="B788" s="3">
        <v>-4.86655E-2</v>
      </c>
      <c r="C788" s="3">
        <f>SUM(B788:B799)</f>
        <v>0.24884919999999996</v>
      </c>
      <c r="D788" s="3">
        <f t="shared" si="180"/>
        <v>0</v>
      </c>
      <c r="E788" s="3">
        <v>2.5187999999999999E-3</v>
      </c>
      <c r="F788" s="3">
        <f>SUM(E788:E799)</f>
        <v>3.5428699999999994E-2</v>
      </c>
      <c r="G788" s="3">
        <f t="shared" si="181"/>
        <v>0</v>
      </c>
      <c r="H788" s="3">
        <v>-5.1184300000000002E-2</v>
      </c>
      <c r="I788" s="3">
        <f>SUM(H788:H799)</f>
        <v>0.21342049999999996</v>
      </c>
      <c r="J788" s="3">
        <f t="shared" si="182"/>
        <v>0</v>
      </c>
      <c r="K788" s="3">
        <v>-8.2899999999999988E-2</v>
      </c>
      <c r="L788" s="3">
        <f>SUM(K788:K799)</f>
        <v>0.24280000000000007</v>
      </c>
      <c r="M788" s="3">
        <f t="shared" si="183"/>
        <v>0</v>
      </c>
      <c r="N788" s="3">
        <v>9.1000000000000004E-3</v>
      </c>
      <c r="O788" s="3">
        <f>SUM(N788:N799)</f>
        <v>0.16550000000000001</v>
      </c>
      <c r="P788" s="3">
        <f t="shared" si="184"/>
        <v>0</v>
      </c>
      <c r="Q788" s="3">
        <v>1.1682999999999999E-2</v>
      </c>
      <c r="R788" s="3">
        <f>SUM(Q788:Q799)</f>
        <v>0.169487</v>
      </c>
      <c r="S788" s="3">
        <f t="shared" si="185"/>
        <v>0</v>
      </c>
      <c r="T788" s="3">
        <v>6.8689999999999992E-3</v>
      </c>
      <c r="U788" s="3">
        <f>SUM(T788:T799)</f>
        <v>8.4198999999999996E-2</v>
      </c>
      <c r="V788" s="3">
        <f t="shared" si="186"/>
        <v>0</v>
      </c>
      <c r="W788" s="3">
        <v>4.8130000000000004E-3</v>
      </c>
      <c r="X788" s="3">
        <f>SUM(W788:W799)</f>
        <v>8.5287200000000007E-2</v>
      </c>
      <c r="Y788" s="3">
        <f t="shared" si="187"/>
        <v>0</v>
      </c>
      <c r="Z788" s="3">
        <v>9.1438000000000005E-2</v>
      </c>
      <c r="AA788" s="3">
        <f>SUM(Z788:Z799)</f>
        <v>1.0247602000000002</v>
      </c>
      <c r="AB788" s="3">
        <f t="shared" si="188"/>
        <v>0</v>
      </c>
      <c r="AC788" s="3">
        <v>9.4059999999999994E-3</v>
      </c>
      <c r="AD788" s="3">
        <f>SUM(AC788:AC799)</f>
        <v>0.132547</v>
      </c>
      <c r="AE788" s="3">
        <f t="shared" si="189"/>
        <v>0</v>
      </c>
      <c r="AF788" s="3">
        <v>6.4549999999999998E-3</v>
      </c>
      <c r="AG788" s="3">
        <f>SUM(AF788:AF799)</f>
        <v>7.7984200000000004E-2</v>
      </c>
      <c r="AH788" s="3">
        <f t="shared" si="190"/>
        <v>0</v>
      </c>
      <c r="AI788" s="3">
        <v>2.9499999999999999E-3</v>
      </c>
      <c r="AJ788" s="3">
        <f>SUM(AI788:AI799)</f>
        <v>5.4561799999999994E-2</v>
      </c>
      <c r="AK788" s="3">
        <f t="shared" si="191"/>
        <v>0</v>
      </c>
      <c r="AL788" s="3">
        <v>8.5147E-2</v>
      </c>
      <c r="AM788" s="3">
        <f>SUM(AL788:AL799)</f>
        <v>0.9419225</v>
      </c>
      <c r="AN788" s="3">
        <f t="shared" si="192"/>
        <v>0</v>
      </c>
      <c r="AO788" s="3">
        <v>5.9840000000000006E-3</v>
      </c>
      <c r="AP788" s="3">
        <f>SUM(AO788:AO799)</f>
        <v>6.2498499999999998E-2</v>
      </c>
      <c r="AQ788" s="3">
        <f t="shared" si="193"/>
        <v>0</v>
      </c>
      <c r="AR788" s="3">
        <v>8.3587000000000002E-3</v>
      </c>
      <c r="AS788" s="3">
        <f>SUM(AR788:AR799)</f>
        <v>3.7380700000000003E-2</v>
      </c>
      <c r="AT788" s="3">
        <f t="shared" si="194"/>
        <v>0</v>
      </c>
    </row>
    <row r="789" spans="1:46" x14ac:dyDescent="0.2">
      <c r="A789" s="21">
        <v>33147</v>
      </c>
      <c r="B789" s="3">
        <v>-4.2588000000000001E-3</v>
      </c>
      <c r="C789" s="3">
        <f>SUM(B789:B800)</f>
        <v>0.28077979999999997</v>
      </c>
      <c r="D789" s="3">
        <f t="shared" si="180"/>
        <v>0</v>
      </c>
      <c r="E789" s="3">
        <v>2.4394999999999998E-3</v>
      </c>
      <c r="F789" s="3">
        <f>SUM(E789:E800)</f>
        <v>3.5318699999999995E-2</v>
      </c>
      <c r="G789" s="3">
        <f t="shared" si="181"/>
        <v>0</v>
      </c>
      <c r="H789" s="3">
        <v>-6.6983000000000008E-3</v>
      </c>
      <c r="I789" s="3">
        <f>SUM(H789:H800)</f>
        <v>0.24546109999999999</v>
      </c>
      <c r="J789" s="3">
        <f t="shared" si="182"/>
        <v>0</v>
      </c>
      <c r="K789" s="3">
        <v>-5.7200000000000001E-2</v>
      </c>
      <c r="L789" s="3">
        <f>SUM(K789:K800)</f>
        <v>0.32890000000000003</v>
      </c>
      <c r="M789" s="3">
        <f t="shared" si="183"/>
        <v>0</v>
      </c>
      <c r="N789" s="3">
        <v>1.32E-2</v>
      </c>
      <c r="O789" s="3">
        <f>SUM(N789:N800)</f>
        <v>0.1835</v>
      </c>
      <c r="P789" s="3">
        <f t="shared" si="184"/>
        <v>0</v>
      </c>
      <c r="Q789" s="3">
        <v>2.1524000000000001E-2</v>
      </c>
      <c r="R789" s="3">
        <f>SUM(Q789:Q800)</f>
        <v>0.1881488</v>
      </c>
      <c r="S789" s="3">
        <f t="shared" si="185"/>
        <v>0</v>
      </c>
      <c r="T789" s="3">
        <v>8.0499999999999999E-3</v>
      </c>
      <c r="U789" s="3">
        <f>SUM(T789:T800)</f>
        <v>8.4105899999999997E-2</v>
      </c>
      <c r="V789" s="3">
        <f t="shared" si="186"/>
        <v>0</v>
      </c>
      <c r="W789" s="3">
        <v>1.3474E-2</v>
      </c>
      <c r="X789" s="3">
        <f>SUM(W789:W800)</f>
        <v>0.1040431</v>
      </c>
      <c r="Y789" s="3">
        <f t="shared" si="187"/>
        <v>0</v>
      </c>
      <c r="Z789" s="3">
        <v>8.9786000000000005E-2</v>
      </c>
      <c r="AA789" s="3">
        <f>SUM(Z789:Z800)</f>
        <v>1.0123077</v>
      </c>
      <c r="AB789" s="3">
        <f t="shared" si="188"/>
        <v>0</v>
      </c>
      <c r="AC789" s="3">
        <v>1.7056000000000002E-2</v>
      </c>
      <c r="AD789" s="3">
        <f>SUM(AC789:AC800)</f>
        <v>0.144709</v>
      </c>
      <c r="AE789" s="3">
        <f t="shared" si="189"/>
        <v>0</v>
      </c>
      <c r="AF789" s="3">
        <v>7.4150000000000006E-3</v>
      </c>
      <c r="AG789" s="3">
        <f>SUM(AF789:AF800)</f>
        <v>7.7605600000000011E-2</v>
      </c>
      <c r="AH789" s="3">
        <f t="shared" si="190"/>
        <v>0</v>
      </c>
      <c r="AI789" s="3">
        <v>9.6410000000000003E-3</v>
      </c>
      <c r="AJ789" s="3">
        <f>SUM(AI789:AI800)</f>
        <v>6.7103400000000007E-2</v>
      </c>
      <c r="AK789" s="3">
        <f t="shared" si="191"/>
        <v>0</v>
      </c>
      <c r="AL789" s="3">
        <v>8.263899999999999E-2</v>
      </c>
      <c r="AM789" s="3">
        <f>SUM(AL789:AL800)</f>
        <v>0.92607479999999986</v>
      </c>
      <c r="AN789" s="3">
        <f t="shared" si="192"/>
        <v>0</v>
      </c>
      <c r="AO789" s="3">
        <v>6.8179999999999994E-3</v>
      </c>
      <c r="AP789" s="3">
        <f>SUM(AO789:AO800)</f>
        <v>6.1072800000000003E-2</v>
      </c>
      <c r="AQ789" s="3">
        <f t="shared" si="193"/>
        <v>0</v>
      </c>
      <c r="AR789" s="3">
        <v>6.0285999999999994E-3</v>
      </c>
      <c r="AS789" s="3">
        <f>SUM(AR789:AR800)</f>
        <v>3.3414399999999997E-2</v>
      </c>
      <c r="AT789" s="3">
        <f t="shared" si="194"/>
        <v>0</v>
      </c>
    </row>
    <row r="790" spans="1:46" x14ac:dyDescent="0.2">
      <c r="A790" s="21">
        <v>33178</v>
      </c>
      <c r="B790" s="3">
        <v>6.4640900000000001E-2</v>
      </c>
      <c r="C790" s="3">
        <f>SUM(B790:B801)</f>
        <v>0.2984831</v>
      </c>
      <c r="D790" s="3">
        <f t="shared" si="180"/>
        <v>0</v>
      </c>
      <c r="E790" s="3">
        <v>4.7066999999999994E-3</v>
      </c>
      <c r="F790" s="3">
        <f>SUM(E790:E801)</f>
        <v>3.4489499999999999E-2</v>
      </c>
      <c r="G790" s="3">
        <f t="shared" si="181"/>
        <v>0</v>
      </c>
      <c r="H790" s="3">
        <v>5.9934200000000007E-2</v>
      </c>
      <c r="I790" s="3">
        <f>SUM(H790:H801)</f>
        <v>0.26399359999999999</v>
      </c>
      <c r="J790" s="3">
        <f t="shared" si="182"/>
        <v>0</v>
      </c>
      <c r="K790" s="3">
        <v>4.4999999999999998E-2</v>
      </c>
      <c r="L790" s="3">
        <f>SUM(K790:K801)</f>
        <v>0.41780000000000006</v>
      </c>
      <c r="M790" s="3">
        <f t="shared" si="183"/>
        <v>0</v>
      </c>
      <c r="N790" s="3">
        <v>2.8500000000000001E-2</v>
      </c>
      <c r="O790" s="3">
        <f>SUM(N790:N801)</f>
        <v>0.17460000000000001</v>
      </c>
      <c r="P790" s="3">
        <f t="shared" si="184"/>
        <v>0</v>
      </c>
      <c r="Q790" s="3">
        <v>4.0201000000000001E-2</v>
      </c>
      <c r="R790" s="3">
        <f>SUM(Q790:Q801)</f>
        <v>0.17206289999999999</v>
      </c>
      <c r="S790" s="3">
        <f t="shared" si="185"/>
        <v>0</v>
      </c>
      <c r="T790" s="3">
        <v>7.0830000000000008E-3</v>
      </c>
      <c r="U790" s="3">
        <f>SUM(T790:T801)</f>
        <v>8.2602899999999993E-2</v>
      </c>
      <c r="V790" s="3">
        <f t="shared" si="186"/>
        <v>0</v>
      </c>
      <c r="W790" s="3">
        <v>3.3117000000000001E-2</v>
      </c>
      <c r="X790" s="3">
        <f>SUM(W790:W801)</f>
        <v>8.946030000000002E-2</v>
      </c>
      <c r="Y790" s="3">
        <f t="shared" si="187"/>
        <v>0</v>
      </c>
      <c r="Z790" s="3">
        <v>8.5772999999999988E-2</v>
      </c>
      <c r="AA790" s="3">
        <f>SUM(Z790:Z801)</f>
        <v>1.0016414</v>
      </c>
      <c r="AB790" s="3">
        <f t="shared" si="188"/>
        <v>0</v>
      </c>
      <c r="AC790" s="3">
        <v>1.9258999999999998E-2</v>
      </c>
      <c r="AD790" s="3">
        <f>SUM(AC790:AC801)</f>
        <v>0.14105900000000002</v>
      </c>
      <c r="AE790" s="3">
        <f t="shared" si="189"/>
        <v>0</v>
      </c>
      <c r="AF790" s="3">
        <v>6.6959999999999997E-3</v>
      </c>
      <c r="AG790" s="3">
        <f>SUM(AF790:AF801)</f>
        <v>7.5945899999999997E-2</v>
      </c>
      <c r="AH790" s="3">
        <f t="shared" si="190"/>
        <v>0</v>
      </c>
      <c r="AI790" s="3">
        <v>1.2562E-2</v>
      </c>
      <c r="AJ790" s="3">
        <f>SUM(AI790:AI801)</f>
        <v>6.5113100000000007E-2</v>
      </c>
      <c r="AK790" s="3">
        <f t="shared" si="191"/>
        <v>0</v>
      </c>
      <c r="AL790" s="3">
        <v>7.9451999999999995E-2</v>
      </c>
      <c r="AM790" s="3">
        <f>SUM(AL790:AL801)</f>
        <v>0.91075309999999998</v>
      </c>
      <c r="AN790" s="3">
        <f t="shared" si="192"/>
        <v>0</v>
      </c>
      <c r="AO790" s="3">
        <v>5.6510000000000006E-3</v>
      </c>
      <c r="AP790" s="3">
        <f>SUM(AO790:AO801)</f>
        <v>5.8500800000000006E-2</v>
      </c>
      <c r="AQ790" s="3">
        <f t="shared" si="193"/>
        <v>0</v>
      </c>
      <c r="AR790" s="3">
        <v>2.2472E-3</v>
      </c>
      <c r="AS790" s="3">
        <f>SUM(AR790:AR801)</f>
        <v>2.8843499999999998E-2</v>
      </c>
      <c r="AT790" s="3">
        <f t="shared" si="194"/>
        <v>0</v>
      </c>
    </row>
    <row r="791" spans="1:46" x14ac:dyDescent="0.2">
      <c r="A791" s="21">
        <v>33208</v>
      </c>
      <c r="B791" s="3">
        <v>2.7856800000000001E-2</v>
      </c>
      <c r="C791" s="3">
        <f>SUM(B791:B802)</f>
        <v>0.19354959999999999</v>
      </c>
      <c r="D791" s="3">
        <f t="shared" si="180"/>
        <v>0</v>
      </c>
      <c r="E791" s="3">
        <v>3.029E-3</v>
      </c>
      <c r="F791" s="3">
        <f>SUM(E791:E802)</f>
        <v>3.3393899999999997E-2</v>
      </c>
      <c r="G791" s="3">
        <f t="shared" si="181"/>
        <v>0</v>
      </c>
      <c r="H791" s="3">
        <v>2.4827800000000001E-2</v>
      </c>
      <c r="I791" s="3">
        <f>SUM(H791:H802)</f>
        <v>0.16015569999999998</v>
      </c>
      <c r="J791" s="3">
        <f t="shared" si="182"/>
        <v>0</v>
      </c>
      <c r="K791" s="3">
        <v>1.9400000000000001E-2</v>
      </c>
      <c r="L791" s="3">
        <f>SUM(K791:K802)</f>
        <v>0.34520000000000006</v>
      </c>
      <c r="M791" s="3">
        <f t="shared" si="183"/>
        <v>0</v>
      </c>
      <c r="N791" s="3">
        <v>1.67E-2</v>
      </c>
      <c r="O791" s="3">
        <f>SUM(N791:N802)</f>
        <v>0.15669999999999998</v>
      </c>
      <c r="P791" s="3">
        <f t="shared" si="184"/>
        <v>0</v>
      </c>
      <c r="Q791" s="3">
        <v>1.865E-2</v>
      </c>
      <c r="R791" s="3">
        <f>SUM(Q791:Q802)</f>
        <v>0.1400613</v>
      </c>
      <c r="S791" s="3">
        <f t="shared" si="185"/>
        <v>0</v>
      </c>
      <c r="T791" s="3">
        <v>7.2179999999999996E-3</v>
      </c>
      <c r="U791" s="3">
        <f>SUM(T791:T802)</f>
        <v>8.1563899999999995E-2</v>
      </c>
      <c r="V791" s="3">
        <f t="shared" si="186"/>
        <v>0</v>
      </c>
      <c r="W791" s="3">
        <v>1.1431999999999999E-2</v>
      </c>
      <c r="X791" s="3">
        <f>SUM(W791:W802)</f>
        <v>5.8498800000000004E-2</v>
      </c>
      <c r="Y791" s="3">
        <f t="shared" si="187"/>
        <v>0</v>
      </c>
      <c r="Z791" s="3">
        <v>8.4435999999999997E-2</v>
      </c>
      <c r="AA791" s="3">
        <f>SUM(Z791:Z802)</f>
        <v>0.99472510000000003</v>
      </c>
      <c r="AB791" s="3">
        <f t="shared" si="188"/>
        <v>0</v>
      </c>
      <c r="AC791" s="3">
        <v>1.6112000000000001E-2</v>
      </c>
      <c r="AD791" s="3">
        <f>SUM(AC791:AC802)</f>
        <v>0.13462810000000003</v>
      </c>
      <c r="AE791" s="3">
        <f t="shared" si="189"/>
        <v>0</v>
      </c>
      <c r="AF791" s="3">
        <v>6.6579999999999999E-3</v>
      </c>
      <c r="AG791" s="3">
        <f>SUM(AF791:AF802)</f>
        <v>7.4481100000000008E-2</v>
      </c>
      <c r="AH791" s="3">
        <f t="shared" si="190"/>
        <v>0</v>
      </c>
      <c r="AI791" s="3">
        <v>9.4540000000000006E-3</v>
      </c>
      <c r="AJ791" s="3">
        <f>SUM(AI791:AI802)</f>
        <v>6.0148000000000007E-2</v>
      </c>
      <c r="AK791" s="3">
        <f t="shared" si="191"/>
        <v>0</v>
      </c>
      <c r="AL791" s="3">
        <v>7.7005000000000004E-2</v>
      </c>
      <c r="AM791" s="3">
        <f>SUM(AL791:AL802)</f>
        <v>0.89661289999999993</v>
      </c>
      <c r="AN791" s="3">
        <f t="shared" si="192"/>
        <v>0</v>
      </c>
      <c r="AO791" s="3">
        <v>5.9889999999999995E-3</v>
      </c>
      <c r="AP791" s="3">
        <f>SUM(AO791:AO802)</f>
        <v>5.6765199999999995E-2</v>
      </c>
      <c r="AQ791" s="3">
        <f t="shared" si="193"/>
        <v>0</v>
      </c>
      <c r="AR791" s="3">
        <v>0</v>
      </c>
      <c r="AS791" s="3">
        <f>SUM(AR791:AR802)</f>
        <v>2.9507499999999999E-2</v>
      </c>
      <c r="AT791" s="3">
        <f t="shared" si="194"/>
        <v>0</v>
      </c>
    </row>
    <row r="792" spans="1:46" x14ac:dyDescent="0.2">
      <c r="A792" s="21">
        <v>33239</v>
      </c>
      <c r="B792" s="3">
        <v>4.3550199999999997E-2</v>
      </c>
      <c r="C792" s="3">
        <f>SUM(B792:B803)</f>
        <v>0.28005809999999998</v>
      </c>
      <c r="D792" s="3">
        <f t="shared" si="180"/>
        <v>0.28005809999999998</v>
      </c>
      <c r="E792" s="3">
        <v>2.0324000000000002E-3</v>
      </c>
      <c r="F792" s="3">
        <f>SUM(E792:E803)</f>
        <v>3.31423E-2</v>
      </c>
      <c r="G792" s="3">
        <f t="shared" si="181"/>
        <v>3.31423E-2</v>
      </c>
      <c r="H792" s="3">
        <v>4.1517799999999994E-2</v>
      </c>
      <c r="I792" s="3">
        <f>SUM(H792:H803)</f>
        <v>0.24691579999999996</v>
      </c>
      <c r="J792" s="3">
        <f t="shared" si="182"/>
        <v>0.24691579999999996</v>
      </c>
      <c r="K792" s="3">
        <v>8.4100000000000008E-2</v>
      </c>
      <c r="L792" s="3">
        <f>SUM(K792:K803)</f>
        <v>0.38590000000000002</v>
      </c>
      <c r="M792" s="3">
        <f t="shared" si="183"/>
        <v>0.38590000000000002</v>
      </c>
      <c r="N792" s="3">
        <v>1.4999999999999999E-2</v>
      </c>
      <c r="O792" s="3">
        <f>SUM(N792:N803)</f>
        <v>0.18359999999999999</v>
      </c>
      <c r="P792" s="3">
        <f t="shared" si="184"/>
        <v>0.18359999999999999</v>
      </c>
      <c r="Q792" s="3">
        <v>1.3035000000000001E-2</v>
      </c>
      <c r="R792" s="3">
        <f>SUM(Q792:Q803)</f>
        <v>0.17949229999999999</v>
      </c>
      <c r="S792" s="3">
        <f t="shared" si="185"/>
        <v>0.17949229999999999</v>
      </c>
      <c r="T792" s="3">
        <v>7.1069999999999996E-3</v>
      </c>
      <c r="U792" s="3">
        <f>SUM(T792:T803)</f>
        <v>8.1168399999999988E-2</v>
      </c>
      <c r="V792" s="3">
        <f t="shared" si="186"/>
        <v>8.1168399999999988E-2</v>
      </c>
      <c r="W792" s="3">
        <v>5.9280000000000001E-3</v>
      </c>
      <c r="X792" s="3">
        <f>SUM(W792:W803)</f>
        <v>9.832529999999999E-2</v>
      </c>
      <c r="Y792" s="3">
        <f t="shared" si="187"/>
        <v>9.832529999999999E-2</v>
      </c>
      <c r="Z792" s="3">
        <v>8.3736999999999992E-2</v>
      </c>
      <c r="AA792" s="3">
        <f>SUM(Z792:Z803)</f>
        <v>0.98330250000000008</v>
      </c>
      <c r="AB792" s="3">
        <f t="shared" si="188"/>
        <v>0.98330250000000008</v>
      </c>
      <c r="AC792" s="3">
        <v>1.0653999999999999E-2</v>
      </c>
      <c r="AD792" s="3">
        <f>SUM(AC792:AC803)</f>
        <v>0.14505889999999999</v>
      </c>
      <c r="AE792" s="3">
        <f t="shared" si="189"/>
        <v>0.14505889999999999</v>
      </c>
      <c r="AF792" s="3">
        <v>6.4080000000000005E-3</v>
      </c>
      <c r="AG792" s="3">
        <f>SUM(AF792:AF803)</f>
        <v>7.3427200000000012E-2</v>
      </c>
      <c r="AH792" s="3">
        <f t="shared" si="190"/>
        <v>7.3427200000000012E-2</v>
      </c>
      <c r="AI792" s="3">
        <v>4.2459999999999998E-3</v>
      </c>
      <c r="AJ792" s="3">
        <f>SUM(AI792:AI803)</f>
        <v>7.1632699999999994E-2</v>
      </c>
      <c r="AK792" s="3">
        <f t="shared" si="191"/>
        <v>7.1632699999999994E-2</v>
      </c>
      <c r="AL792" s="3">
        <v>7.7169000000000001E-2</v>
      </c>
      <c r="AM792" s="3">
        <f>SUM(AL792:AL803)</f>
        <v>0.87932499999999991</v>
      </c>
      <c r="AN792" s="3">
        <f t="shared" si="192"/>
        <v>0.87932499999999991</v>
      </c>
      <c r="AO792" s="3">
        <v>5.1770000000000002E-3</v>
      </c>
      <c r="AP792" s="3">
        <f>SUM(AO792:AO803)</f>
        <v>5.45683E-2</v>
      </c>
      <c r="AQ792" s="3">
        <f t="shared" si="193"/>
        <v>5.45683E-2</v>
      </c>
      <c r="AR792" s="3">
        <v>5.9791000000000002E-3</v>
      </c>
      <c r="AS792" s="3">
        <f>SUM(AR792:AR803)</f>
        <v>3.0233199999999998E-2</v>
      </c>
      <c r="AT792" s="3">
        <f t="shared" si="194"/>
        <v>3.0233199999999998E-2</v>
      </c>
    </row>
    <row r="793" spans="1:46" x14ac:dyDescent="0.2">
      <c r="A793" s="21">
        <v>33270</v>
      </c>
      <c r="B793" s="3">
        <v>7.1515399999999993E-2</v>
      </c>
      <c r="C793" s="3">
        <f>SUM(B793:B804)</f>
        <v>0.21787309999999996</v>
      </c>
      <c r="D793" s="3">
        <f t="shared" si="180"/>
        <v>0</v>
      </c>
      <c r="E793" s="3">
        <v>4.2342999999999999E-3</v>
      </c>
      <c r="F793" s="3">
        <f>SUM(E793:E804)</f>
        <v>3.2398899999999994E-2</v>
      </c>
      <c r="G793" s="3">
        <f t="shared" si="181"/>
        <v>0</v>
      </c>
      <c r="H793" s="3">
        <v>6.7281099999999996E-2</v>
      </c>
      <c r="I793" s="3">
        <f>SUM(H793:H804)</f>
        <v>0.18547419999999998</v>
      </c>
      <c r="J793" s="3">
        <f t="shared" si="182"/>
        <v>0</v>
      </c>
      <c r="K793" s="3">
        <v>0.11130000000000001</v>
      </c>
      <c r="L793" s="3">
        <f>SUM(K793:K804)</f>
        <v>0.41460000000000002</v>
      </c>
      <c r="M793" s="3">
        <f t="shared" si="183"/>
        <v>0</v>
      </c>
      <c r="N793" s="3">
        <v>1.21E-2</v>
      </c>
      <c r="O793" s="3">
        <f>SUM(N793:N804)</f>
        <v>0.15129999999999996</v>
      </c>
      <c r="P793" s="3">
        <f t="shared" si="184"/>
        <v>0</v>
      </c>
      <c r="Q793" s="3">
        <v>3.0399999999999997E-3</v>
      </c>
      <c r="R793" s="3">
        <f>SUM(Q793:Q804)</f>
        <v>0.13404769999999999</v>
      </c>
      <c r="S793" s="3">
        <f t="shared" si="185"/>
        <v>0</v>
      </c>
      <c r="T793" s="3">
        <v>6.3649999999999991E-3</v>
      </c>
      <c r="U793" s="3">
        <f>SUM(T793:T804)</f>
        <v>8.0187400000000006E-2</v>
      </c>
      <c r="V793" s="3">
        <f t="shared" si="186"/>
        <v>0</v>
      </c>
      <c r="W793" s="3">
        <v>-3.3250000000000003E-3</v>
      </c>
      <c r="X793" s="3">
        <f>SUM(W793:W804)</f>
        <v>5.3861699999999992E-2</v>
      </c>
      <c r="Y793" s="3">
        <f t="shared" si="187"/>
        <v>0</v>
      </c>
      <c r="Z793" s="3">
        <v>8.4133999999999987E-2</v>
      </c>
      <c r="AA793" s="3">
        <f>SUM(Z793:Z804)</f>
        <v>0.97720830000000014</v>
      </c>
      <c r="AB793" s="3">
        <f t="shared" si="188"/>
        <v>0</v>
      </c>
      <c r="AC793" s="3">
        <v>4.7910000000000001E-3</v>
      </c>
      <c r="AD793" s="3">
        <f>SUM(AC793:AC804)</f>
        <v>0.11488219999999999</v>
      </c>
      <c r="AE793" s="3">
        <f t="shared" si="189"/>
        <v>0</v>
      </c>
      <c r="AF793" s="3">
        <v>5.8740000000000007E-3</v>
      </c>
      <c r="AG793" s="3">
        <f>SUM(AF793:AF804)</f>
        <v>7.2180900000000006E-2</v>
      </c>
      <c r="AH793" s="3">
        <f t="shared" si="190"/>
        <v>0</v>
      </c>
      <c r="AI793" s="3">
        <v>-1.0820000000000001E-3</v>
      </c>
      <c r="AJ793" s="3">
        <f>SUM(AI793:AI804)</f>
        <v>4.2702299999999992E-2</v>
      </c>
      <c r="AK793" s="3">
        <f t="shared" si="191"/>
        <v>0</v>
      </c>
      <c r="AL793" s="3">
        <v>7.7420000000000003E-2</v>
      </c>
      <c r="AM793" s="3">
        <f>SUM(AL793:AL804)</f>
        <v>0.87047149999999995</v>
      </c>
      <c r="AN793" s="3">
        <f t="shared" si="192"/>
        <v>0</v>
      </c>
      <c r="AO793" s="3">
        <v>4.7670000000000004E-3</v>
      </c>
      <c r="AP793" s="3">
        <f>SUM(AO793:AO804)</f>
        <v>5.2782299999999997E-2</v>
      </c>
      <c r="AQ793" s="3">
        <f t="shared" si="193"/>
        <v>0</v>
      </c>
      <c r="AR793" s="3">
        <v>1.4859000000000001E-3</v>
      </c>
      <c r="AS793" s="3">
        <f>SUM(AR793:AR804)</f>
        <v>2.5704399999999995E-2</v>
      </c>
      <c r="AT793" s="3">
        <f t="shared" si="194"/>
        <v>0</v>
      </c>
    </row>
    <row r="794" spans="1:46" x14ac:dyDescent="0.2">
      <c r="A794" s="21">
        <v>33298</v>
      </c>
      <c r="B794" s="3">
        <v>2.42156E-2</v>
      </c>
      <c r="C794" s="3">
        <f>SUM(B794:B805)</f>
        <v>0.15930879999999997</v>
      </c>
      <c r="D794" s="3">
        <f t="shared" si="180"/>
        <v>0</v>
      </c>
      <c r="E794" s="3">
        <v>2.0127000000000001E-3</v>
      </c>
      <c r="F794" s="3">
        <f>SUM(E794:E805)</f>
        <v>3.1526199999999997E-2</v>
      </c>
      <c r="G794" s="3">
        <f t="shared" si="181"/>
        <v>0</v>
      </c>
      <c r="H794" s="3">
        <v>2.2202899999999998E-2</v>
      </c>
      <c r="I794" s="3">
        <f>SUM(H794:H805)</f>
        <v>0.1277826</v>
      </c>
      <c r="J794" s="3">
        <f t="shared" si="182"/>
        <v>0</v>
      </c>
      <c r="K794" s="3">
        <v>6.8000000000000005E-2</v>
      </c>
      <c r="L794" s="3">
        <f>SUM(K794:K805)</f>
        <v>0.34850000000000003</v>
      </c>
      <c r="M794" s="3">
        <f t="shared" si="183"/>
        <v>0</v>
      </c>
      <c r="N794" s="3">
        <v>1.0800000000000001E-2</v>
      </c>
      <c r="O794" s="3">
        <f>SUM(N794:N805)</f>
        <v>0.14879999999999999</v>
      </c>
      <c r="P794" s="3">
        <f t="shared" si="184"/>
        <v>0</v>
      </c>
      <c r="Q794" s="3">
        <v>3.81E-3</v>
      </c>
      <c r="R794" s="3">
        <f>SUM(Q794:Q805)</f>
        <v>0.13611400000000001</v>
      </c>
      <c r="S794" s="3">
        <f t="shared" si="185"/>
        <v>0</v>
      </c>
      <c r="T794" s="3">
        <v>6.3949999999999996E-3</v>
      </c>
      <c r="U794" s="3">
        <f>SUM(T794:T805)</f>
        <v>7.9699100000000009E-2</v>
      </c>
      <c r="V794" s="3">
        <f t="shared" si="186"/>
        <v>0</v>
      </c>
      <c r="W794" s="3">
        <v>-2.5850000000000001E-3</v>
      </c>
      <c r="X794" s="3">
        <f>SUM(W794:W805)</f>
        <v>5.6416300000000003E-2</v>
      </c>
      <c r="Y794" s="3">
        <f t="shared" si="187"/>
        <v>0</v>
      </c>
      <c r="Z794" s="3">
        <v>8.4445999999999993E-2</v>
      </c>
      <c r="AA794" s="3">
        <f>SUM(Z794:Z805)</f>
        <v>0.97080960000000016</v>
      </c>
      <c r="AB794" s="3">
        <f t="shared" si="188"/>
        <v>0</v>
      </c>
      <c r="AC794" s="3">
        <v>2.3059999999999999E-3</v>
      </c>
      <c r="AD794" s="3">
        <f>SUM(AC794:AC805)</f>
        <v>0.11228109999999999</v>
      </c>
      <c r="AE794" s="3">
        <f t="shared" si="189"/>
        <v>0</v>
      </c>
      <c r="AF794" s="3">
        <v>5.8930000000000007E-3</v>
      </c>
      <c r="AG794" s="3">
        <f>SUM(AF794:AF805)</f>
        <v>7.1487499999999995E-2</v>
      </c>
      <c r="AH794" s="3">
        <f t="shared" si="190"/>
        <v>0</v>
      </c>
      <c r="AI794" s="3">
        <v>-3.5859999999999998E-3</v>
      </c>
      <c r="AJ794" s="3">
        <f>SUM(AI794:AI805)</f>
        <v>4.0793599999999992E-2</v>
      </c>
      <c r="AK794" s="3">
        <f t="shared" si="191"/>
        <v>0</v>
      </c>
      <c r="AL794" s="3">
        <v>7.8269000000000005E-2</v>
      </c>
      <c r="AM794" s="3">
        <f>SUM(AL794:AL805)</f>
        <v>0.86200840000000001</v>
      </c>
      <c r="AN794" s="3">
        <f t="shared" si="192"/>
        <v>0</v>
      </c>
      <c r="AO794" s="3">
        <v>4.3909999999999999E-3</v>
      </c>
      <c r="AP794" s="3">
        <f>SUM(AO794:AO805)</f>
        <v>5.0842899999999996E-2</v>
      </c>
      <c r="AQ794" s="3">
        <f t="shared" si="193"/>
        <v>0</v>
      </c>
      <c r="AR794" s="3">
        <v>1.4837000000000001E-3</v>
      </c>
      <c r="AS794" s="3">
        <f>SUM(AR794:AR805)</f>
        <v>2.7839099999999999E-2</v>
      </c>
      <c r="AT794" s="3">
        <f t="shared" si="194"/>
        <v>0</v>
      </c>
    </row>
    <row r="795" spans="1:46" x14ac:dyDescent="0.2">
      <c r="A795" s="21">
        <v>33329</v>
      </c>
      <c r="B795" s="3">
        <v>2.3665000000000001E-3</v>
      </c>
      <c r="C795" s="3">
        <f>SUM(B795:B806)</f>
        <v>0.11564449999999997</v>
      </c>
      <c r="D795" s="3">
        <f t="shared" si="180"/>
        <v>0</v>
      </c>
      <c r="E795" s="3">
        <v>2.0200000000000001E-3</v>
      </c>
      <c r="F795" s="3">
        <f>SUM(E795:E806)</f>
        <v>3.1896599999999997E-2</v>
      </c>
      <c r="G795" s="3">
        <f t="shared" si="181"/>
        <v>0</v>
      </c>
      <c r="H795" s="3">
        <v>3.4650000000000002E-4</v>
      </c>
      <c r="I795" s="3">
        <f>SUM(H795:H806)</f>
        <v>8.3747900000000014E-2</v>
      </c>
      <c r="J795" s="3">
        <f t="shared" si="182"/>
        <v>0</v>
      </c>
      <c r="K795" s="3">
        <v>3.4000000000000002E-3</v>
      </c>
      <c r="L795" s="3">
        <f>SUM(K795:K806)</f>
        <v>0.25560000000000005</v>
      </c>
      <c r="M795" s="3">
        <f t="shared" si="183"/>
        <v>0</v>
      </c>
      <c r="N795" s="3">
        <v>1.38E-2</v>
      </c>
      <c r="O795" s="3">
        <f>SUM(N795:N806)</f>
        <v>0.13069999999999998</v>
      </c>
      <c r="P795" s="3">
        <f t="shared" si="184"/>
        <v>0</v>
      </c>
      <c r="Q795" s="3">
        <v>1.4029E-2</v>
      </c>
      <c r="R795" s="3">
        <f>SUM(Q795:Q806)</f>
        <v>0.12295069999999998</v>
      </c>
      <c r="S795" s="3">
        <f t="shared" si="185"/>
        <v>0</v>
      </c>
      <c r="T795" s="3">
        <v>7.5690000000000002E-3</v>
      </c>
      <c r="U795" s="3">
        <f>SUM(T795:T806)</f>
        <v>8.0031000000000005E-2</v>
      </c>
      <c r="V795" s="3">
        <f t="shared" si="186"/>
        <v>0</v>
      </c>
      <c r="W795" s="3">
        <v>6.4609999999999997E-3</v>
      </c>
      <c r="X795" s="3">
        <f>SUM(W795:W806)</f>
        <v>4.2921100000000004E-2</v>
      </c>
      <c r="Y795" s="3">
        <f t="shared" si="187"/>
        <v>0</v>
      </c>
      <c r="Z795" s="3">
        <v>8.3663000000000001E-2</v>
      </c>
      <c r="AA795" s="3">
        <f>SUM(Z795:Z806)</f>
        <v>0.96607059999999989</v>
      </c>
      <c r="AB795" s="3">
        <f t="shared" si="188"/>
        <v>0</v>
      </c>
      <c r="AC795" s="3">
        <v>1.1661999999999999E-2</v>
      </c>
      <c r="AD795" s="3">
        <f>SUM(AC795:AC806)</f>
        <v>0.10203119999999999</v>
      </c>
      <c r="AE795" s="3">
        <f t="shared" si="189"/>
        <v>0</v>
      </c>
      <c r="AF795" s="3">
        <v>7.0230000000000006E-3</v>
      </c>
      <c r="AG795" s="3">
        <f>SUM(AF795:AF806)</f>
        <v>7.1572299999999991E-2</v>
      </c>
      <c r="AH795" s="3">
        <f t="shared" si="190"/>
        <v>0</v>
      </c>
      <c r="AI795" s="3">
        <v>4.6379999999999998E-3</v>
      </c>
      <c r="AJ795" s="3">
        <f>SUM(AI795:AI806)</f>
        <v>3.04579E-2</v>
      </c>
      <c r="AK795" s="3">
        <f t="shared" si="191"/>
        <v>0</v>
      </c>
      <c r="AL795" s="3">
        <v>7.7152999999999999E-2</v>
      </c>
      <c r="AM795" s="3">
        <f>SUM(AL795:AL806)</f>
        <v>0.85575849999999998</v>
      </c>
      <c r="AN795" s="3">
        <f t="shared" si="192"/>
        <v>0</v>
      </c>
      <c r="AO795" s="3">
        <v>5.3349999999999995E-3</v>
      </c>
      <c r="AP795" s="3">
        <f>SUM(AO795:AO806)</f>
        <v>4.9827899999999994E-2</v>
      </c>
      <c r="AQ795" s="3">
        <f t="shared" si="193"/>
        <v>0</v>
      </c>
      <c r="AR795" s="3">
        <v>1.4815E-3</v>
      </c>
      <c r="AS795" s="3">
        <f>SUM(AR795:AR806)</f>
        <v>3.14059E-2</v>
      </c>
      <c r="AT795" s="3">
        <f t="shared" si="194"/>
        <v>0</v>
      </c>
    </row>
    <row r="796" spans="1:46" x14ac:dyDescent="0.2">
      <c r="A796" s="21">
        <v>33359</v>
      </c>
      <c r="B796" s="3">
        <v>4.3140700000000004E-2</v>
      </c>
      <c r="C796" s="3">
        <f>SUM(B796:B807)</f>
        <v>0.14263919999999997</v>
      </c>
      <c r="D796" s="3">
        <f t="shared" si="180"/>
        <v>0</v>
      </c>
      <c r="E796" s="3">
        <v>4.5634000000000004E-3</v>
      </c>
      <c r="F796" s="3">
        <f>SUM(E796:E807)</f>
        <v>3.1345099999999994E-2</v>
      </c>
      <c r="G796" s="3">
        <f t="shared" si="181"/>
        <v>0</v>
      </c>
      <c r="H796" s="3">
        <v>3.8577300000000002E-2</v>
      </c>
      <c r="I796" s="3">
        <f>SUM(H796:H807)</f>
        <v>0.11129410000000002</v>
      </c>
      <c r="J796" s="3">
        <f t="shared" si="182"/>
        <v>0</v>
      </c>
      <c r="K796" s="3">
        <v>3.3399999999999999E-2</v>
      </c>
      <c r="L796" s="3">
        <f>SUM(K796:K807)</f>
        <v>0.21190000000000003</v>
      </c>
      <c r="M796" s="3">
        <f t="shared" si="183"/>
        <v>0</v>
      </c>
      <c r="N796" s="3">
        <v>3.9000000000000003E-3</v>
      </c>
      <c r="O796" s="3">
        <f>SUM(N796:N807)</f>
        <v>0.11849999999999999</v>
      </c>
      <c r="P796" s="3">
        <f t="shared" si="184"/>
        <v>0</v>
      </c>
      <c r="Q796" s="3">
        <v>4.8999999999999998E-5</v>
      </c>
      <c r="R796" s="3">
        <f>SUM(Q796:Q807)</f>
        <v>0.11051039999999999</v>
      </c>
      <c r="S796" s="3">
        <f t="shared" si="185"/>
        <v>0</v>
      </c>
      <c r="T796" s="3">
        <v>6.8330000000000005E-3</v>
      </c>
      <c r="U796" s="3">
        <f>SUM(T796:T807)</f>
        <v>7.8924499999999995E-2</v>
      </c>
      <c r="V796" s="3">
        <f t="shared" si="186"/>
        <v>0</v>
      </c>
      <c r="W796" s="3">
        <v>-6.7840000000000001E-3</v>
      </c>
      <c r="X796" s="3">
        <f>SUM(W796:W807)</f>
        <v>3.1586199999999995E-2</v>
      </c>
      <c r="Y796" s="3">
        <f t="shared" si="187"/>
        <v>0</v>
      </c>
      <c r="Z796" s="3">
        <v>8.4499999999999992E-2</v>
      </c>
      <c r="AA796" s="3">
        <f>SUM(Z796:Z807)</f>
        <v>0.96271800000000007</v>
      </c>
      <c r="AB796" s="3">
        <f t="shared" si="188"/>
        <v>0</v>
      </c>
      <c r="AC796" s="3">
        <v>5.9440000000000005E-3</v>
      </c>
      <c r="AD796" s="3">
        <f>SUM(AC796:AC807)</f>
        <v>0.10014339999999998</v>
      </c>
      <c r="AE796" s="3">
        <f t="shared" si="189"/>
        <v>0</v>
      </c>
      <c r="AF796" s="3">
        <v>6.5039999999999994E-3</v>
      </c>
      <c r="AG796" s="3">
        <f>SUM(AF796:AF807)</f>
        <v>7.0397599999999991E-2</v>
      </c>
      <c r="AH796" s="3">
        <f t="shared" si="190"/>
        <v>0</v>
      </c>
      <c r="AI796" s="3">
        <v>-5.6000000000000006E-4</v>
      </c>
      <c r="AJ796" s="3">
        <f>SUM(AI796:AI807)</f>
        <v>2.9745799999999996E-2</v>
      </c>
      <c r="AK796" s="3">
        <f t="shared" si="191"/>
        <v>0</v>
      </c>
      <c r="AL796" s="3">
        <v>7.7290999999999999E-2</v>
      </c>
      <c r="AM796" s="3">
        <f>SUM(AL796:AL807)</f>
        <v>0.8497522999999999</v>
      </c>
      <c r="AN796" s="3">
        <f t="shared" si="192"/>
        <v>0</v>
      </c>
      <c r="AO796" s="3">
        <v>4.7210000000000004E-3</v>
      </c>
      <c r="AP796" s="3">
        <f>SUM(AO796:AO807)</f>
        <v>4.7741699999999998E-2</v>
      </c>
      <c r="AQ796" s="3">
        <f t="shared" si="193"/>
        <v>0</v>
      </c>
      <c r="AR796" s="3">
        <v>2.9586E-3</v>
      </c>
      <c r="AS796" s="3">
        <f>SUM(AR796:AR807)</f>
        <v>3.1360199999999998E-2</v>
      </c>
      <c r="AT796" s="3">
        <f t="shared" si="194"/>
        <v>0</v>
      </c>
    </row>
    <row r="797" spans="1:46" x14ac:dyDescent="0.2">
      <c r="A797" s="21">
        <v>33390</v>
      </c>
      <c r="B797" s="3">
        <v>-4.5813899999999998E-2</v>
      </c>
      <c r="C797" s="3">
        <f>SUM(B797:B808)</f>
        <v>0.10440019999999996</v>
      </c>
      <c r="D797" s="3">
        <f t="shared" si="180"/>
        <v>0</v>
      </c>
      <c r="E797" s="3">
        <v>2.0788E-3</v>
      </c>
      <c r="F797" s="3">
        <f>SUM(E797:E808)</f>
        <v>3.0719399999999997E-2</v>
      </c>
      <c r="G797" s="3">
        <f t="shared" si="181"/>
        <v>0</v>
      </c>
      <c r="H797" s="3">
        <v>-4.7892700000000003E-2</v>
      </c>
      <c r="I797" s="3">
        <f>SUM(H797:H808)</f>
        <v>7.3680800000000019E-2</v>
      </c>
      <c r="J797" s="3">
        <f t="shared" si="182"/>
        <v>0</v>
      </c>
      <c r="K797" s="3">
        <v>-4.8499999999999995E-2</v>
      </c>
      <c r="L797" s="3">
        <f>SUM(K797:K808)</f>
        <v>0.17709999999999998</v>
      </c>
      <c r="M797" s="3">
        <f t="shared" si="183"/>
        <v>0</v>
      </c>
      <c r="N797" s="3">
        <v>-1.8E-3</v>
      </c>
      <c r="O797" s="3">
        <f>SUM(N797:N808)</f>
        <v>0.14000000000000001</v>
      </c>
      <c r="P797" s="3">
        <f t="shared" si="184"/>
        <v>0</v>
      </c>
      <c r="Q797" s="3">
        <v>-6.3200000000000001E-3</v>
      </c>
      <c r="R797" s="3">
        <f>SUM(Q797:Q808)</f>
        <v>0.1347207</v>
      </c>
      <c r="S797" s="3">
        <f t="shared" si="185"/>
        <v>0</v>
      </c>
      <c r="T797" s="3">
        <v>6.3170000000000006E-3</v>
      </c>
      <c r="U797" s="3">
        <f>SUM(T797:T808)</f>
        <v>7.8227199999999983E-2</v>
      </c>
      <c r="V797" s="3">
        <f t="shared" si="186"/>
        <v>0</v>
      </c>
      <c r="W797" s="3">
        <v>-1.2637000000000001E-2</v>
      </c>
      <c r="X797" s="3">
        <f>SUM(W797:W808)</f>
        <v>5.6493799999999997E-2</v>
      </c>
      <c r="Y797" s="3">
        <f t="shared" si="187"/>
        <v>0</v>
      </c>
      <c r="Z797" s="3">
        <v>8.6018000000000011E-2</v>
      </c>
      <c r="AA797" s="3">
        <f>SUM(Z797:Z808)</f>
        <v>0.95629620000000004</v>
      </c>
      <c r="AB797" s="3">
        <f t="shared" si="188"/>
        <v>0</v>
      </c>
      <c r="AC797" s="3">
        <v>-2.2659999999999998E-3</v>
      </c>
      <c r="AD797" s="3">
        <f>SUM(AC797:AC808)</f>
        <v>0.11637609999999998</v>
      </c>
      <c r="AE797" s="3">
        <f t="shared" si="189"/>
        <v>0</v>
      </c>
      <c r="AF797" s="3">
        <v>5.8830000000000002E-3</v>
      </c>
      <c r="AG797" s="3">
        <f>SUM(AF797:AF808)</f>
        <v>6.9478899999999996E-2</v>
      </c>
      <c r="AH797" s="3">
        <f t="shared" si="190"/>
        <v>0</v>
      </c>
      <c r="AI797" s="3">
        <v>-8.149E-3</v>
      </c>
      <c r="AJ797" s="3">
        <f>SUM(AI797:AI808)</f>
        <v>4.68972E-2</v>
      </c>
      <c r="AK797" s="3">
        <f t="shared" si="191"/>
        <v>0</v>
      </c>
      <c r="AL797" s="3">
        <v>7.9344999999999999E-2</v>
      </c>
      <c r="AM797" s="3">
        <f>SUM(AL797:AL808)</f>
        <v>0.83988909999999994</v>
      </c>
      <c r="AN797" s="3">
        <f t="shared" si="192"/>
        <v>0</v>
      </c>
      <c r="AO797" s="3">
        <v>4.1710000000000002E-3</v>
      </c>
      <c r="AP797" s="3">
        <f>SUM(AO797:AO808)</f>
        <v>4.5779100000000003E-2</v>
      </c>
      <c r="AQ797" s="3">
        <f t="shared" si="193"/>
        <v>0</v>
      </c>
      <c r="AR797" s="3">
        <v>2.9498999999999997E-3</v>
      </c>
      <c r="AS797" s="3">
        <f>SUM(AR797:AR808)</f>
        <v>2.9835299999999999E-2</v>
      </c>
      <c r="AT797" s="3">
        <f t="shared" si="194"/>
        <v>0</v>
      </c>
    </row>
    <row r="798" spans="1:46" x14ac:dyDescent="0.2">
      <c r="A798" s="21">
        <v>33420</v>
      </c>
      <c r="B798" s="3">
        <v>4.6609299999999992E-2</v>
      </c>
      <c r="C798" s="3">
        <f>SUM(B798:B809)</f>
        <v>0.13533709999999996</v>
      </c>
      <c r="D798" s="3">
        <f t="shared" si="180"/>
        <v>0</v>
      </c>
      <c r="E798" s="3">
        <v>1.7499E-3</v>
      </c>
      <c r="F798" s="3">
        <f>SUM(E798:E809)</f>
        <v>3.1122499999999997E-2</v>
      </c>
      <c r="G798" s="3">
        <f t="shared" si="181"/>
        <v>0</v>
      </c>
      <c r="H798" s="3">
        <v>4.4859400000000001E-2</v>
      </c>
      <c r="I798" s="3">
        <f>SUM(H798:H809)</f>
        <v>0.10421460000000003</v>
      </c>
      <c r="J798" s="3">
        <f t="shared" si="182"/>
        <v>0</v>
      </c>
      <c r="K798" s="3">
        <v>4.07E-2</v>
      </c>
      <c r="L798" s="3">
        <f>SUM(K798:K809)</f>
        <v>0.17370000000000002</v>
      </c>
      <c r="M798" s="3">
        <f t="shared" si="183"/>
        <v>0</v>
      </c>
      <c r="N798" s="3">
        <v>1.67E-2</v>
      </c>
      <c r="O798" s="3">
        <f>SUM(N798:N809)</f>
        <v>0.15740000000000001</v>
      </c>
      <c r="P798" s="3">
        <f t="shared" si="184"/>
        <v>0</v>
      </c>
      <c r="Q798" s="3">
        <v>1.5745100000000001E-2</v>
      </c>
      <c r="R798" s="3">
        <f>SUM(Q798:Q809)</f>
        <v>0.1610451</v>
      </c>
      <c r="S798" s="3">
        <f t="shared" si="185"/>
        <v>0</v>
      </c>
      <c r="T798" s="3">
        <v>7.5809000000000007E-3</v>
      </c>
      <c r="U798" s="3">
        <f>SUM(T798:T809)</f>
        <v>7.8592699999999988E-2</v>
      </c>
      <c r="V798" s="3">
        <f t="shared" si="186"/>
        <v>0</v>
      </c>
      <c r="W798" s="3">
        <v>8.1642999999999993E-3</v>
      </c>
      <c r="X798" s="3">
        <f>SUM(W798:W809)</f>
        <v>8.2452600000000001E-2</v>
      </c>
      <c r="Y798" s="3">
        <f t="shared" si="187"/>
        <v>0</v>
      </c>
      <c r="Z798" s="3">
        <v>8.5037199999999993E-2</v>
      </c>
      <c r="AA798" s="3">
        <f>SUM(Z798:Z809)</f>
        <v>0.94677499999999992</v>
      </c>
      <c r="AB798" s="3">
        <f t="shared" si="188"/>
        <v>0</v>
      </c>
      <c r="AC798" s="3">
        <v>1.29427E-2</v>
      </c>
      <c r="AD798" s="3">
        <f>SUM(AC798:AC809)</f>
        <v>0.1363143</v>
      </c>
      <c r="AE798" s="3">
        <f t="shared" si="189"/>
        <v>0</v>
      </c>
      <c r="AF798" s="3">
        <v>6.9328999999999997E-3</v>
      </c>
      <c r="AG798" s="3">
        <f>SUM(AF798:AF809)</f>
        <v>6.9442900000000002E-2</v>
      </c>
      <c r="AH798" s="3">
        <f t="shared" si="190"/>
        <v>0</v>
      </c>
      <c r="AI798" s="3">
        <v>6.0097999999999992E-3</v>
      </c>
      <c r="AJ798" s="3">
        <f>SUM(AI798:AI809)</f>
        <v>6.6871299999999981E-2</v>
      </c>
      <c r="AK798" s="3">
        <f t="shared" si="191"/>
        <v>0</v>
      </c>
      <c r="AL798" s="3">
        <v>7.7809100000000006E-2</v>
      </c>
      <c r="AM798" s="3">
        <f>SUM(AL798:AL809)</f>
        <v>0.82527339999999993</v>
      </c>
      <c r="AN798" s="3">
        <f t="shared" si="192"/>
        <v>0</v>
      </c>
      <c r="AO798" s="3">
        <v>4.8843999999999997E-3</v>
      </c>
      <c r="AP798" s="3">
        <f>SUM(AO798:AO809)</f>
        <v>4.4809500000000002E-2</v>
      </c>
      <c r="AQ798" s="3">
        <f t="shared" si="193"/>
        <v>0</v>
      </c>
      <c r="AR798" s="3">
        <v>1.4705999999999999E-3</v>
      </c>
      <c r="AS798" s="3">
        <f>SUM(AR798:AR809)</f>
        <v>3.0464499999999999E-2</v>
      </c>
      <c r="AT798" s="3">
        <f t="shared" si="194"/>
        <v>0</v>
      </c>
    </row>
    <row r="799" spans="1:46" x14ac:dyDescent="0.2">
      <c r="A799" s="21">
        <v>33451</v>
      </c>
      <c r="B799" s="3">
        <v>2.3692000000000001E-2</v>
      </c>
      <c r="C799" s="3">
        <f>SUM(B799:B810)</f>
        <v>0.12958009999999995</v>
      </c>
      <c r="D799" s="3">
        <f t="shared" si="180"/>
        <v>0</v>
      </c>
      <c r="E799" s="3">
        <v>4.0432000000000003E-3</v>
      </c>
      <c r="F799" s="3">
        <f>SUM(E799:E810)</f>
        <v>3.0851199999999995E-2</v>
      </c>
      <c r="G799" s="3">
        <f t="shared" si="181"/>
        <v>0</v>
      </c>
      <c r="H799" s="3">
        <v>1.9648800000000001E-2</v>
      </c>
      <c r="I799" s="3">
        <f>SUM(H799:H810)</f>
        <v>9.8728900000000022E-2</v>
      </c>
      <c r="J799" s="3">
        <f t="shared" si="182"/>
        <v>0</v>
      </c>
      <c r="K799" s="3">
        <v>2.6099999999999998E-2</v>
      </c>
      <c r="L799" s="3">
        <f>SUM(K799:K810)</f>
        <v>0.16999999999999998</v>
      </c>
      <c r="M799" s="3">
        <f t="shared" si="183"/>
        <v>0</v>
      </c>
      <c r="N799" s="3">
        <v>2.75E-2</v>
      </c>
      <c r="O799" s="3">
        <f>SUM(N799:N810)</f>
        <v>0.17149999999999999</v>
      </c>
      <c r="P799" s="3">
        <f t="shared" si="184"/>
        <v>0</v>
      </c>
      <c r="Q799" s="3">
        <v>3.4040899999999999E-2</v>
      </c>
      <c r="R799" s="3">
        <f>SUM(Q799:Q810)</f>
        <v>0.18507799999999999</v>
      </c>
      <c r="S799" s="3">
        <f t="shared" si="185"/>
        <v>0</v>
      </c>
      <c r="T799" s="3">
        <v>6.8120999999999998E-3</v>
      </c>
      <c r="U799" s="3">
        <f>SUM(T799:T810)</f>
        <v>7.7355599999999983E-2</v>
      </c>
      <c r="V799" s="3">
        <f t="shared" si="186"/>
        <v>0</v>
      </c>
      <c r="W799" s="3">
        <v>2.72289E-2</v>
      </c>
      <c r="X799" s="3">
        <f>SUM(W799:W810)</f>
        <v>0.10772249999999998</v>
      </c>
      <c r="Y799" s="3">
        <f t="shared" si="187"/>
        <v>0</v>
      </c>
      <c r="Z799" s="3">
        <v>8.1792000000000004E-2</v>
      </c>
      <c r="AA799" s="3">
        <f>SUM(Z799:Z810)</f>
        <v>0.93430520000000006</v>
      </c>
      <c r="AB799" s="3">
        <f t="shared" si="188"/>
        <v>0</v>
      </c>
      <c r="AC799" s="3">
        <v>2.4680300000000002E-2</v>
      </c>
      <c r="AD799" s="3">
        <f>SUM(AC799:AC810)</f>
        <v>0.14760509999999999</v>
      </c>
      <c r="AE799" s="3">
        <f t="shared" si="189"/>
        <v>0</v>
      </c>
      <c r="AF799" s="3">
        <v>6.2422999999999992E-3</v>
      </c>
      <c r="AG799" s="3">
        <f>SUM(AF799:AF810)</f>
        <v>6.7820199999999997E-2</v>
      </c>
      <c r="AH799" s="3">
        <f t="shared" si="190"/>
        <v>0</v>
      </c>
      <c r="AI799" s="3">
        <v>1.8438E-2</v>
      </c>
      <c r="AJ799" s="3">
        <f>SUM(AI799:AI810)</f>
        <v>7.9784800000000003E-2</v>
      </c>
      <c r="AK799" s="3">
        <f t="shared" si="191"/>
        <v>0</v>
      </c>
      <c r="AL799" s="3">
        <v>7.3223399999999994E-2</v>
      </c>
      <c r="AM799" s="3">
        <f>SUM(AL799:AL810)</f>
        <v>0.80782500000000002</v>
      </c>
      <c r="AN799" s="3">
        <f t="shared" si="192"/>
        <v>0</v>
      </c>
      <c r="AO799" s="3">
        <v>4.6100999999999998E-3</v>
      </c>
      <c r="AP799" s="3">
        <f>SUM(AO799:AO810)</f>
        <v>4.3002100000000001E-2</v>
      </c>
      <c r="AQ799" s="3">
        <f t="shared" si="193"/>
        <v>0</v>
      </c>
      <c r="AR799" s="3">
        <v>2.9369000000000001E-3</v>
      </c>
      <c r="AS799" s="3">
        <f>SUM(AR799:AR810)</f>
        <v>3.1133699999999997E-2</v>
      </c>
      <c r="AT799" s="3">
        <f t="shared" si="194"/>
        <v>0</v>
      </c>
    </row>
    <row r="800" spans="1:46" x14ac:dyDescent="0.2">
      <c r="A800" s="21">
        <v>33482</v>
      </c>
      <c r="B800" s="3">
        <v>-1.67349E-2</v>
      </c>
      <c r="C800" s="3">
        <f>SUM(B800:B811)</f>
        <v>8.5422499999999985E-2</v>
      </c>
      <c r="D800" s="3">
        <f t="shared" si="180"/>
        <v>0</v>
      </c>
      <c r="E800" s="3">
        <v>2.4088E-3</v>
      </c>
      <c r="F800" s="3">
        <f>SUM(E800:E811)</f>
        <v>3.0339999999999999E-2</v>
      </c>
      <c r="G800" s="3">
        <f t="shared" si="181"/>
        <v>0</v>
      </c>
      <c r="H800" s="3">
        <v>-1.91437E-2</v>
      </c>
      <c r="I800" s="3">
        <f>SUM(H800:H811)</f>
        <v>5.50825E-2</v>
      </c>
      <c r="J800" s="3">
        <f t="shared" si="182"/>
        <v>0</v>
      </c>
      <c r="K800" s="3">
        <v>3.2000000000000002E-3</v>
      </c>
      <c r="L800" s="3">
        <f>SUM(K800:K811)</f>
        <v>0.12109999999999997</v>
      </c>
      <c r="M800" s="3">
        <f t="shared" si="183"/>
        <v>0</v>
      </c>
      <c r="N800" s="3">
        <v>2.7099999999999999E-2</v>
      </c>
      <c r="O800" s="3">
        <f>SUM(N800:N811)</f>
        <v>0.153</v>
      </c>
      <c r="P800" s="3">
        <f t="shared" si="184"/>
        <v>0</v>
      </c>
      <c r="Q800" s="3">
        <v>3.0344799999999998E-2</v>
      </c>
      <c r="R800" s="3">
        <f>SUM(Q800:Q811)</f>
        <v>0.15772550000000002</v>
      </c>
      <c r="S800" s="3">
        <f t="shared" si="185"/>
        <v>0</v>
      </c>
      <c r="T800" s="3">
        <v>6.7759000000000005E-3</v>
      </c>
      <c r="U800" s="3">
        <f>SUM(T800:T811)</f>
        <v>7.656629999999999E-2</v>
      </c>
      <c r="V800" s="3">
        <f t="shared" si="186"/>
        <v>0</v>
      </c>
      <c r="W800" s="3">
        <v>2.35689E-2</v>
      </c>
      <c r="X800" s="3">
        <f>SUM(W800:W811)</f>
        <v>8.1159200000000001E-2</v>
      </c>
      <c r="Y800" s="3">
        <f t="shared" si="187"/>
        <v>0</v>
      </c>
      <c r="Z800" s="3">
        <v>7.89855E-2</v>
      </c>
      <c r="AA800" s="3">
        <f>SUM(Z800:Z811)</f>
        <v>0.92500090000000001</v>
      </c>
      <c r="AB800" s="3">
        <f t="shared" si="188"/>
        <v>0</v>
      </c>
      <c r="AC800" s="3">
        <v>2.1568E-2</v>
      </c>
      <c r="AD800" s="3">
        <f>SUM(AC800:AC811)</f>
        <v>0.13792879999999999</v>
      </c>
      <c r="AE800" s="3">
        <f t="shared" si="189"/>
        <v>0</v>
      </c>
      <c r="AF800" s="3">
        <v>6.0763999999999992E-3</v>
      </c>
      <c r="AG800" s="3">
        <f>SUM(AF800:AF811)</f>
        <v>6.6599900000000004E-2</v>
      </c>
      <c r="AH800" s="3">
        <f t="shared" si="190"/>
        <v>0</v>
      </c>
      <c r="AI800" s="3">
        <v>1.5491600000000001E-2</v>
      </c>
      <c r="AJ800" s="3">
        <f>SUM(AI800:AI811)</f>
        <v>7.1328699999999995E-2</v>
      </c>
      <c r="AK800" s="3">
        <f t="shared" si="191"/>
        <v>0</v>
      </c>
      <c r="AL800" s="3">
        <v>6.9299299999999994E-2</v>
      </c>
      <c r="AM800" s="3">
        <f>SUM(AL800:AL811)</f>
        <v>0.79269420000000002</v>
      </c>
      <c r="AN800" s="3">
        <f t="shared" si="192"/>
        <v>0</v>
      </c>
      <c r="AO800" s="3">
        <v>4.5583000000000004E-3</v>
      </c>
      <c r="AP800" s="3">
        <f>SUM(AO800:AO811)</f>
        <v>4.0996899999999996E-2</v>
      </c>
      <c r="AQ800" s="3">
        <f t="shared" si="193"/>
        <v>0</v>
      </c>
      <c r="AR800" s="3">
        <v>4.3924000000000003E-3</v>
      </c>
      <c r="AS800" s="3">
        <f>SUM(AR800:AR811)</f>
        <v>3.1043799999999996E-2</v>
      </c>
      <c r="AT800" s="3">
        <f t="shared" si="194"/>
        <v>0</v>
      </c>
    </row>
    <row r="801" spans="1:46" x14ac:dyDescent="0.2">
      <c r="A801" s="21">
        <v>33512</v>
      </c>
      <c r="B801" s="3">
        <v>1.34445E-2</v>
      </c>
      <c r="C801" s="3">
        <f>SUM(B801:B812)</f>
        <v>0.11390759999999996</v>
      </c>
      <c r="D801" s="3">
        <f t="shared" si="180"/>
        <v>0</v>
      </c>
      <c r="E801" s="3">
        <v>1.6103000000000001E-3</v>
      </c>
      <c r="F801" s="3">
        <f>SUM(E801:E812)</f>
        <v>3.05758E-2</v>
      </c>
      <c r="G801" s="3">
        <f t="shared" si="181"/>
        <v>0</v>
      </c>
      <c r="H801" s="3">
        <v>1.18342E-2</v>
      </c>
      <c r="I801" s="3">
        <f>SUM(H801:H812)</f>
        <v>8.3331800000000025E-2</v>
      </c>
      <c r="J801" s="3">
        <f t="shared" si="182"/>
        <v>0</v>
      </c>
      <c r="K801" s="3">
        <v>3.1699999999999999E-2</v>
      </c>
      <c r="L801" s="3">
        <f>SUM(K801:K812)</f>
        <v>0.13099999999999995</v>
      </c>
      <c r="M801" s="3">
        <f t="shared" si="183"/>
        <v>0</v>
      </c>
      <c r="N801" s="3">
        <v>4.3E-3</v>
      </c>
      <c r="O801" s="3">
        <f>SUM(N801:N812)</f>
        <v>0.1358</v>
      </c>
      <c r="P801" s="3">
        <f t="shared" si="184"/>
        <v>0</v>
      </c>
      <c r="Q801" s="3">
        <v>5.4381000000000004E-3</v>
      </c>
      <c r="R801" s="3">
        <f>SUM(Q801:Q812)</f>
        <v>0.145926</v>
      </c>
      <c r="S801" s="3">
        <f t="shared" si="185"/>
        <v>0</v>
      </c>
      <c r="T801" s="3">
        <v>6.5469999999999999E-3</v>
      </c>
      <c r="U801" s="3">
        <f>SUM(T801:T812)</f>
        <v>7.5611999999999985E-2</v>
      </c>
      <c r="V801" s="3">
        <f t="shared" si="186"/>
        <v>0</v>
      </c>
      <c r="W801" s="3">
        <v>-1.1088000000000001E-3</v>
      </c>
      <c r="X801" s="3">
        <f>SUM(W801:W812)</f>
        <v>7.0314000000000002E-2</v>
      </c>
      <c r="Y801" s="3">
        <f t="shared" si="187"/>
        <v>0</v>
      </c>
      <c r="Z801" s="3">
        <v>7.9119700000000001E-2</v>
      </c>
      <c r="AA801" s="3">
        <f>SUM(Z801:Z812)</f>
        <v>0.91697850000000014</v>
      </c>
      <c r="AB801" s="3">
        <f t="shared" si="188"/>
        <v>0</v>
      </c>
      <c r="AC801" s="3">
        <v>1.3406E-2</v>
      </c>
      <c r="AD801" s="3">
        <f>SUM(AC801:AC812)</f>
        <v>0.13576080000000001</v>
      </c>
      <c r="AE801" s="3">
        <f t="shared" si="189"/>
        <v>0</v>
      </c>
      <c r="AF801" s="3">
        <v>5.7552999999999997E-3</v>
      </c>
      <c r="AG801" s="3">
        <f>SUM(AF801:AF812)</f>
        <v>6.5202800000000005E-2</v>
      </c>
      <c r="AH801" s="3">
        <f t="shared" si="190"/>
        <v>0</v>
      </c>
      <c r="AI801" s="3">
        <v>7.6506999999999999E-3</v>
      </c>
      <c r="AJ801" s="3">
        <f>SUM(AI801:AI812)</f>
        <v>7.0557800000000004E-2</v>
      </c>
      <c r="AK801" s="3">
        <f t="shared" si="191"/>
        <v>0</v>
      </c>
      <c r="AL801" s="3">
        <v>6.7317299999999997E-2</v>
      </c>
      <c r="AM801" s="3">
        <f>SUM(AL801:AL812)</f>
        <v>0.7780973000000001</v>
      </c>
      <c r="AN801" s="3">
        <f t="shared" si="192"/>
        <v>0</v>
      </c>
      <c r="AO801" s="3">
        <v>4.2459999999999998E-3</v>
      </c>
      <c r="AP801" s="3">
        <f>SUM(AO801:AO812)</f>
        <v>3.9011299999999999E-2</v>
      </c>
      <c r="AQ801" s="3">
        <f t="shared" si="193"/>
        <v>0</v>
      </c>
      <c r="AR801" s="3">
        <v>1.4577000000000001E-3</v>
      </c>
      <c r="AS801" s="3">
        <f>SUM(AR801:AR812)</f>
        <v>2.9490299999999997E-2</v>
      </c>
      <c r="AT801" s="3">
        <f t="shared" si="194"/>
        <v>0</v>
      </c>
    </row>
    <row r="802" spans="1:46" x14ac:dyDescent="0.2">
      <c r="A802" s="21">
        <v>33543</v>
      </c>
      <c r="B802" s="3">
        <v>-4.0292599999999998E-2</v>
      </c>
      <c r="C802" s="3">
        <f>SUM(B802:B813)</f>
        <v>0.10391829999999999</v>
      </c>
      <c r="D802" s="3">
        <f t="shared" si="180"/>
        <v>0</v>
      </c>
      <c r="E802" s="3">
        <v>3.6110999999999999E-3</v>
      </c>
      <c r="F802" s="3">
        <f>SUM(E802:E813)</f>
        <v>3.0314399999999998E-2</v>
      </c>
      <c r="G802" s="3">
        <f t="shared" si="181"/>
        <v>0</v>
      </c>
      <c r="H802" s="3">
        <v>-4.3903699999999997E-2</v>
      </c>
      <c r="I802" s="3">
        <f>SUM(H802:H813)</f>
        <v>7.3603900000000014E-2</v>
      </c>
      <c r="J802" s="3">
        <f t="shared" si="182"/>
        <v>0</v>
      </c>
      <c r="K802" s="3">
        <v>-2.76E-2</v>
      </c>
      <c r="L802" s="3">
        <f>SUM(K802:K813)</f>
        <v>0.12519999999999998</v>
      </c>
      <c r="M802" s="3">
        <f t="shared" si="183"/>
        <v>0</v>
      </c>
      <c r="N802" s="3">
        <v>1.06E-2</v>
      </c>
      <c r="O802" s="3">
        <f>SUM(N802:N813)</f>
        <v>0.1159</v>
      </c>
      <c r="P802" s="3">
        <f t="shared" si="184"/>
        <v>0</v>
      </c>
      <c r="Q802" s="3">
        <v>8.1994000000000008E-3</v>
      </c>
      <c r="R802" s="3">
        <f>SUM(Q802:Q813)</f>
        <v>0.12067799999999999</v>
      </c>
      <c r="S802" s="3">
        <f t="shared" si="185"/>
        <v>0</v>
      </c>
      <c r="T802" s="3">
        <v>6.0440000000000008E-3</v>
      </c>
      <c r="U802" s="3">
        <f>SUM(T802:T813)</f>
        <v>7.4765899999999982E-2</v>
      </c>
      <c r="V802" s="3">
        <f t="shared" si="186"/>
        <v>0</v>
      </c>
      <c r="W802" s="3">
        <v>2.1554999999999999E-3</v>
      </c>
      <c r="X802" s="3">
        <f>SUM(W802:W813)</f>
        <v>4.5912000000000008E-2</v>
      </c>
      <c r="Y802" s="3">
        <f t="shared" si="187"/>
        <v>0</v>
      </c>
      <c r="Z802" s="3">
        <v>7.8856700000000002E-2</v>
      </c>
      <c r="AA802" s="3">
        <f>SUM(Z802:Z813)</f>
        <v>0.91197790000000023</v>
      </c>
      <c r="AB802" s="3">
        <f t="shared" si="188"/>
        <v>0</v>
      </c>
      <c r="AC802" s="3">
        <v>1.28281E-2</v>
      </c>
      <c r="AD802" s="3">
        <f>SUM(AC802:AC813)</f>
        <v>0.10418110000000001</v>
      </c>
      <c r="AE802" s="3">
        <f t="shared" si="189"/>
        <v>0</v>
      </c>
      <c r="AF802" s="3">
        <v>5.2312000000000001E-3</v>
      </c>
      <c r="AG802" s="3">
        <f>SUM(AF802:AF813)</f>
        <v>6.3856699999999988E-2</v>
      </c>
      <c r="AH802" s="3">
        <f t="shared" si="190"/>
        <v>0</v>
      </c>
      <c r="AI802" s="3">
        <v>7.5969000000000002E-3</v>
      </c>
      <c r="AJ802" s="3">
        <f>SUM(AI802:AI813)</f>
        <v>4.0324199999999991E-2</v>
      </c>
      <c r="AK802" s="3">
        <f t="shared" si="191"/>
        <v>0</v>
      </c>
      <c r="AL802" s="3">
        <v>6.5311800000000003E-2</v>
      </c>
      <c r="AM802" s="3">
        <f>SUM(AL802:AL813)</f>
        <v>0.77088780000000023</v>
      </c>
      <c r="AN802" s="3">
        <f t="shared" si="192"/>
        <v>0</v>
      </c>
      <c r="AO802" s="3">
        <v>3.9154000000000003E-3</v>
      </c>
      <c r="AP802" s="3">
        <f>SUM(AO802:AO813)</f>
        <v>3.7051399999999998E-2</v>
      </c>
      <c r="AQ802" s="3">
        <f t="shared" si="193"/>
        <v>0</v>
      </c>
      <c r="AR802" s="3">
        <v>2.9112000000000001E-3</v>
      </c>
      <c r="AS802" s="3">
        <f>SUM(AR802:AR813)</f>
        <v>3.1571200000000001E-2</v>
      </c>
      <c r="AT802" s="3">
        <f t="shared" si="194"/>
        <v>0</v>
      </c>
    </row>
    <row r="803" spans="1:46" x14ac:dyDescent="0.2">
      <c r="A803" s="21">
        <v>33573</v>
      </c>
      <c r="B803" s="3">
        <v>0.11436529999999999</v>
      </c>
      <c r="C803" s="3">
        <f>SUM(B803:B814)</f>
        <v>0.17826099999999995</v>
      </c>
      <c r="D803" s="3">
        <f t="shared" si="180"/>
        <v>0</v>
      </c>
      <c r="E803" s="3">
        <v>2.7773999999999997E-3</v>
      </c>
      <c r="F803" s="3">
        <f>SUM(E803:E814)</f>
        <v>3.0491600000000001E-2</v>
      </c>
      <c r="G803" s="3">
        <f t="shared" si="181"/>
        <v>0</v>
      </c>
      <c r="H803" s="3">
        <v>0.1115879</v>
      </c>
      <c r="I803" s="3">
        <f>SUM(H803:H814)</f>
        <v>0.1477694</v>
      </c>
      <c r="J803" s="3">
        <f t="shared" si="182"/>
        <v>0</v>
      </c>
      <c r="K803" s="3">
        <v>6.0100000000000001E-2</v>
      </c>
      <c r="L803" s="3">
        <f>SUM(K803:K814)</f>
        <v>0.24129999999999996</v>
      </c>
      <c r="M803" s="3">
        <f t="shared" si="183"/>
        <v>0</v>
      </c>
      <c r="N803" s="3">
        <v>4.36E-2</v>
      </c>
      <c r="O803" s="3">
        <f>SUM(N803:N814)</f>
        <v>0.11220000000000001</v>
      </c>
      <c r="P803" s="3">
        <f t="shared" si="184"/>
        <v>0</v>
      </c>
      <c r="Q803" s="3">
        <v>5.8080999999999994E-2</v>
      </c>
      <c r="R803" s="3">
        <f>SUM(Q803:Q814)</f>
        <v>0.11347599999999999</v>
      </c>
      <c r="S803" s="3">
        <f t="shared" si="185"/>
        <v>0</v>
      </c>
      <c r="T803" s="3">
        <v>6.8225000000000004E-3</v>
      </c>
      <c r="U803" s="3">
        <f>SUM(T803:T814)</f>
        <v>7.4801699999999999E-2</v>
      </c>
      <c r="V803" s="3">
        <f t="shared" si="186"/>
        <v>0</v>
      </c>
      <c r="W803" s="3">
        <v>5.1258499999999999E-2</v>
      </c>
      <c r="X803" s="3">
        <f>SUM(W803:W814)</f>
        <v>3.8674100000000003E-2</v>
      </c>
      <c r="Y803" s="3">
        <f t="shared" si="187"/>
        <v>0</v>
      </c>
      <c r="Z803" s="3">
        <v>7.3013399999999992E-2</v>
      </c>
      <c r="AA803" s="3">
        <f>SUM(Z803:Z814)</f>
        <v>0.90787320000000005</v>
      </c>
      <c r="AB803" s="3">
        <f t="shared" si="188"/>
        <v>0</v>
      </c>
      <c r="AC803" s="3">
        <v>2.6542799999999998E-2</v>
      </c>
      <c r="AD803" s="3">
        <f>SUM(AC803:AC814)</f>
        <v>8.2934100000000011E-2</v>
      </c>
      <c r="AE803" s="3">
        <f t="shared" si="189"/>
        <v>0</v>
      </c>
      <c r="AF803" s="3">
        <v>5.6040999999999999E-3</v>
      </c>
      <c r="AG803" s="3">
        <f>SUM(AF803:AF814)</f>
        <v>6.36269E-2</v>
      </c>
      <c r="AH803" s="3">
        <f t="shared" si="190"/>
        <v>0</v>
      </c>
      <c r="AI803" s="3">
        <v>2.0938699999999998E-2</v>
      </c>
      <c r="AJ803" s="3">
        <f>SUM(AI803:AI814)</f>
        <v>1.9306999999999984E-2</v>
      </c>
      <c r="AK803" s="3">
        <f t="shared" si="191"/>
        <v>0</v>
      </c>
      <c r="AL803" s="3">
        <v>5.9717099999999995E-2</v>
      </c>
      <c r="AM803" s="3">
        <f>SUM(AL803:AL814)</f>
        <v>0.76895750000000007</v>
      </c>
      <c r="AN803" s="3">
        <f t="shared" si="192"/>
        <v>0</v>
      </c>
      <c r="AO803" s="3">
        <v>3.7921000000000001E-3</v>
      </c>
      <c r="AP803" s="3">
        <f>SUM(AO803:AO814)</f>
        <v>3.5482000000000007E-2</v>
      </c>
      <c r="AQ803" s="3">
        <f t="shared" si="193"/>
        <v>0</v>
      </c>
      <c r="AR803" s="3">
        <v>7.2569999999999991E-4</v>
      </c>
      <c r="AS803" s="3">
        <f>SUM(AR803:AR814)</f>
        <v>3.0070399999999994E-2</v>
      </c>
      <c r="AT803" s="3">
        <f t="shared" si="194"/>
        <v>0</v>
      </c>
    </row>
    <row r="804" spans="1:46" x14ac:dyDescent="0.2">
      <c r="A804" s="21">
        <v>33604</v>
      </c>
      <c r="B804" s="3">
        <v>-1.86348E-2</v>
      </c>
      <c r="C804" s="3">
        <f>SUM(B804:B815)</f>
        <v>7.6168700000000006E-2</v>
      </c>
      <c r="D804" s="3">
        <f t="shared" si="180"/>
        <v>7.6168700000000006E-2</v>
      </c>
      <c r="E804" s="3">
        <v>1.2889999999999998E-3</v>
      </c>
      <c r="F804" s="3">
        <f>SUM(E804:E815)</f>
        <v>2.98794E-2</v>
      </c>
      <c r="G804" s="3">
        <f t="shared" si="181"/>
        <v>2.98794E-2</v>
      </c>
      <c r="H804" s="3">
        <v>-1.9923800000000002E-2</v>
      </c>
      <c r="I804" s="3">
        <f>SUM(H804:H815)</f>
        <v>4.6289299999999999E-2</v>
      </c>
      <c r="J804" s="3">
        <f t="shared" si="182"/>
        <v>4.6289299999999999E-2</v>
      </c>
      <c r="K804" s="3">
        <v>0.1128</v>
      </c>
      <c r="L804" s="3">
        <f>SUM(K804:K815)</f>
        <v>0.2253</v>
      </c>
      <c r="M804" s="3">
        <f t="shared" si="183"/>
        <v>0.2253</v>
      </c>
      <c r="N804" s="3">
        <v>-1.7299999999999999E-2</v>
      </c>
      <c r="O804" s="3">
        <f>SUM(N804:N815)</f>
        <v>9.1400000000000009E-2</v>
      </c>
      <c r="P804" s="3">
        <f t="shared" si="184"/>
        <v>9.1400000000000009E-2</v>
      </c>
      <c r="Q804" s="3">
        <v>-3.2409599999999997E-2</v>
      </c>
      <c r="R804" s="3">
        <f>SUM(Q804:Q815)</f>
        <v>8.0002000000000004E-2</v>
      </c>
      <c r="S804" s="3">
        <f t="shared" si="185"/>
        <v>8.0002000000000004E-2</v>
      </c>
      <c r="T804" s="3">
        <v>6.1260000000000004E-3</v>
      </c>
      <c r="U804" s="3">
        <f>SUM(T804:T815)</f>
        <v>7.4283700000000022E-2</v>
      </c>
      <c r="V804" s="3">
        <f t="shared" si="186"/>
        <v>7.4283700000000022E-2</v>
      </c>
      <c r="W804" s="3">
        <v>-3.8535599999999996E-2</v>
      </c>
      <c r="X804" s="3">
        <f>SUM(W804:W815)</f>
        <v>5.7181000000000072E-3</v>
      </c>
      <c r="Y804" s="3">
        <f t="shared" si="187"/>
        <v>5.7181000000000072E-3</v>
      </c>
      <c r="Z804" s="3">
        <v>7.7642799999999998E-2</v>
      </c>
      <c r="AA804" s="3">
        <f>SUM(Z804:Z815)</f>
        <v>0.90743250000000031</v>
      </c>
      <c r="AB804" s="3">
        <f t="shared" si="188"/>
        <v>0.90743250000000031</v>
      </c>
      <c r="AC804" s="3">
        <v>-1.95227E-2</v>
      </c>
      <c r="AD804" s="3">
        <f>SUM(AC804:AC815)</f>
        <v>7.1000800000000003E-2</v>
      </c>
      <c r="AE804" s="3">
        <f t="shared" si="189"/>
        <v>7.1000800000000003E-2</v>
      </c>
      <c r="AF804" s="3">
        <v>5.1617E-3</v>
      </c>
      <c r="AG804" s="3">
        <f>SUM(AF804:AF815)</f>
        <v>6.3292899999999999E-2</v>
      </c>
      <c r="AH804" s="3">
        <f t="shared" si="190"/>
        <v>6.3292899999999999E-2</v>
      </c>
      <c r="AI804" s="3">
        <v>-2.4684400000000002E-2</v>
      </c>
      <c r="AJ804" s="3">
        <f>SUM(AI804:AI815)</f>
        <v>7.7076999999999875E-3</v>
      </c>
      <c r="AK804" s="3">
        <f t="shared" si="191"/>
        <v>7.7076999999999875E-3</v>
      </c>
      <c r="AL804" s="3">
        <v>6.8315500000000001E-2</v>
      </c>
      <c r="AM804" s="3">
        <f>SUM(AL804:AL815)</f>
        <v>0.77032310000000015</v>
      </c>
      <c r="AN804" s="3">
        <f t="shared" si="192"/>
        <v>0.77032310000000015</v>
      </c>
      <c r="AO804" s="3">
        <v>3.3909999999999999E-3</v>
      </c>
      <c r="AP804" s="3">
        <f>SUM(AO804:AO815)</f>
        <v>3.45127E-2</v>
      </c>
      <c r="AQ804" s="3">
        <f t="shared" si="193"/>
        <v>3.45127E-2</v>
      </c>
      <c r="AR804" s="3">
        <v>1.4502999999999999E-3</v>
      </c>
      <c r="AS804" s="3">
        <f>SUM(AR804:AR815)</f>
        <v>2.8640499999999999E-2</v>
      </c>
      <c r="AT804" s="3">
        <f t="shared" si="194"/>
        <v>2.8640499999999999E-2</v>
      </c>
    </row>
    <row r="805" spans="1:46" x14ac:dyDescent="0.2">
      <c r="A805" s="21">
        <v>33635</v>
      </c>
      <c r="B805" s="3">
        <v>1.29511E-2</v>
      </c>
      <c r="C805" s="3">
        <f>SUM(B805:B816)</f>
        <v>0.10316350000000002</v>
      </c>
      <c r="D805" s="3">
        <f t="shared" si="180"/>
        <v>0</v>
      </c>
      <c r="E805" s="3">
        <v>3.3616000000000002E-3</v>
      </c>
      <c r="F805" s="3">
        <f>SUM(E805:E816)</f>
        <v>2.9904400000000001E-2</v>
      </c>
      <c r="G805" s="3">
        <f t="shared" si="181"/>
        <v>0</v>
      </c>
      <c r="H805" s="3">
        <v>9.5894999999999991E-3</v>
      </c>
      <c r="I805" s="3">
        <f>SUM(H805:H816)</f>
        <v>7.3259099999999994E-2</v>
      </c>
      <c r="J805" s="3">
        <f t="shared" si="182"/>
        <v>0</v>
      </c>
      <c r="K805" s="3">
        <v>4.5199999999999997E-2</v>
      </c>
      <c r="L805" s="3">
        <f>SUM(K805:K816)</f>
        <v>0.16679999999999998</v>
      </c>
      <c r="M805" s="3">
        <f t="shared" si="183"/>
        <v>0</v>
      </c>
      <c r="N805" s="3">
        <v>9.5999999999999992E-3</v>
      </c>
      <c r="O805" s="3">
        <f>SUM(N805:N816)</f>
        <v>0.13369999999999999</v>
      </c>
      <c r="P805" s="3">
        <f t="shared" si="184"/>
        <v>0</v>
      </c>
      <c r="Q805" s="3">
        <v>5.1063000000000002E-3</v>
      </c>
      <c r="R805" s="3">
        <f>SUM(Q805:Q816)</f>
        <v>0.14044959999999998</v>
      </c>
      <c r="S805" s="3">
        <f t="shared" si="185"/>
        <v>0</v>
      </c>
      <c r="T805" s="3">
        <v>5.8767000000000003E-3</v>
      </c>
      <c r="U805" s="3">
        <f>SUM(T805:T816)</f>
        <v>7.4033000000000015E-2</v>
      </c>
      <c r="V805" s="3">
        <f t="shared" si="186"/>
        <v>0</v>
      </c>
      <c r="W805" s="3">
        <v>-7.7039999999999997E-4</v>
      </c>
      <c r="X805" s="3">
        <f>SUM(W805:W816)</f>
        <v>6.6416399999999987E-2</v>
      </c>
      <c r="Y805" s="3">
        <f t="shared" si="187"/>
        <v>0</v>
      </c>
      <c r="Z805" s="3">
        <v>7.7735300000000007E-2</v>
      </c>
      <c r="AA805" s="3">
        <f>SUM(Z805:Z816)</f>
        <v>0.90227570000000012</v>
      </c>
      <c r="AB805" s="3">
        <f t="shared" si="188"/>
        <v>0</v>
      </c>
      <c r="AC805" s="3">
        <v>2.1898999999999998E-3</v>
      </c>
      <c r="AD805" s="3">
        <f>SUM(AC805:AC816)</f>
        <v>0.1175578</v>
      </c>
      <c r="AE805" s="3">
        <f t="shared" si="189"/>
        <v>0</v>
      </c>
      <c r="AF805" s="3">
        <v>5.1805999999999996E-3</v>
      </c>
      <c r="AG805" s="3">
        <f>SUM(AF805:AF816)</f>
        <v>6.30241E-2</v>
      </c>
      <c r="AH805" s="3">
        <f t="shared" si="190"/>
        <v>0</v>
      </c>
      <c r="AI805" s="3">
        <v>-2.9907000000000002E-3</v>
      </c>
      <c r="AJ805" s="3">
        <f>SUM(AI805:AI816)</f>
        <v>5.4533600000000002E-2</v>
      </c>
      <c r="AK805" s="3">
        <f t="shared" si="191"/>
        <v>0</v>
      </c>
      <c r="AL805" s="3">
        <v>6.8956900000000002E-2</v>
      </c>
      <c r="AM805" s="3">
        <f>SUM(AL805:AL816)</f>
        <v>0.76078200000000007</v>
      </c>
      <c r="AN805" s="3">
        <f t="shared" si="192"/>
        <v>0</v>
      </c>
      <c r="AO805" s="3">
        <v>2.8276E-3</v>
      </c>
      <c r="AP805" s="3">
        <f>SUM(AO805:AO816)</f>
        <v>3.3456599999999996E-2</v>
      </c>
      <c r="AQ805" s="3">
        <f t="shared" si="193"/>
        <v>0</v>
      </c>
      <c r="AR805" s="3">
        <v>3.6205999999999999E-3</v>
      </c>
      <c r="AS805" s="3">
        <f>SUM(AR805:AR816)</f>
        <v>3.21233E-2</v>
      </c>
      <c r="AT805" s="3">
        <f t="shared" si="194"/>
        <v>0</v>
      </c>
    </row>
    <row r="806" spans="1:46" x14ac:dyDescent="0.2">
      <c r="A806" s="21">
        <v>33664</v>
      </c>
      <c r="B806" s="3">
        <v>-1.9448699999999999E-2</v>
      </c>
      <c r="C806" s="3">
        <f>SUM(B806:B817)</f>
        <v>0.1038423</v>
      </c>
      <c r="D806" s="3">
        <f t="shared" si="180"/>
        <v>0</v>
      </c>
      <c r="E806" s="3">
        <v>2.3831E-3</v>
      </c>
      <c r="F806" s="3">
        <f>SUM(E806:E817)</f>
        <v>2.96891E-2</v>
      </c>
      <c r="G806" s="3">
        <f t="shared" si="181"/>
        <v>0</v>
      </c>
      <c r="H806" s="3">
        <v>-2.1831800000000002E-2</v>
      </c>
      <c r="I806" s="3">
        <f>SUM(H806:H817)</f>
        <v>7.4153199999999989E-2</v>
      </c>
      <c r="J806" s="3">
        <f t="shared" si="182"/>
        <v>0</v>
      </c>
      <c r="K806" s="3">
        <v>-2.4900000000000002E-2</v>
      </c>
      <c r="L806" s="3">
        <f>SUM(K806:K817)</f>
        <v>0.10359999999999998</v>
      </c>
      <c r="M806" s="3">
        <f t="shared" si="183"/>
        <v>0</v>
      </c>
      <c r="N806" s="3">
        <v>-7.3000000000000001E-3</v>
      </c>
      <c r="O806" s="3">
        <f>SUM(N806:N817)</f>
        <v>0.1497</v>
      </c>
      <c r="P806" s="3">
        <f t="shared" si="184"/>
        <v>0</v>
      </c>
      <c r="Q806" s="3">
        <v>-9.3533000000000002E-3</v>
      </c>
      <c r="R806" s="3">
        <f>SUM(Q806:Q817)</f>
        <v>0.17073199999999999</v>
      </c>
      <c r="S806" s="3">
        <f t="shared" si="185"/>
        <v>0</v>
      </c>
      <c r="T806" s="3">
        <v>6.7269000000000001E-3</v>
      </c>
      <c r="U806" s="3">
        <f>SUM(T806:T817)</f>
        <v>7.3679000000000008E-2</v>
      </c>
      <c r="V806" s="3">
        <f t="shared" si="186"/>
        <v>0</v>
      </c>
      <c r="W806" s="3">
        <v>-1.6080199999999999E-2</v>
      </c>
      <c r="X806" s="3">
        <f>SUM(W806:W817)</f>
        <v>9.7052799999999995E-2</v>
      </c>
      <c r="Y806" s="3">
        <f t="shared" si="187"/>
        <v>0</v>
      </c>
      <c r="Z806" s="3">
        <v>7.9707E-2</v>
      </c>
      <c r="AA806" s="3">
        <f>SUM(Z806:Z817)</f>
        <v>0.89437040000000012</v>
      </c>
      <c r="AB806" s="3">
        <f t="shared" si="188"/>
        <v>0</v>
      </c>
      <c r="AC806" s="3">
        <v>-7.9439000000000003E-3</v>
      </c>
      <c r="AD806" s="3">
        <f>SUM(AC806:AC817)</f>
        <v>0.13963970000000001</v>
      </c>
      <c r="AE806" s="3">
        <f t="shared" si="189"/>
        <v>0</v>
      </c>
      <c r="AF806" s="3">
        <v>5.9778000000000001E-3</v>
      </c>
      <c r="AG806" s="3">
        <f>SUM(AF806:AF817)</f>
        <v>6.2334099999999996E-2</v>
      </c>
      <c r="AH806" s="3">
        <f t="shared" si="190"/>
        <v>0</v>
      </c>
      <c r="AI806" s="3">
        <v>-1.3921699999999999E-2</v>
      </c>
      <c r="AJ806" s="3">
        <f>SUM(AI806:AI817)</f>
        <v>7.7305499999999999E-2</v>
      </c>
      <c r="AK806" s="3">
        <f t="shared" si="191"/>
        <v>0</v>
      </c>
      <c r="AL806" s="3">
        <v>7.2019100000000003E-2</v>
      </c>
      <c r="AM806" s="3">
        <f>SUM(AL806:AL817)</f>
        <v>0.7465735</v>
      </c>
      <c r="AN806" s="3">
        <f t="shared" si="192"/>
        <v>0</v>
      </c>
      <c r="AO806" s="3">
        <v>3.3760000000000001E-3</v>
      </c>
      <c r="AP806" s="3">
        <f>SUM(AO806:AO817)</f>
        <v>3.2838199999999998E-2</v>
      </c>
      <c r="AQ806" s="3">
        <f t="shared" si="193"/>
        <v>0</v>
      </c>
      <c r="AR806" s="3">
        <v>5.0505000000000003E-3</v>
      </c>
      <c r="AS806" s="3">
        <f>SUM(AR806:AR817)</f>
        <v>3.2008999999999996E-2</v>
      </c>
      <c r="AT806" s="3">
        <f t="shared" si="194"/>
        <v>0</v>
      </c>
    </row>
    <row r="807" spans="1:46" x14ac:dyDescent="0.2">
      <c r="A807" s="21">
        <v>33695</v>
      </c>
      <c r="B807" s="3">
        <v>2.9361199999999997E-2</v>
      </c>
      <c r="C807" s="3">
        <f>SUM(B807:B818)</f>
        <v>0.14438960000000001</v>
      </c>
      <c r="D807" s="3">
        <f t="shared" si="180"/>
        <v>0</v>
      </c>
      <c r="E807" s="3">
        <v>1.4685000000000002E-3</v>
      </c>
      <c r="F807" s="3">
        <f>SUM(E807:E818)</f>
        <v>2.9707299999999999E-2</v>
      </c>
      <c r="G807" s="3">
        <f t="shared" si="181"/>
        <v>0</v>
      </c>
      <c r="H807" s="3">
        <v>2.7892700000000003E-2</v>
      </c>
      <c r="I807" s="3">
        <f>SUM(H807:H818)</f>
        <v>0.11468229999999999</v>
      </c>
      <c r="J807" s="3">
        <f t="shared" si="182"/>
        <v>0</v>
      </c>
      <c r="K807" s="3">
        <v>-4.0300000000000002E-2</v>
      </c>
      <c r="L807" s="3">
        <f>SUM(K807:K818)</f>
        <v>0.15740000000000001</v>
      </c>
      <c r="M807" s="3">
        <f t="shared" si="183"/>
        <v>0</v>
      </c>
      <c r="N807" s="3">
        <v>1.6000000000000001E-3</v>
      </c>
      <c r="O807" s="3">
        <f>SUM(N807:N818)</f>
        <v>0.1595</v>
      </c>
      <c r="P807" s="3">
        <f t="shared" si="184"/>
        <v>0</v>
      </c>
      <c r="Q807" s="3">
        <v>1.5887000000000002E-3</v>
      </c>
      <c r="R807" s="3">
        <f>SUM(Q807:Q818)</f>
        <v>0.18221109999999999</v>
      </c>
      <c r="S807" s="3">
        <f t="shared" si="185"/>
        <v>0</v>
      </c>
      <c r="T807" s="3">
        <v>6.4624999999999995E-3</v>
      </c>
      <c r="U807" s="3">
        <f>SUM(T807:T818)</f>
        <v>7.32289E-2</v>
      </c>
      <c r="V807" s="3">
        <f t="shared" si="186"/>
        <v>0</v>
      </c>
      <c r="W807" s="3">
        <v>-4.8738999999999996E-3</v>
      </c>
      <c r="X807" s="3">
        <f>SUM(W807:W818)</f>
        <v>0.10898210000000001</v>
      </c>
      <c r="Y807" s="3">
        <f t="shared" si="187"/>
        <v>0</v>
      </c>
      <c r="Z807" s="3">
        <v>8.0310400000000004E-2</v>
      </c>
      <c r="AA807" s="3">
        <f>SUM(Z807:Z818)</f>
        <v>0.88486890000000018</v>
      </c>
      <c r="AB807" s="3">
        <f t="shared" si="188"/>
        <v>0</v>
      </c>
      <c r="AC807" s="3">
        <v>9.7742000000000002E-3</v>
      </c>
      <c r="AD807" s="3">
        <f>SUM(AC807:AC818)</f>
        <v>0.15191930000000001</v>
      </c>
      <c r="AE807" s="3">
        <f t="shared" si="189"/>
        <v>0</v>
      </c>
      <c r="AF807" s="3">
        <v>5.8482999999999999E-3</v>
      </c>
      <c r="AG807" s="3">
        <f>SUM(AF807:AF818)</f>
        <v>6.1292299999999994E-2</v>
      </c>
      <c r="AH807" s="3">
        <f t="shared" si="190"/>
        <v>0</v>
      </c>
      <c r="AI807" s="3">
        <v>3.9258999999999995E-3</v>
      </c>
      <c r="AJ807" s="3">
        <f>SUM(AI807:AI818)</f>
        <v>9.0626899999999996E-2</v>
      </c>
      <c r="AK807" s="3">
        <f t="shared" si="191"/>
        <v>0</v>
      </c>
      <c r="AL807" s="3">
        <v>7.1146799999999996E-2</v>
      </c>
      <c r="AM807" s="3">
        <f>SUM(AL807:AL818)</f>
        <v>0.72942819999999997</v>
      </c>
      <c r="AN807" s="3">
        <f t="shared" si="192"/>
        <v>0</v>
      </c>
      <c r="AO807" s="3">
        <v>3.2488E-3</v>
      </c>
      <c r="AP807" s="3">
        <f>SUM(AO807:AO818)</f>
        <v>3.1999699999999999E-2</v>
      </c>
      <c r="AQ807" s="3">
        <f t="shared" si="193"/>
        <v>0</v>
      </c>
      <c r="AR807" s="3">
        <v>1.4358000000000001E-3</v>
      </c>
      <c r="AS807" s="3">
        <f>SUM(AR807:AR818)</f>
        <v>3.04526E-2</v>
      </c>
      <c r="AT807" s="3">
        <f t="shared" si="194"/>
        <v>0</v>
      </c>
    </row>
    <row r="808" spans="1:46" x14ac:dyDescent="0.2">
      <c r="A808" s="21">
        <v>33725</v>
      </c>
      <c r="B808" s="3">
        <v>4.9017000000000002E-3</v>
      </c>
      <c r="C808" s="3">
        <f>SUM(B808:B819)</f>
        <v>9.0857800000000002E-2</v>
      </c>
      <c r="D808" s="3">
        <f t="shared" si="180"/>
        <v>0</v>
      </c>
      <c r="E808" s="3">
        <v>3.9376999999999997E-3</v>
      </c>
      <c r="F808" s="3">
        <f>SUM(E808:E819)</f>
        <v>2.9485000000000001E-2</v>
      </c>
      <c r="G808" s="3">
        <f t="shared" si="181"/>
        <v>0</v>
      </c>
      <c r="H808" s="3">
        <v>9.6400000000000001E-4</v>
      </c>
      <c r="I808" s="3">
        <f>SUM(H808:H819)</f>
        <v>6.1372799999999991E-2</v>
      </c>
      <c r="J808" s="3">
        <f t="shared" si="182"/>
        <v>0</v>
      </c>
      <c r="K808" s="3">
        <v>-1.4000000000000002E-3</v>
      </c>
      <c r="L808" s="3">
        <f>SUM(K808:K819)</f>
        <v>0.16710000000000003</v>
      </c>
      <c r="M808" s="3">
        <f t="shared" si="183"/>
        <v>0</v>
      </c>
      <c r="N808" s="3">
        <v>2.5399999999999999E-2</v>
      </c>
      <c r="O808" s="3">
        <f>SUM(N808:N819)</f>
        <v>0.16310000000000002</v>
      </c>
      <c r="P808" s="3">
        <f t="shared" si="184"/>
        <v>0</v>
      </c>
      <c r="Q808" s="3">
        <v>2.4259300000000001E-2</v>
      </c>
      <c r="R808" s="3">
        <f>SUM(Q808:Q819)</f>
        <v>0.18781099999999998</v>
      </c>
      <c r="S808" s="3">
        <f t="shared" si="185"/>
        <v>0</v>
      </c>
      <c r="T808" s="3">
        <v>6.1356999999999991E-3</v>
      </c>
      <c r="U808" s="3">
        <f>SUM(T808:T819)</f>
        <v>7.2501099999999985E-2</v>
      </c>
      <c r="V808" s="3">
        <f t="shared" si="186"/>
        <v>0</v>
      </c>
      <c r="W808" s="3">
        <v>1.81236E-2</v>
      </c>
      <c r="X808" s="3">
        <f>SUM(W808:W819)</f>
        <v>0.1153098</v>
      </c>
      <c r="Y808" s="3">
        <f t="shared" si="187"/>
        <v>0</v>
      </c>
      <c r="Z808" s="3">
        <v>7.80782E-2</v>
      </c>
      <c r="AA808" s="3">
        <f>SUM(Z808:Z819)</f>
        <v>0.87463180000000007</v>
      </c>
      <c r="AB808" s="3">
        <f t="shared" si="188"/>
        <v>0</v>
      </c>
      <c r="AC808" s="3">
        <v>2.2176700000000001E-2</v>
      </c>
      <c r="AD808" s="3">
        <f>SUM(AC808:AC819)</f>
        <v>0.1509897</v>
      </c>
      <c r="AE808" s="3">
        <f t="shared" si="189"/>
        <v>0</v>
      </c>
      <c r="AF808" s="3">
        <v>5.5852999999999996E-3</v>
      </c>
      <c r="AG808" s="3">
        <f>SUM(AF808:AF819)</f>
        <v>5.9940299999999995E-2</v>
      </c>
      <c r="AH808" s="3">
        <f t="shared" si="190"/>
        <v>0</v>
      </c>
      <c r="AI808" s="3">
        <v>1.6591399999999999E-2</v>
      </c>
      <c r="AJ808" s="3">
        <f>SUM(AI808:AI819)</f>
        <v>9.10493E-2</v>
      </c>
      <c r="AK808" s="3">
        <f t="shared" si="191"/>
        <v>0</v>
      </c>
      <c r="AL808" s="3">
        <v>6.7427799999999996E-2</v>
      </c>
      <c r="AM808" s="3">
        <f>SUM(AL808:AL819)</f>
        <v>0.71223339999999991</v>
      </c>
      <c r="AN808" s="3">
        <f t="shared" si="192"/>
        <v>0</v>
      </c>
      <c r="AO808" s="3">
        <v>2.7583999999999998E-3</v>
      </c>
      <c r="AP808" s="3">
        <f>SUM(AO808:AO819)</f>
        <v>3.1122600000000004E-2</v>
      </c>
      <c r="AQ808" s="3">
        <f t="shared" si="193"/>
        <v>0</v>
      </c>
      <c r="AR808" s="3">
        <v>1.4337E-3</v>
      </c>
      <c r="AS808" s="3">
        <f>SUM(AR808:AR819)</f>
        <v>3.1802299999999999E-2</v>
      </c>
      <c r="AT808" s="3">
        <f t="shared" si="194"/>
        <v>0</v>
      </c>
    </row>
    <row r="809" spans="1:46" x14ac:dyDescent="0.2">
      <c r="A809" s="21">
        <v>33756</v>
      </c>
      <c r="B809" s="3">
        <v>-1.4877E-2</v>
      </c>
      <c r="C809" s="3">
        <f>SUM(B809:B820)</f>
        <v>0.11270609999999999</v>
      </c>
      <c r="D809" s="3">
        <f t="shared" si="180"/>
        <v>0</v>
      </c>
      <c r="E809" s="3">
        <v>2.4819E-3</v>
      </c>
      <c r="F809" s="3">
        <f>SUM(E809:E820)</f>
        <v>2.9579799999999996E-2</v>
      </c>
      <c r="G809" s="3">
        <f t="shared" si="181"/>
        <v>0</v>
      </c>
      <c r="H809" s="3">
        <v>-1.73589E-2</v>
      </c>
      <c r="I809" s="3">
        <f>SUM(H809:H820)</f>
        <v>8.3126299999999986E-2</v>
      </c>
      <c r="J809" s="3">
        <f t="shared" si="182"/>
        <v>0</v>
      </c>
      <c r="K809" s="3">
        <v>-5.1900000000000002E-2</v>
      </c>
      <c r="L809" s="3">
        <f>SUM(K809:K820)</f>
        <v>0.20269999999999999</v>
      </c>
      <c r="M809" s="3">
        <f t="shared" si="183"/>
        <v>0</v>
      </c>
      <c r="N809" s="3">
        <v>1.5600000000000001E-2</v>
      </c>
      <c r="O809" s="3">
        <f>SUM(N809:N820)</f>
        <v>0.13970000000000002</v>
      </c>
      <c r="P809" s="3">
        <f t="shared" si="184"/>
        <v>0</v>
      </c>
      <c r="Q809" s="3">
        <v>2.0004400000000002E-2</v>
      </c>
      <c r="R809" s="3">
        <f>SUM(Q809:Q820)</f>
        <v>0.168209</v>
      </c>
      <c r="S809" s="3">
        <f t="shared" si="185"/>
        <v>0</v>
      </c>
      <c r="T809" s="3">
        <v>6.6825000000000001E-3</v>
      </c>
      <c r="U809" s="3">
        <f>SUM(T809:T820)</f>
        <v>7.1582899999999991E-2</v>
      </c>
      <c r="V809" s="3">
        <f t="shared" si="186"/>
        <v>0</v>
      </c>
      <c r="W809" s="3">
        <v>1.33218E-2</v>
      </c>
      <c r="X809" s="3">
        <f>SUM(W809:W820)</f>
        <v>9.6625900000000015E-2</v>
      </c>
      <c r="Y809" s="3">
        <f t="shared" si="187"/>
        <v>0</v>
      </c>
      <c r="Z809" s="3">
        <v>7.6496800000000004E-2</v>
      </c>
      <c r="AA809" s="3">
        <f>SUM(Z809:Z820)</f>
        <v>0.86667820000000007</v>
      </c>
      <c r="AB809" s="3">
        <f t="shared" si="188"/>
        <v>0</v>
      </c>
      <c r="AC809" s="3">
        <v>1.7672199999999999E-2</v>
      </c>
      <c r="AD809" s="3">
        <f>SUM(AC809:AC820)</f>
        <v>0.1278688</v>
      </c>
      <c r="AE809" s="3">
        <f t="shared" si="189"/>
        <v>0</v>
      </c>
      <c r="AF809" s="3">
        <v>5.8469999999999998E-3</v>
      </c>
      <c r="AG809" s="3">
        <f>SUM(AF809:AF820)</f>
        <v>5.8481299999999993E-2</v>
      </c>
      <c r="AH809" s="3">
        <f t="shared" si="190"/>
        <v>0</v>
      </c>
      <c r="AI809" s="3">
        <v>1.18251E-2</v>
      </c>
      <c r="AJ809" s="3">
        <f>SUM(AI809:AI820)</f>
        <v>6.9387399999999988E-2</v>
      </c>
      <c r="AK809" s="3">
        <f t="shared" si="191"/>
        <v>0</v>
      </c>
      <c r="AL809" s="3">
        <v>6.4729300000000004E-2</v>
      </c>
      <c r="AM809" s="3">
        <f>SUM(AL809:AL820)</f>
        <v>0.69985569999999997</v>
      </c>
      <c r="AN809" s="3">
        <f t="shared" si="192"/>
        <v>0</v>
      </c>
      <c r="AO809" s="3">
        <v>3.2013999999999996E-3</v>
      </c>
      <c r="AP809" s="3">
        <f>SUM(AO809:AO820)</f>
        <v>3.0532200000000002E-2</v>
      </c>
      <c r="AQ809" s="3">
        <f t="shared" si="193"/>
        <v>0</v>
      </c>
      <c r="AR809" s="3">
        <v>3.5791E-3</v>
      </c>
      <c r="AS809" s="3">
        <f>SUM(AR809:AR820)</f>
        <v>3.1757500000000001E-2</v>
      </c>
      <c r="AT809" s="3">
        <f t="shared" si="194"/>
        <v>0</v>
      </c>
    </row>
    <row r="810" spans="1:46" x14ac:dyDescent="0.2">
      <c r="A810" s="21">
        <v>33786</v>
      </c>
      <c r="B810" s="3">
        <v>4.0852300000000001E-2</v>
      </c>
      <c r="C810" s="3">
        <f>SUM(B810:B821)</f>
        <v>0.1305123</v>
      </c>
      <c r="D810" s="3">
        <f t="shared" si="180"/>
        <v>0</v>
      </c>
      <c r="E810" s="3">
        <v>1.4785999999999998E-3</v>
      </c>
      <c r="F810" s="3">
        <f>SUM(E810:E821)</f>
        <v>2.9271899999999993E-2</v>
      </c>
      <c r="G810" s="3">
        <f t="shared" si="181"/>
        <v>0</v>
      </c>
      <c r="H810" s="3">
        <v>3.9373699999999998E-2</v>
      </c>
      <c r="I810" s="3">
        <f>SUM(H810:H821)</f>
        <v>0.10124039999999998</v>
      </c>
      <c r="J810" s="3">
        <f t="shared" si="182"/>
        <v>0</v>
      </c>
      <c r="K810" s="3">
        <v>3.7000000000000005E-2</v>
      </c>
      <c r="L810" s="3">
        <f>SUM(K810:K821)</f>
        <v>0.25079999999999991</v>
      </c>
      <c r="M810" s="3">
        <f t="shared" si="183"/>
        <v>0</v>
      </c>
      <c r="N810" s="3">
        <v>3.0800000000000001E-2</v>
      </c>
      <c r="O810" s="3">
        <f>SUM(N810:N821)</f>
        <v>0.15339999999999998</v>
      </c>
      <c r="P810" s="3">
        <f t="shared" si="184"/>
        <v>0</v>
      </c>
      <c r="Q810" s="3">
        <v>3.9778000000000001E-2</v>
      </c>
      <c r="R810" s="3">
        <f>SUM(Q810:Q821)</f>
        <v>0.19307279999999999</v>
      </c>
      <c r="S810" s="3">
        <f t="shared" si="185"/>
        <v>0</v>
      </c>
      <c r="T810" s="3">
        <v>6.3438000000000001E-3</v>
      </c>
      <c r="U810" s="3">
        <f>SUM(T810:T821)</f>
        <v>7.1100200000000016E-2</v>
      </c>
      <c r="V810" s="3">
        <f t="shared" si="186"/>
        <v>0</v>
      </c>
      <c r="W810" s="3">
        <v>3.3434199999999997E-2</v>
      </c>
      <c r="X810" s="3">
        <f>SUM(W810:W821)</f>
        <v>0.12197240000000001</v>
      </c>
      <c r="Y810" s="3">
        <f t="shared" si="187"/>
        <v>0</v>
      </c>
      <c r="Z810" s="3">
        <v>7.2567400000000004E-2</v>
      </c>
      <c r="AA810" s="3">
        <f>SUM(Z810:Z821)</f>
        <v>0.85695479999999991</v>
      </c>
      <c r="AB810" s="3">
        <f t="shared" si="188"/>
        <v>0</v>
      </c>
      <c r="AC810" s="3">
        <v>2.4233500000000002E-2</v>
      </c>
      <c r="AD810" s="3">
        <f>SUM(AC810:AC821)</f>
        <v>0.13032499999999997</v>
      </c>
      <c r="AE810" s="3">
        <f t="shared" si="189"/>
        <v>0</v>
      </c>
      <c r="AF810" s="3">
        <v>5.3102000000000002E-3</v>
      </c>
      <c r="AG810" s="3">
        <f>SUM(AF810:AF821)</f>
        <v>5.7597099999999998E-2</v>
      </c>
      <c r="AH810" s="3">
        <f t="shared" si="190"/>
        <v>0</v>
      </c>
      <c r="AI810" s="3">
        <v>1.8923300000000001E-2</v>
      </c>
      <c r="AJ810" s="3">
        <f>SUM(AI810:AI821)</f>
        <v>7.2727899999999984E-2</v>
      </c>
      <c r="AK810" s="3">
        <f t="shared" si="191"/>
        <v>0</v>
      </c>
      <c r="AL810" s="3">
        <v>6.0360699999999996E-2</v>
      </c>
      <c r="AM810" s="3">
        <f>SUM(AL810:AL821)</f>
        <v>0.68686780000000003</v>
      </c>
      <c r="AN810" s="3">
        <f t="shared" si="192"/>
        <v>0</v>
      </c>
      <c r="AO810" s="3">
        <v>3.0769999999999999E-3</v>
      </c>
      <c r="AP810" s="3">
        <f>SUM(AO810:AO821)</f>
        <v>2.9868900000000004E-2</v>
      </c>
      <c r="AQ810" s="3">
        <f t="shared" si="193"/>
        <v>0</v>
      </c>
      <c r="AR810" s="3">
        <v>2.1397999999999999E-3</v>
      </c>
      <c r="AS810" s="3">
        <f>SUM(AR810:AR821)</f>
        <v>2.9565399999999999E-2</v>
      </c>
      <c r="AT810" s="3">
        <f t="shared" si="194"/>
        <v>0</v>
      </c>
    </row>
    <row r="811" spans="1:46" x14ac:dyDescent="0.2">
      <c r="A811" s="21">
        <v>33817</v>
      </c>
      <c r="B811" s="3">
        <v>-2.04656E-2</v>
      </c>
      <c r="C811" s="3">
        <f>SUM(B811:B822)</f>
        <v>8.5637099999999994E-2</v>
      </c>
      <c r="D811" s="3">
        <f t="shared" si="180"/>
        <v>0</v>
      </c>
      <c r="E811" s="3">
        <v>3.532E-3</v>
      </c>
      <c r="F811" s="3">
        <f>SUM(E811:E822)</f>
        <v>2.9097499999999998E-2</v>
      </c>
      <c r="G811" s="3">
        <f t="shared" si="181"/>
        <v>0</v>
      </c>
      <c r="H811" s="3">
        <v>-2.3997600000000001E-2</v>
      </c>
      <c r="I811" s="3">
        <f>SUM(H811:H822)</f>
        <v>5.6539599999999995E-2</v>
      </c>
      <c r="J811" s="3">
        <f t="shared" si="182"/>
        <v>0</v>
      </c>
      <c r="K811" s="3">
        <v>-2.2799999999999997E-2</v>
      </c>
      <c r="L811" s="3">
        <f>SUM(K811:K822)</f>
        <v>0.23040000000000002</v>
      </c>
      <c r="M811" s="3">
        <f t="shared" si="183"/>
        <v>0</v>
      </c>
      <c r="N811" s="3">
        <v>9.0000000000000011E-3</v>
      </c>
      <c r="O811" s="3">
        <f>SUM(N811:N822)</f>
        <v>0.1326</v>
      </c>
      <c r="P811" s="3">
        <f t="shared" si="184"/>
        <v>0</v>
      </c>
      <c r="Q811" s="3">
        <v>6.6883999999999997E-3</v>
      </c>
      <c r="R811" s="3">
        <f>SUM(Q811:Q822)</f>
        <v>0.1724444</v>
      </c>
      <c r="S811" s="3">
        <f t="shared" si="185"/>
        <v>0</v>
      </c>
      <c r="T811" s="3">
        <v>6.0228E-3</v>
      </c>
      <c r="U811" s="3">
        <f>SUM(T811:T822)</f>
        <v>7.0125300000000002E-2</v>
      </c>
      <c r="V811" s="3">
        <f t="shared" si="186"/>
        <v>0</v>
      </c>
      <c r="W811" s="3">
        <v>6.6559999999999992E-4</v>
      </c>
      <c r="X811" s="3">
        <f>SUM(W811:W822)</f>
        <v>0.10231890000000002</v>
      </c>
      <c r="Y811" s="3">
        <f t="shared" si="187"/>
        <v>0</v>
      </c>
      <c r="Z811" s="3">
        <v>7.2487700000000002E-2</v>
      </c>
      <c r="AA811" s="3">
        <f>SUM(Z811:Z822)</f>
        <v>0.84995829999999994</v>
      </c>
      <c r="AB811" s="3">
        <f t="shared" si="188"/>
        <v>0</v>
      </c>
      <c r="AC811" s="3">
        <v>1.5004E-2</v>
      </c>
      <c r="AD811" s="3">
        <f>SUM(AC811:AC822)</f>
        <v>0.10660009999999999</v>
      </c>
      <c r="AE811" s="3">
        <f t="shared" si="189"/>
        <v>0</v>
      </c>
      <c r="AF811" s="3">
        <v>5.0219999999999996E-3</v>
      </c>
      <c r="AG811" s="3">
        <f>SUM(AF811:AF822)</f>
        <v>5.6433499999999998E-2</v>
      </c>
      <c r="AH811" s="3">
        <f t="shared" si="190"/>
        <v>0</v>
      </c>
      <c r="AI811" s="3">
        <v>9.9819000000000001E-3</v>
      </c>
      <c r="AJ811" s="3">
        <f>SUM(AI811:AI822)</f>
        <v>5.0166599999999999E-2</v>
      </c>
      <c r="AK811" s="3">
        <f t="shared" si="191"/>
        <v>0</v>
      </c>
      <c r="AL811" s="3">
        <v>5.8092600000000001E-2</v>
      </c>
      <c r="AM811" s="3">
        <f>SUM(AL811:AL822)</f>
        <v>0.67906339999999998</v>
      </c>
      <c r="AN811" s="3">
        <f t="shared" si="192"/>
        <v>0</v>
      </c>
      <c r="AO811" s="3">
        <v>2.6048999999999998E-3</v>
      </c>
      <c r="AP811" s="3">
        <f>SUM(AO811:AO822)</f>
        <v>2.91937E-2</v>
      </c>
      <c r="AQ811" s="3">
        <f t="shared" si="193"/>
        <v>0</v>
      </c>
      <c r="AR811" s="3">
        <v>2.8470000000000001E-3</v>
      </c>
      <c r="AS811" s="3">
        <f>SUM(AR811:AR822)</f>
        <v>2.7425600000000001E-2</v>
      </c>
      <c r="AT811" s="3">
        <f t="shared" si="194"/>
        <v>0</v>
      </c>
    </row>
    <row r="812" spans="1:46" x14ac:dyDescent="0.2">
      <c r="A812" s="21">
        <v>33848</v>
      </c>
      <c r="B812" s="3">
        <v>1.1750199999999999E-2</v>
      </c>
      <c r="C812" s="3">
        <f>SUM(B812:B823)</f>
        <v>0.14404649999999999</v>
      </c>
      <c r="D812" s="3">
        <f t="shared" si="180"/>
        <v>0</v>
      </c>
      <c r="E812" s="3">
        <v>2.6445999999999996E-3</v>
      </c>
      <c r="F812" s="3">
        <f>SUM(E812:E823)</f>
        <v>2.9077299999999997E-2</v>
      </c>
      <c r="G812" s="3">
        <f t="shared" si="181"/>
        <v>0</v>
      </c>
      <c r="H812" s="3">
        <v>9.1056000000000002E-3</v>
      </c>
      <c r="I812" s="3">
        <f>SUM(H812:H823)</f>
        <v>0.11496919999999999</v>
      </c>
      <c r="J812" s="3">
        <f t="shared" si="182"/>
        <v>0</v>
      </c>
      <c r="K812" s="3">
        <v>1.3100000000000001E-2</v>
      </c>
      <c r="L812" s="3">
        <f>SUM(K812:K823)</f>
        <v>0.28709999999999997</v>
      </c>
      <c r="M812" s="3">
        <f t="shared" si="183"/>
        <v>0</v>
      </c>
      <c r="N812" s="3">
        <v>9.8999999999999991E-3</v>
      </c>
      <c r="O812" s="3">
        <f>SUM(N812:N823)</f>
        <v>0.15229999999999999</v>
      </c>
      <c r="P812" s="3">
        <f t="shared" si="184"/>
        <v>0</v>
      </c>
      <c r="Q812" s="3">
        <v>1.8545300000000001E-2</v>
      </c>
      <c r="R812" s="3">
        <f>SUM(Q812:Q823)</f>
        <v>0.20913619999999999</v>
      </c>
      <c r="S812" s="3">
        <f t="shared" si="185"/>
        <v>0</v>
      </c>
      <c r="T812" s="3">
        <v>5.8215999999999997E-3</v>
      </c>
      <c r="U812" s="3">
        <f>SUM(T812:T823)</f>
        <v>6.9728499999999999E-2</v>
      </c>
      <c r="V812" s="3">
        <f t="shared" si="186"/>
        <v>0</v>
      </c>
      <c r="W812" s="3">
        <v>1.2723699999999999E-2</v>
      </c>
      <c r="X812" s="3">
        <f>SUM(W812:W823)</f>
        <v>0.13940730000000001</v>
      </c>
      <c r="Y812" s="3">
        <f t="shared" si="187"/>
        <v>0</v>
      </c>
      <c r="Z812" s="3">
        <v>7.0963100000000001E-2</v>
      </c>
      <c r="AA812" s="3">
        <f>SUM(Z812:Z823)</f>
        <v>0.83980399999999988</v>
      </c>
      <c r="AB812" s="3">
        <f t="shared" si="188"/>
        <v>0</v>
      </c>
      <c r="AC812" s="3">
        <v>1.9400000000000001E-2</v>
      </c>
      <c r="AD812" s="3">
        <f>SUM(AC812:AC823)</f>
        <v>0.1138644</v>
      </c>
      <c r="AE812" s="3">
        <f t="shared" si="189"/>
        <v>0</v>
      </c>
      <c r="AF812" s="3">
        <v>4.6793E-3</v>
      </c>
      <c r="AG812" s="3">
        <f>SUM(AF812:AF823)</f>
        <v>5.5791199999999999E-2</v>
      </c>
      <c r="AH812" s="3">
        <f t="shared" si="190"/>
        <v>0</v>
      </c>
      <c r="AI812" s="3">
        <v>1.47207E-2</v>
      </c>
      <c r="AJ812" s="3">
        <f>SUM(AI812:AI823)</f>
        <v>5.8073300000000001E-2</v>
      </c>
      <c r="AK812" s="3">
        <f t="shared" si="191"/>
        <v>0</v>
      </c>
      <c r="AL812" s="3">
        <v>5.4702400000000005E-2</v>
      </c>
      <c r="AM812" s="3">
        <f>SUM(AL812:AL823)</f>
        <v>0.66961520000000008</v>
      </c>
      <c r="AN812" s="3">
        <f t="shared" si="192"/>
        <v>0</v>
      </c>
      <c r="AO812" s="3">
        <v>2.5726999999999998E-3</v>
      </c>
      <c r="AP812" s="3">
        <f>SUM(AO812:AO823)</f>
        <v>2.9093299999999999E-2</v>
      </c>
      <c r="AQ812" s="3">
        <f t="shared" si="193"/>
        <v>0</v>
      </c>
      <c r="AR812" s="3">
        <v>2.8388999999999997E-3</v>
      </c>
      <c r="AS812" s="3">
        <f>SUM(AR812:AR823)</f>
        <v>2.73487E-2</v>
      </c>
      <c r="AT812" s="3">
        <f t="shared" si="194"/>
        <v>0</v>
      </c>
    </row>
    <row r="813" spans="1:46" x14ac:dyDescent="0.2">
      <c r="A813" s="21">
        <v>33878</v>
      </c>
      <c r="B813" s="3">
        <v>3.4551999999999999E-3</v>
      </c>
      <c r="C813" s="3">
        <f>SUM(B813:B824)</f>
        <v>0.12462649999999997</v>
      </c>
      <c r="D813" s="3">
        <f t="shared" si="180"/>
        <v>0</v>
      </c>
      <c r="E813" s="3">
        <v>1.3489000000000001E-3</v>
      </c>
      <c r="F813" s="3">
        <f>SUM(E813:E824)</f>
        <v>2.87508E-2</v>
      </c>
      <c r="G813" s="3">
        <f t="shared" si="181"/>
        <v>0</v>
      </c>
      <c r="H813" s="3">
        <v>2.1063000000000002E-3</v>
      </c>
      <c r="I813" s="3">
        <f>SUM(H813:H824)</f>
        <v>9.5875700000000008E-2</v>
      </c>
      <c r="J813" s="3">
        <f t="shared" si="182"/>
        <v>0</v>
      </c>
      <c r="K813" s="3">
        <v>2.5899999999999999E-2</v>
      </c>
      <c r="L813" s="3">
        <f>SUM(K813:K824)</f>
        <v>0.30560000000000004</v>
      </c>
      <c r="M813" s="3">
        <f t="shared" si="183"/>
        <v>0</v>
      </c>
      <c r="N813" s="3">
        <v>-1.5600000000000001E-2</v>
      </c>
      <c r="O813" s="3">
        <f>SUM(N813:N824)</f>
        <v>0.1467</v>
      </c>
      <c r="P813" s="3">
        <f t="shared" si="184"/>
        <v>0</v>
      </c>
      <c r="Q813" s="3">
        <v>-1.9809900000000002E-2</v>
      </c>
      <c r="R813" s="3">
        <f>SUM(Q813:Q824)</f>
        <v>0.19111349999999999</v>
      </c>
      <c r="S813" s="3">
        <f t="shared" si="185"/>
        <v>0</v>
      </c>
      <c r="T813" s="3">
        <v>5.7009000000000001E-3</v>
      </c>
      <c r="U813" s="3">
        <f>SUM(T813:T824)</f>
        <v>6.8923300000000007E-2</v>
      </c>
      <c r="V813" s="3">
        <f t="shared" si="186"/>
        <v>0</v>
      </c>
      <c r="W813" s="3">
        <v>-2.5510799999999997E-2</v>
      </c>
      <c r="X813" s="3">
        <f>SUM(W813:W824)</f>
        <v>0.12219060000000001</v>
      </c>
      <c r="Y813" s="3">
        <f t="shared" si="187"/>
        <v>0</v>
      </c>
      <c r="Z813" s="3">
        <v>7.4119099999999993E-2</v>
      </c>
      <c r="AA813" s="3">
        <f>SUM(Z813:Z824)</f>
        <v>0.83156699999999995</v>
      </c>
      <c r="AB813" s="3">
        <f t="shared" si="188"/>
        <v>0</v>
      </c>
      <c r="AC813" s="3">
        <v>-1.8173700000000001E-2</v>
      </c>
      <c r="AD813" s="3">
        <f>SUM(AC813:AC824)</f>
        <v>0.10002280000000001</v>
      </c>
      <c r="AE813" s="3">
        <f t="shared" si="189"/>
        <v>0</v>
      </c>
      <c r="AF813" s="3">
        <v>4.4091999999999994E-3</v>
      </c>
      <c r="AG813" s="3">
        <f>SUM(AF813:AF824)</f>
        <v>5.5168800000000004E-2</v>
      </c>
      <c r="AH813" s="3">
        <f t="shared" si="190"/>
        <v>0</v>
      </c>
      <c r="AI813" s="3">
        <v>-2.2582900000000003E-2</v>
      </c>
      <c r="AJ813" s="3">
        <f>SUM(AI813:AI824)</f>
        <v>4.4854099999999994E-2</v>
      </c>
      <c r="AK813" s="3">
        <f t="shared" si="191"/>
        <v>0</v>
      </c>
      <c r="AL813" s="3">
        <v>6.0107799999999996E-2</v>
      </c>
      <c r="AM813" s="3">
        <f>SUM(AL813:AL824)</f>
        <v>0.66322060000000005</v>
      </c>
      <c r="AN813" s="3">
        <f t="shared" si="192"/>
        <v>0</v>
      </c>
      <c r="AO813" s="3">
        <v>2.2861000000000001E-3</v>
      </c>
      <c r="AP813" s="3">
        <f>SUM(AO813:AO824)</f>
        <v>2.90826E-2</v>
      </c>
      <c r="AQ813" s="3">
        <f t="shared" si="193"/>
        <v>0</v>
      </c>
      <c r="AR813" s="3">
        <v>3.5386000000000003E-3</v>
      </c>
      <c r="AS813" s="3">
        <f>SUM(AR813:AR824)</f>
        <v>2.65816E-2</v>
      </c>
      <c r="AT813" s="3">
        <f t="shared" si="194"/>
        <v>0</v>
      </c>
    </row>
    <row r="814" spans="1:46" x14ac:dyDescent="0.2">
      <c r="A814" s="21">
        <v>33909</v>
      </c>
      <c r="B814" s="3">
        <v>3.40501E-2</v>
      </c>
      <c r="C814" s="3">
        <f>SUM(B814:B825)</f>
        <v>0.14185749999999997</v>
      </c>
      <c r="D814" s="3">
        <f t="shared" si="180"/>
        <v>0</v>
      </c>
      <c r="E814" s="3">
        <v>3.7883000000000001E-3</v>
      </c>
      <c r="F814" s="3">
        <f>SUM(E814:E825)</f>
        <v>2.8695200000000001E-2</v>
      </c>
      <c r="G814" s="3">
        <f t="shared" si="181"/>
        <v>0</v>
      </c>
      <c r="H814" s="3">
        <v>3.0261800000000002E-2</v>
      </c>
      <c r="I814" s="3">
        <f>SUM(H814:H825)</f>
        <v>0.11316230000000001</v>
      </c>
      <c r="J814" s="3">
        <f t="shared" si="182"/>
        <v>0</v>
      </c>
      <c r="K814" s="3">
        <v>8.8499999999999995E-2</v>
      </c>
      <c r="L814" s="3">
        <f>SUM(K814:K825)</f>
        <v>0.32680000000000009</v>
      </c>
      <c r="M814" s="3">
        <f t="shared" si="183"/>
        <v>0</v>
      </c>
      <c r="N814" s="3">
        <v>6.8999999999999999E-3</v>
      </c>
      <c r="O814" s="3">
        <f>SUM(N814:N825)</f>
        <v>0.16739999999999999</v>
      </c>
      <c r="P814" s="3">
        <f t="shared" si="184"/>
        <v>0</v>
      </c>
      <c r="Q814" s="3">
        <v>9.9739999999999985E-4</v>
      </c>
      <c r="R814" s="3">
        <f>SUM(Q814:Q825)</f>
        <v>0.22055810000000001</v>
      </c>
      <c r="S814" s="3">
        <f t="shared" si="185"/>
        <v>0</v>
      </c>
      <c r="T814" s="3">
        <v>6.0797999999999998E-3</v>
      </c>
      <c r="U814" s="3">
        <f>SUM(T814:T825)</f>
        <v>6.8101399999999992E-2</v>
      </c>
      <c r="V814" s="3">
        <f t="shared" si="186"/>
        <v>0</v>
      </c>
      <c r="W814" s="3">
        <v>-5.0823999999999999E-3</v>
      </c>
      <c r="X814" s="3">
        <f>SUM(W814:W825)</f>
        <v>0.15245740000000002</v>
      </c>
      <c r="Y814" s="3">
        <f t="shared" si="187"/>
        <v>0</v>
      </c>
      <c r="Z814" s="3">
        <v>7.4751999999999999E-2</v>
      </c>
      <c r="AA814" s="3">
        <f>SUM(Z814:Z825)</f>
        <v>0.81975699999999996</v>
      </c>
      <c r="AB814" s="3">
        <f t="shared" si="188"/>
        <v>0</v>
      </c>
      <c r="AC814" s="3">
        <v>-8.4189E-3</v>
      </c>
      <c r="AD814" s="3">
        <f>SUM(AC814:AC825)</f>
        <v>0.11994719999999999</v>
      </c>
      <c r="AE814" s="3">
        <f t="shared" si="189"/>
        <v>0</v>
      </c>
      <c r="AF814" s="3">
        <v>5.0014000000000005E-3</v>
      </c>
      <c r="AG814" s="3">
        <f>SUM(AF814:AF825)</f>
        <v>5.4528300000000002E-2</v>
      </c>
      <c r="AH814" s="3">
        <f t="shared" si="190"/>
        <v>0</v>
      </c>
      <c r="AI814" s="3">
        <v>-1.3420300000000001E-2</v>
      </c>
      <c r="AJ814" s="3">
        <f>SUM(AI814:AI825)</f>
        <v>6.5419000000000005E-2</v>
      </c>
      <c r="AK814" s="3">
        <f t="shared" si="191"/>
        <v>0</v>
      </c>
      <c r="AL814" s="3">
        <v>6.3381499999999993E-2</v>
      </c>
      <c r="AM814" s="3">
        <f>SUM(AL814:AL825)</f>
        <v>0.65188190000000013</v>
      </c>
      <c r="AN814" s="3">
        <f t="shared" si="192"/>
        <v>0</v>
      </c>
      <c r="AO814" s="3">
        <v>2.346E-3</v>
      </c>
      <c r="AP814" s="3">
        <f>SUM(AO814:AO825)</f>
        <v>2.9006299999999995E-2</v>
      </c>
      <c r="AQ814" s="3">
        <f t="shared" si="193"/>
        <v>0</v>
      </c>
      <c r="AR814" s="3">
        <v>1.4104E-3</v>
      </c>
      <c r="AS814" s="3">
        <f>SUM(AR814:AR825)</f>
        <v>2.7178099999999997E-2</v>
      </c>
      <c r="AT814" s="3">
        <f t="shared" si="194"/>
        <v>0</v>
      </c>
    </row>
    <row r="815" spans="1:46" x14ac:dyDescent="0.2">
      <c r="A815" s="21">
        <v>33939</v>
      </c>
      <c r="B815" s="3">
        <v>1.2273000000000001E-2</v>
      </c>
      <c r="C815" s="3">
        <f>SUM(B815:B826)</f>
        <v>9.827569999999998E-2</v>
      </c>
      <c r="D815" s="3">
        <f t="shared" si="180"/>
        <v>0</v>
      </c>
      <c r="E815" s="3">
        <v>2.1651999999999999E-3</v>
      </c>
      <c r="F815" s="3">
        <f>SUM(E815:E826)</f>
        <v>2.8285899999999999E-2</v>
      </c>
      <c r="G815" s="3">
        <f t="shared" si="181"/>
        <v>0</v>
      </c>
      <c r="H815" s="3">
        <v>1.01078E-2</v>
      </c>
      <c r="I815" s="3">
        <f>SUM(H815:H826)</f>
        <v>6.9989800000000005E-2</v>
      </c>
      <c r="J815" s="3">
        <f t="shared" si="182"/>
        <v>0</v>
      </c>
      <c r="K815" s="3">
        <v>4.41E-2</v>
      </c>
      <c r="L815" s="3">
        <f>SUM(K815:K826)</f>
        <v>0.2208</v>
      </c>
      <c r="M815" s="3">
        <f t="shared" si="183"/>
        <v>0</v>
      </c>
      <c r="N815" s="3">
        <v>2.2799999999999997E-2</v>
      </c>
      <c r="O815" s="3">
        <f>SUM(N815:N826)</f>
        <v>0.14169999999999999</v>
      </c>
      <c r="P815" s="3">
        <f t="shared" si="184"/>
        <v>0</v>
      </c>
      <c r="Q815" s="3">
        <v>2.4607E-2</v>
      </c>
      <c r="R815" s="3">
        <f>SUM(Q815:Q826)</f>
        <v>0.1936851</v>
      </c>
      <c r="S815" s="3">
        <f t="shared" si="185"/>
        <v>0</v>
      </c>
      <c r="T815" s="3">
        <v>6.3044999999999993E-3</v>
      </c>
      <c r="U815" s="3">
        <f>SUM(T815:T826)</f>
        <v>6.7333099999999993E-2</v>
      </c>
      <c r="V815" s="3">
        <f t="shared" si="186"/>
        <v>0</v>
      </c>
      <c r="W815" s="3">
        <v>1.8302499999999999E-2</v>
      </c>
      <c r="X815" s="3">
        <f>SUM(W815:W826)</f>
        <v>0.12635280000000002</v>
      </c>
      <c r="Y815" s="3">
        <f t="shared" si="187"/>
        <v>0</v>
      </c>
      <c r="Z815" s="3">
        <v>7.2572700000000004E-2</v>
      </c>
      <c r="AA815" s="3">
        <f>SUM(Z815:Z826)</f>
        <v>0.81013799999999991</v>
      </c>
      <c r="AB815" s="3">
        <f t="shared" si="188"/>
        <v>0</v>
      </c>
      <c r="AC815" s="3">
        <v>1.4609499999999999E-2</v>
      </c>
      <c r="AD815" s="3">
        <f>SUM(AC815:AC826)</f>
        <v>0.11908719999999998</v>
      </c>
      <c r="AE815" s="3">
        <f t="shared" si="189"/>
        <v>0</v>
      </c>
      <c r="AF815" s="3">
        <v>5.2700999999999998E-3</v>
      </c>
      <c r="AG815" s="3">
        <f>SUM(AF815:AF826)</f>
        <v>5.3725599999999998E-2</v>
      </c>
      <c r="AH815" s="3">
        <f t="shared" si="190"/>
        <v>0</v>
      </c>
      <c r="AI815" s="3">
        <v>9.3393999999999994E-3</v>
      </c>
      <c r="AJ815" s="3">
        <f>SUM(AI815:AI826)</f>
        <v>6.5361600000000006E-2</v>
      </c>
      <c r="AK815" s="3">
        <f t="shared" si="191"/>
        <v>0</v>
      </c>
      <c r="AL815" s="3">
        <v>6.1082700000000004E-2</v>
      </c>
      <c r="AM815" s="3">
        <f>SUM(AL815:AL826)</f>
        <v>0.64043440000000007</v>
      </c>
      <c r="AN815" s="3">
        <f t="shared" si="192"/>
        <v>0</v>
      </c>
      <c r="AO815" s="3">
        <v>2.8227999999999999E-3</v>
      </c>
      <c r="AP815" s="3">
        <f>SUM(AO815:AO826)</f>
        <v>2.9151299999999995E-2</v>
      </c>
      <c r="AQ815" s="3">
        <f t="shared" si="193"/>
        <v>0</v>
      </c>
      <c r="AR815" s="3">
        <v>-7.0419999999999999E-4</v>
      </c>
      <c r="AS815" s="3">
        <f>SUM(AR815:AR826)</f>
        <v>2.6453999999999998E-2</v>
      </c>
      <c r="AT815" s="3">
        <f t="shared" si="194"/>
        <v>0</v>
      </c>
    </row>
    <row r="816" spans="1:46" x14ac:dyDescent="0.2">
      <c r="A816" s="21">
        <v>33970</v>
      </c>
      <c r="B816" s="3">
        <v>8.3599999999999994E-3</v>
      </c>
      <c r="C816" s="3">
        <f>SUM(B816:B827)</f>
        <v>9.8093399999999983E-2</v>
      </c>
      <c r="D816" s="3">
        <f t="shared" si="180"/>
        <v>9.8093399999999983E-2</v>
      </c>
      <c r="E816" s="3">
        <v>1.3139999999999998E-3</v>
      </c>
      <c r="F816" s="3">
        <f>SUM(E816:E827)</f>
        <v>2.8120200000000001E-2</v>
      </c>
      <c r="G816" s="3">
        <f t="shared" si="181"/>
        <v>2.8120200000000001E-2</v>
      </c>
      <c r="H816" s="3">
        <v>7.0460000000000002E-3</v>
      </c>
      <c r="I816" s="3">
        <f>SUM(H816:H827)</f>
        <v>6.9973199999999985E-2</v>
      </c>
      <c r="J816" s="3">
        <f t="shared" si="182"/>
        <v>6.9973199999999985E-2</v>
      </c>
      <c r="K816" s="3">
        <v>5.4299999999999994E-2</v>
      </c>
      <c r="L816" s="3">
        <f>SUM(K816:K827)</f>
        <v>0.19610000000000002</v>
      </c>
      <c r="M816" s="3">
        <f t="shared" si="183"/>
        <v>0.19610000000000002</v>
      </c>
      <c r="N816" s="3">
        <v>2.5000000000000001E-2</v>
      </c>
      <c r="O816" s="3">
        <f>SUM(N816:N827)</f>
        <v>0.12559999999999999</v>
      </c>
      <c r="P816" s="3">
        <f t="shared" si="184"/>
        <v>0.12559999999999999</v>
      </c>
      <c r="Q816" s="3">
        <v>2.8037999999999997E-2</v>
      </c>
      <c r="R816" s="3">
        <f>SUM(Q816:Q827)</f>
        <v>0.17104830000000001</v>
      </c>
      <c r="S816" s="3">
        <f t="shared" si="185"/>
        <v>0.17104830000000001</v>
      </c>
      <c r="T816" s="3">
        <v>5.8753E-3</v>
      </c>
      <c r="U816" s="3">
        <f>SUM(T816:T827)</f>
        <v>6.6532599999999997E-2</v>
      </c>
      <c r="V816" s="3">
        <f t="shared" si="186"/>
        <v>6.6532599999999997E-2</v>
      </c>
      <c r="W816" s="3">
        <v>2.21627E-2</v>
      </c>
      <c r="X816" s="3">
        <f>SUM(W816:W827)</f>
        <v>0.10451660000000002</v>
      </c>
      <c r="Y816" s="3">
        <f t="shared" si="187"/>
        <v>0.10451660000000002</v>
      </c>
      <c r="Z816" s="3">
        <v>7.2485999999999995E-2</v>
      </c>
      <c r="AA816" s="3">
        <f>SUM(Z816:Z827)</f>
        <v>0.80300879999999997</v>
      </c>
      <c r="AB816" s="3">
        <f t="shared" si="188"/>
        <v>0.80300879999999997</v>
      </c>
      <c r="AC816" s="3">
        <v>2.7034300000000001E-2</v>
      </c>
      <c r="AD816" s="3">
        <f>SUM(AC816:AC827)</f>
        <v>0.10772480000000001</v>
      </c>
      <c r="AE816" s="3">
        <f t="shared" si="189"/>
        <v>0.10772480000000001</v>
      </c>
      <c r="AF816" s="3">
        <v>4.8929000000000004E-3</v>
      </c>
      <c r="AG816" s="3">
        <f>SUM(AF816:AF827)</f>
        <v>5.2783799999999999E-2</v>
      </c>
      <c r="AH816" s="3">
        <f t="shared" si="190"/>
        <v>5.2783799999999999E-2</v>
      </c>
      <c r="AI816" s="3">
        <v>2.2141500000000001E-2</v>
      </c>
      <c r="AJ816" s="3">
        <f>SUM(AI816:AI827)</f>
        <v>5.4941000000000011E-2</v>
      </c>
      <c r="AK816" s="3">
        <f t="shared" si="191"/>
        <v>5.4941000000000011E-2</v>
      </c>
      <c r="AL816" s="3">
        <v>5.8774399999999997E-2</v>
      </c>
      <c r="AM816" s="3">
        <f>SUM(AL816:AL827)</f>
        <v>0.63154290000000002</v>
      </c>
      <c r="AN816" s="3">
        <f t="shared" si="192"/>
        <v>0.63154290000000002</v>
      </c>
      <c r="AO816" s="3">
        <v>2.3349E-3</v>
      </c>
      <c r="AP816" s="3">
        <f>SUM(AO816:AO827)</f>
        <v>2.85919E-2</v>
      </c>
      <c r="AQ816" s="3">
        <f t="shared" si="193"/>
        <v>2.85919E-2</v>
      </c>
      <c r="AR816" s="3">
        <v>4.9331000000000002E-3</v>
      </c>
      <c r="AS816" s="3">
        <f>SUM(AR816:AR827)</f>
        <v>2.71582E-2</v>
      </c>
      <c r="AT816" s="3">
        <f t="shared" si="194"/>
        <v>2.71582E-2</v>
      </c>
    </row>
    <row r="817" spans="1:46" x14ac:dyDescent="0.2">
      <c r="A817" s="21">
        <v>34001</v>
      </c>
      <c r="B817" s="3">
        <v>1.3629899999999999E-2</v>
      </c>
      <c r="C817" s="3">
        <f>SUM(B817:B828)</f>
        <v>0.12373059999999997</v>
      </c>
      <c r="D817" s="3">
        <f t="shared" si="180"/>
        <v>0</v>
      </c>
      <c r="E817" s="3">
        <v>3.1463000000000003E-3</v>
      </c>
      <c r="F817" s="3">
        <f>SUM(E817:E828)</f>
        <v>2.8302600000000001E-2</v>
      </c>
      <c r="G817" s="3">
        <f t="shared" si="181"/>
        <v>0</v>
      </c>
      <c r="H817" s="3">
        <v>1.0483599999999999E-2</v>
      </c>
      <c r="I817" s="3">
        <f>SUM(H817:H828)</f>
        <v>9.5427999999999985E-2</v>
      </c>
      <c r="J817" s="3">
        <f t="shared" si="182"/>
        <v>0</v>
      </c>
      <c r="K817" s="3">
        <v>-1.8000000000000002E-2</v>
      </c>
      <c r="L817" s="3">
        <f>SUM(K817:K828)</f>
        <v>0.20359999999999998</v>
      </c>
      <c r="M817" s="3">
        <f t="shared" si="183"/>
        <v>0</v>
      </c>
      <c r="N817" s="3">
        <v>2.5600000000000001E-2</v>
      </c>
      <c r="O817" s="3">
        <f>SUM(N817:N828)</f>
        <v>0.12079999999999999</v>
      </c>
      <c r="P817" s="3">
        <f t="shared" si="184"/>
        <v>0</v>
      </c>
      <c r="Q817" s="3">
        <v>3.5388700000000002E-2</v>
      </c>
      <c r="R817" s="3">
        <f>SUM(Q817:Q828)</f>
        <v>0.168742</v>
      </c>
      <c r="S817" s="3">
        <f t="shared" si="185"/>
        <v>0</v>
      </c>
      <c r="T817" s="3">
        <v>5.5227000000000002E-3</v>
      </c>
      <c r="U817" s="3">
        <f>SUM(T817:T828)</f>
        <v>6.6187099999999999E-2</v>
      </c>
      <c r="V817" s="3">
        <f t="shared" si="186"/>
        <v>0</v>
      </c>
      <c r="W817" s="3">
        <v>2.9866E-2</v>
      </c>
      <c r="X817" s="3">
        <f>SUM(W817:W828)</f>
        <v>0.1025558</v>
      </c>
      <c r="Y817" s="3">
        <f t="shared" si="187"/>
        <v>0</v>
      </c>
      <c r="Z817" s="3">
        <v>6.9830000000000003E-2</v>
      </c>
      <c r="AA817" s="3">
        <f>SUM(Z817:Z828)</f>
        <v>0.79420679999999988</v>
      </c>
      <c r="AB817" s="3">
        <f t="shared" si="188"/>
        <v>0</v>
      </c>
      <c r="AC817" s="3">
        <v>2.42718E-2</v>
      </c>
      <c r="AD817" s="3">
        <f>SUM(AC817:AC828)</f>
        <v>9.4468700000000003E-2</v>
      </c>
      <c r="AE817" s="3">
        <f t="shared" si="189"/>
        <v>0</v>
      </c>
      <c r="AF817" s="3">
        <v>4.4906E-3</v>
      </c>
      <c r="AG817" s="3">
        <f>SUM(AF817:AF828)</f>
        <v>5.2383100000000009E-2</v>
      </c>
      <c r="AH817" s="3">
        <f t="shared" si="190"/>
        <v>0</v>
      </c>
      <c r="AI817" s="3">
        <v>1.9781200000000002E-2</v>
      </c>
      <c r="AJ817" s="3">
        <f>SUM(AI817:AI828)</f>
        <v>4.2085499999999998E-2</v>
      </c>
      <c r="AK817" s="3">
        <f t="shared" si="191"/>
        <v>0</v>
      </c>
      <c r="AL817" s="3">
        <v>5.4748400000000003E-2</v>
      </c>
      <c r="AM817" s="3">
        <f>SUM(AL817:AL828)</f>
        <v>0.62430160000000001</v>
      </c>
      <c r="AN817" s="3">
        <f t="shared" si="192"/>
        <v>0</v>
      </c>
      <c r="AO817" s="3">
        <v>2.2092000000000001E-3</v>
      </c>
      <c r="AP817" s="3">
        <f>SUM(AO817:AO828)</f>
        <v>2.87602E-2</v>
      </c>
      <c r="AQ817" s="3">
        <f t="shared" si="193"/>
        <v>0</v>
      </c>
      <c r="AR817" s="3">
        <v>3.5063E-3</v>
      </c>
      <c r="AS817" s="3">
        <f>SUM(AR817:AR828)</f>
        <v>2.4968599999999997E-2</v>
      </c>
      <c r="AT817" s="3">
        <f t="shared" si="194"/>
        <v>0</v>
      </c>
    </row>
    <row r="818" spans="1:46" x14ac:dyDescent="0.2">
      <c r="A818" s="21">
        <v>34029</v>
      </c>
      <c r="B818" s="3">
        <v>2.1098599999999999E-2</v>
      </c>
      <c r="C818" s="3">
        <f>SUM(B818:B829)</f>
        <v>8.2958299999999999E-2</v>
      </c>
      <c r="D818" s="3">
        <f t="shared" si="180"/>
        <v>0</v>
      </c>
      <c r="E818" s="3">
        <v>2.4013000000000003E-3</v>
      </c>
      <c r="F818" s="3">
        <f>SUM(E818:E829)</f>
        <v>2.8059000000000001E-2</v>
      </c>
      <c r="G818" s="3">
        <f t="shared" si="181"/>
        <v>0</v>
      </c>
      <c r="H818" s="3">
        <v>1.86973E-2</v>
      </c>
      <c r="I818" s="3">
        <f>SUM(H818:H829)</f>
        <v>5.4899300000000005E-2</v>
      </c>
      <c r="J818" s="3">
        <f t="shared" si="182"/>
        <v>0</v>
      </c>
      <c r="K818" s="3">
        <v>2.8900000000000002E-2</v>
      </c>
      <c r="L818" s="3">
        <f>SUM(K818:K829)</f>
        <v>0.21929999999999997</v>
      </c>
      <c r="M818" s="3">
        <f t="shared" si="183"/>
        <v>0</v>
      </c>
      <c r="N818" s="3">
        <v>2.5000000000000001E-3</v>
      </c>
      <c r="O818" s="3">
        <f>SUM(N818:N829)</f>
        <v>6.6600000000000006E-2</v>
      </c>
      <c r="P818" s="3">
        <f t="shared" si="184"/>
        <v>0</v>
      </c>
      <c r="Q818" s="3">
        <v>2.1257999999999997E-3</v>
      </c>
      <c r="R818" s="3">
        <f>SUM(Q818:Q829)</f>
        <v>8.839530000000001E-2</v>
      </c>
      <c r="S818" s="3">
        <f t="shared" si="185"/>
        <v>0</v>
      </c>
      <c r="T818" s="3">
        <v>6.2767999999999999E-3</v>
      </c>
      <c r="U818" s="3">
        <f>SUM(T818:T829)</f>
        <v>6.5525200000000006E-2</v>
      </c>
      <c r="V818" s="3">
        <f t="shared" si="186"/>
        <v>0</v>
      </c>
      <c r="W818" s="3">
        <v>-4.1508999999999999E-3</v>
      </c>
      <c r="X818" s="3">
        <f>SUM(W818:W829)</f>
        <v>2.2870999999999996E-2</v>
      </c>
      <c r="Y818" s="3">
        <f t="shared" si="187"/>
        <v>0</v>
      </c>
      <c r="Z818" s="3">
        <v>7.0205500000000004E-2</v>
      </c>
      <c r="AA818" s="3">
        <f>SUM(Z818:Z829)</f>
        <v>0.79262439999999978</v>
      </c>
      <c r="AB818" s="3">
        <f t="shared" si="188"/>
        <v>0</v>
      </c>
      <c r="AC818" s="3">
        <v>4.3357000000000005E-3</v>
      </c>
      <c r="AD818" s="3">
        <f>SUM(AC818:AC829)</f>
        <v>4.4379500000000002E-2</v>
      </c>
      <c r="AE818" s="3">
        <f t="shared" si="189"/>
        <v>0</v>
      </c>
      <c r="AF818" s="3">
        <v>4.9359999999999994E-3</v>
      </c>
      <c r="AG818" s="3">
        <f>SUM(AF818:AF829)</f>
        <v>5.1814099999999995E-2</v>
      </c>
      <c r="AH818" s="3">
        <f t="shared" si="190"/>
        <v>0</v>
      </c>
      <c r="AI818" s="3">
        <v>-6.0030000000000001E-4</v>
      </c>
      <c r="AJ818" s="3">
        <f>SUM(AI818:AI829)</f>
        <v>-7.4347000000000024E-3</v>
      </c>
      <c r="AK818" s="3">
        <f t="shared" si="191"/>
        <v>0</v>
      </c>
      <c r="AL818" s="3">
        <v>5.48738E-2</v>
      </c>
      <c r="AM818" s="3">
        <f>SUM(AL818:AL829)</f>
        <v>0.6270496000000001</v>
      </c>
      <c r="AN818" s="3">
        <f t="shared" si="192"/>
        <v>0</v>
      </c>
      <c r="AO818" s="3">
        <v>2.5374999999999998E-3</v>
      </c>
      <c r="AP818" s="3">
        <f>SUM(AO818:AO829)</f>
        <v>2.8670699999999997E-2</v>
      </c>
      <c r="AQ818" s="3">
        <f t="shared" si="193"/>
        <v>0</v>
      </c>
      <c r="AR818" s="3">
        <v>3.4941E-3</v>
      </c>
      <c r="AS818" s="3">
        <f>SUM(AR818:AR829)</f>
        <v>2.48823E-2</v>
      </c>
      <c r="AT818" s="3">
        <f t="shared" si="194"/>
        <v>0</v>
      </c>
    </row>
    <row r="819" spans="1:46" x14ac:dyDescent="0.2">
      <c r="A819" s="21">
        <v>34060</v>
      </c>
      <c r="B819" s="3">
        <v>-2.41706E-2</v>
      </c>
      <c r="C819" s="3">
        <f>SUM(B819:B830)</f>
        <v>1.8262900000000006E-2</v>
      </c>
      <c r="D819" s="3">
        <f t="shared" si="180"/>
        <v>0</v>
      </c>
      <c r="E819" s="3">
        <v>1.2462E-3</v>
      </c>
      <c r="F819" s="3">
        <f>SUM(E819:E830)</f>
        <v>2.7807400000000003E-2</v>
      </c>
      <c r="G819" s="3">
        <f t="shared" si="181"/>
        <v>0</v>
      </c>
      <c r="H819" s="3">
        <v>-2.54168E-2</v>
      </c>
      <c r="I819" s="3">
        <f>SUM(H819:H830)</f>
        <v>-9.5444999999999974E-3</v>
      </c>
      <c r="J819" s="3">
        <f t="shared" si="182"/>
        <v>0</v>
      </c>
      <c r="K819" s="3">
        <v>-3.0600000000000002E-2</v>
      </c>
      <c r="L819" s="3">
        <f>SUM(K819:K830)</f>
        <v>0.14580000000000001</v>
      </c>
      <c r="M819" s="3">
        <f t="shared" si="183"/>
        <v>0</v>
      </c>
      <c r="N819" s="3">
        <v>5.1999999999999998E-3</v>
      </c>
      <c r="O819" s="3">
        <f>SUM(N819:N830)</f>
        <v>2.5800000000000003E-2</v>
      </c>
      <c r="P819" s="3">
        <f t="shared" si="184"/>
        <v>0</v>
      </c>
      <c r="Q819" s="3">
        <v>7.1886000000000007E-3</v>
      </c>
      <c r="R819" s="3">
        <f>SUM(Q819:Q830)</f>
        <v>4.6772000000000001E-2</v>
      </c>
      <c r="S819" s="3">
        <f t="shared" si="185"/>
        <v>0</v>
      </c>
      <c r="T819" s="3">
        <v>5.7347000000000006E-3</v>
      </c>
      <c r="U819" s="3">
        <f>SUM(T819:T830)</f>
        <v>6.5011799999999995E-2</v>
      </c>
      <c r="V819" s="3">
        <f t="shared" si="186"/>
        <v>0</v>
      </c>
      <c r="W819" s="3">
        <v>1.4538000000000001E-3</v>
      </c>
      <c r="X819" s="3">
        <f>SUM(W819:W830)</f>
        <v>-1.8239000000000005E-2</v>
      </c>
      <c r="Y819" s="3">
        <f t="shared" si="187"/>
        <v>0</v>
      </c>
      <c r="Z819" s="3">
        <v>7.0073299999999991E-2</v>
      </c>
      <c r="AA819" s="3">
        <f>SUM(Z819:Z830)</f>
        <v>0.79493639999999988</v>
      </c>
      <c r="AB819" s="3">
        <f t="shared" si="188"/>
        <v>0</v>
      </c>
      <c r="AC819" s="3">
        <v>8.8446000000000011E-3</v>
      </c>
      <c r="AD819" s="3">
        <f>SUM(AC819:AC830)</f>
        <v>1.4302000000000002E-2</v>
      </c>
      <c r="AE819" s="3">
        <f t="shared" si="189"/>
        <v>0</v>
      </c>
      <c r="AF819" s="3">
        <v>4.4962999999999999E-3</v>
      </c>
      <c r="AG819" s="3">
        <f>SUM(AF819:AF830)</f>
        <v>5.1717300000000001E-2</v>
      </c>
      <c r="AH819" s="3">
        <f t="shared" si="190"/>
        <v>0</v>
      </c>
      <c r="AI819" s="3">
        <v>4.3483000000000003E-3</v>
      </c>
      <c r="AJ819" s="3">
        <f>SUM(AI819:AI830)</f>
        <v>-3.7415500000000004E-2</v>
      </c>
      <c r="AK819" s="3">
        <f t="shared" si="191"/>
        <v>0</v>
      </c>
      <c r="AL819" s="3">
        <v>5.3952E-2</v>
      </c>
      <c r="AM819" s="3">
        <f>SUM(AL819:AL830)</f>
        <v>0.63594570000000006</v>
      </c>
      <c r="AN819" s="3">
        <f t="shared" si="192"/>
        <v>0</v>
      </c>
      <c r="AO819" s="3">
        <v>2.3717E-3</v>
      </c>
      <c r="AP819" s="3">
        <f>SUM(AO819:AO830)</f>
        <v>2.8828099999999999E-2</v>
      </c>
      <c r="AQ819" s="3">
        <f t="shared" si="193"/>
        <v>0</v>
      </c>
      <c r="AR819" s="3">
        <v>2.7855000000000002E-3</v>
      </c>
      <c r="AS819" s="3">
        <f>SUM(AR819:AR830)</f>
        <v>2.4796499999999999E-2</v>
      </c>
      <c r="AT819" s="3">
        <f t="shared" si="194"/>
        <v>0</v>
      </c>
    </row>
    <row r="820" spans="1:46" x14ac:dyDescent="0.2">
      <c r="A820" s="21">
        <v>34090</v>
      </c>
      <c r="B820" s="3">
        <v>2.6749999999999999E-2</v>
      </c>
      <c r="C820" s="3">
        <f>SUM(B820:B831)</f>
        <v>5.5257299999999995E-2</v>
      </c>
      <c r="D820" s="3">
        <f t="shared" si="180"/>
        <v>0</v>
      </c>
      <c r="E820" s="3">
        <v>4.0324999999999996E-3</v>
      </c>
      <c r="F820" s="3">
        <f>SUM(E820:E831)</f>
        <v>2.7854400000000005E-2</v>
      </c>
      <c r="G820" s="3">
        <f t="shared" si="181"/>
        <v>0</v>
      </c>
      <c r="H820" s="3">
        <v>2.2717499999999998E-2</v>
      </c>
      <c r="I820" s="3">
        <f>SUM(H820:H831)</f>
        <v>2.7402900000000008E-2</v>
      </c>
      <c r="J820" s="3">
        <f t="shared" si="182"/>
        <v>0</v>
      </c>
      <c r="K820" s="3">
        <v>3.4200000000000001E-2</v>
      </c>
      <c r="L820" s="3">
        <f>SUM(K820:K831)</f>
        <v>0.18240000000000001</v>
      </c>
      <c r="M820" s="3">
        <f t="shared" si="183"/>
        <v>0</v>
      </c>
      <c r="N820" s="3">
        <v>2E-3</v>
      </c>
      <c r="O820" s="3">
        <f>SUM(N820:N831)</f>
        <v>1.0899999999999993E-2</v>
      </c>
      <c r="P820" s="3">
        <f t="shared" si="184"/>
        <v>0</v>
      </c>
      <c r="Q820" s="3">
        <v>4.6572999999999996E-3</v>
      </c>
      <c r="R820" s="3">
        <f>SUM(Q820:Q831)</f>
        <v>2.454630000000001E-2</v>
      </c>
      <c r="S820" s="3">
        <f t="shared" si="185"/>
        <v>0</v>
      </c>
      <c r="T820" s="3">
        <v>5.2175000000000008E-3</v>
      </c>
      <c r="U820" s="3">
        <f>SUM(T820:T831)</f>
        <v>6.5000000000000002E-2</v>
      </c>
      <c r="V820" s="3">
        <f t="shared" si="186"/>
        <v>0</v>
      </c>
      <c r="W820" s="3">
        <v>-5.6030000000000001E-4</v>
      </c>
      <c r="X820" s="3">
        <f>SUM(W820:W831)</f>
        <v>-4.0452800000000011E-2</v>
      </c>
      <c r="Y820" s="3">
        <f t="shared" si="187"/>
        <v>0</v>
      </c>
      <c r="Z820" s="3">
        <v>7.0124599999999995E-2</v>
      </c>
      <c r="AA820" s="3">
        <f>SUM(Z820:Z831)</f>
        <v>0.79936459999999998</v>
      </c>
      <c r="AB820" s="3">
        <f t="shared" si="188"/>
        <v>0</v>
      </c>
      <c r="AC820" s="3">
        <v>-9.4420000000000007E-4</v>
      </c>
      <c r="AD820" s="3">
        <f>SUM(AC820:AC831)</f>
        <v>-5.0511000000000028E-3</v>
      </c>
      <c r="AE820" s="3">
        <f t="shared" si="189"/>
        <v>0</v>
      </c>
      <c r="AF820" s="3">
        <v>4.1263000000000003E-3</v>
      </c>
      <c r="AG820" s="3">
        <f>SUM(AF820:AF831)</f>
        <v>5.2154199999999998E-2</v>
      </c>
      <c r="AH820" s="3">
        <f t="shared" si="190"/>
        <v>0</v>
      </c>
      <c r="AI820" s="3">
        <v>-5.0705000000000004E-3</v>
      </c>
      <c r="AJ820" s="3">
        <f>SUM(AI820:AI831)</f>
        <v>-5.7205500000000006E-2</v>
      </c>
      <c r="AK820" s="3">
        <f t="shared" si="191"/>
        <v>0</v>
      </c>
      <c r="AL820" s="3">
        <v>5.5050100000000005E-2</v>
      </c>
      <c r="AM820" s="3">
        <f>SUM(AL820:AL831)</f>
        <v>0.64897280000000002</v>
      </c>
      <c r="AN820" s="3">
        <f t="shared" si="192"/>
        <v>0</v>
      </c>
      <c r="AO820" s="3">
        <v>2.1679999999999998E-3</v>
      </c>
      <c r="AP820" s="3">
        <f>SUM(AO820:AO831)</f>
        <v>2.9167399999999996E-2</v>
      </c>
      <c r="AQ820" s="3">
        <f t="shared" si="193"/>
        <v>0</v>
      </c>
      <c r="AR820" s="3">
        <v>1.3889000000000002E-3</v>
      </c>
      <c r="AS820" s="3">
        <f>SUM(AR820:AR831)</f>
        <v>2.33697E-2</v>
      </c>
      <c r="AT820" s="3">
        <f t="shared" si="194"/>
        <v>0</v>
      </c>
    </row>
    <row r="821" spans="1:46" x14ac:dyDescent="0.2">
      <c r="A821" s="21">
        <v>34121</v>
      </c>
      <c r="B821" s="3">
        <v>2.9292000000000003E-3</v>
      </c>
      <c r="C821" s="3">
        <f>SUM(B821:B832)</f>
        <v>4.4918400000000025E-2</v>
      </c>
      <c r="D821" s="3">
        <f t="shared" si="180"/>
        <v>0</v>
      </c>
      <c r="E821" s="3">
        <v>2.1740000000000002E-3</v>
      </c>
      <c r="F821" s="3">
        <f>SUM(E821:E832)</f>
        <v>2.7835800000000004E-2</v>
      </c>
      <c r="G821" s="3">
        <f t="shared" si="181"/>
        <v>0</v>
      </c>
      <c r="H821" s="3">
        <v>7.5520000000000003E-4</v>
      </c>
      <c r="I821" s="3">
        <f>SUM(H821:H832)</f>
        <v>1.7082600000000003E-2</v>
      </c>
      <c r="J821" s="3">
        <f t="shared" si="182"/>
        <v>0</v>
      </c>
      <c r="K821" s="3">
        <v>-3.8E-3</v>
      </c>
      <c r="L821" s="3">
        <f>SUM(K821:K832)</f>
        <v>0.14700000000000002</v>
      </c>
      <c r="M821" s="3">
        <f t="shared" si="183"/>
        <v>0</v>
      </c>
      <c r="N821" s="3">
        <v>2.9300000000000003E-2</v>
      </c>
      <c r="O821" s="3">
        <f>SUM(N821:N832)</f>
        <v>2.6999999999999915E-3</v>
      </c>
      <c r="P821" s="3">
        <f t="shared" si="184"/>
        <v>0</v>
      </c>
      <c r="Q821" s="3">
        <v>4.4868199999999997E-2</v>
      </c>
      <c r="R821" s="3">
        <f>SUM(Q821:Q832)</f>
        <v>1.1652700000000007E-2</v>
      </c>
      <c r="S821" s="3">
        <f t="shared" si="185"/>
        <v>0</v>
      </c>
      <c r="T821" s="3">
        <v>6.1998000000000001E-3</v>
      </c>
      <c r="U821" s="3">
        <f>SUM(T821:T832)</f>
        <v>6.6102300000000003E-2</v>
      </c>
      <c r="V821" s="3">
        <f t="shared" si="186"/>
        <v>0</v>
      </c>
      <c r="W821" s="3">
        <v>3.8668300000000003E-2</v>
      </c>
      <c r="X821" s="3">
        <f>SUM(W821:W832)</f>
        <v>-5.4448699999999996E-2</v>
      </c>
      <c r="Y821" s="3">
        <f t="shared" si="187"/>
        <v>0</v>
      </c>
      <c r="Z821" s="3">
        <v>6.6773399999999997E-2</v>
      </c>
      <c r="AA821" s="3">
        <f>SUM(Z821:Z832)</f>
        <v>0.80515239999999999</v>
      </c>
      <c r="AB821" s="3">
        <f t="shared" si="188"/>
        <v>0</v>
      </c>
      <c r="AC821" s="3">
        <v>2.0128400000000001E-2</v>
      </c>
      <c r="AD821" s="3">
        <f>SUM(AC821:AC832)</f>
        <v>-4.3094000000000006E-3</v>
      </c>
      <c r="AE821" s="3">
        <f t="shared" si="189"/>
        <v>0</v>
      </c>
      <c r="AF821" s="3">
        <v>4.9627999999999999E-3</v>
      </c>
      <c r="AG821" s="3">
        <f>SUM(AF821:AF832)</f>
        <v>5.38048E-2</v>
      </c>
      <c r="AH821" s="3">
        <f t="shared" si="190"/>
        <v>0</v>
      </c>
      <c r="AI821" s="3">
        <v>1.51656E-2</v>
      </c>
      <c r="AJ821" s="3">
        <f>SUM(AI821:AI832)</f>
        <v>-5.811440000000001E-2</v>
      </c>
      <c r="AK821" s="3">
        <f t="shared" si="191"/>
        <v>0</v>
      </c>
      <c r="AL821" s="3">
        <v>5.1741400000000007E-2</v>
      </c>
      <c r="AM821" s="3">
        <f>SUM(AL821:AL832)</f>
        <v>0.66212570000000004</v>
      </c>
      <c r="AN821" s="3">
        <f t="shared" si="192"/>
        <v>0</v>
      </c>
      <c r="AO821" s="3">
        <v>2.5380999999999997E-3</v>
      </c>
      <c r="AP821" s="3">
        <f>SUM(AO821:AO832)</f>
        <v>3.01494E-2</v>
      </c>
      <c r="AQ821" s="3">
        <f t="shared" si="193"/>
        <v>0</v>
      </c>
      <c r="AR821" s="3">
        <v>1.387E-3</v>
      </c>
      <c r="AS821" s="3">
        <f>SUM(AR821:AR832)</f>
        <v>2.2659199999999997E-2</v>
      </c>
      <c r="AT821" s="3">
        <f t="shared" si="194"/>
        <v>0</v>
      </c>
    </row>
    <row r="822" spans="1:46" x14ac:dyDescent="0.2">
      <c r="A822" s="21">
        <v>34151</v>
      </c>
      <c r="B822" s="3">
        <v>-4.0228999999999994E-3</v>
      </c>
      <c r="C822" s="3">
        <f>SUM(B822:B833)</f>
        <v>1.7476800000000004E-2</v>
      </c>
      <c r="D822" s="3">
        <f t="shared" si="180"/>
        <v>0</v>
      </c>
      <c r="E822" s="3">
        <v>1.3042000000000002E-3</v>
      </c>
      <c r="F822" s="3">
        <f>SUM(E822:E833)</f>
        <v>2.7940200000000002E-2</v>
      </c>
      <c r="G822" s="3">
        <f t="shared" si="181"/>
        <v>0</v>
      </c>
      <c r="H822" s="3">
        <v>-5.3271000000000004E-3</v>
      </c>
      <c r="I822" s="3">
        <f>SUM(H822:H833)</f>
        <v>-1.0463399999999994E-2</v>
      </c>
      <c r="J822" s="3">
        <f t="shared" si="182"/>
        <v>0</v>
      </c>
      <c r="K822" s="3">
        <v>1.66E-2</v>
      </c>
      <c r="L822" s="3">
        <f>SUM(K822:K833)</f>
        <v>0.12459999999999999</v>
      </c>
      <c r="M822" s="3">
        <f t="shared" si="183"/>
        <v>0</v>
      </c>
      <c r="N822" s="3">
        <v>0.01</v>
      </c>
      <c r="O822" s="3">
        <f>SUM(N822:N833)</f>
        <v>-3.4700000000000002E-2</v>
      </c>
      <c r="P822" s="3">
        <f t="shared" si="184"/>
        <v>0</v>
      </c>
      <c r="Q822" s="3">
        <v>1.9149599999999999E-2</v>
      </c>
      <c r="R822" s="3">
        <f>SUM(Q822:Q833)</f>
        <v>-4.3262700000000001E-2</v>
      </c>
      <c r="S822" s="3">
        <f t="shared" si="185"/>
        <v>0</v>
      </c>
      <c r="T822" s="3">
        <v>5.3688999999999994E-3</v>
      </c>
      <c r="U822" s="3">
        <f>SUM(T822:T833)</f>
        <v>6.5994899999999995E-2</v>
      </c>
      <c r="V822" s="3">
        <f t="shared" si="186"/>
        <v>0</v>
      </c>
      <c r="W822" s="3">
        <v>1.37807E-2</v>
      </c>
      <c r="X822" s="3">
        <f>SUM(W822:W833)</f>
        <v>-0.10925660000000001</v>
      </c>
      <c r="Y822" s="3">
        <f t="shared" si="187"/>
        <v>0</v>
      </c>
      <c r="Z822" s="3">
        <v>6.5570900000000001E-2</v>
      </c>
      <c r="AA822" s="3">
        <f>SUM(Z822:Z833)</f>
        <v>0.81582489999999996</v>
      </c>
      <c r="AB822" s="3">
        <f t="shared" si="188"/>
        <v>0</v>
      </c>
      <c r="AC822" s="3">
        <v>5.086E-4</v>
      </c>
      <c r="AD822" s="3">
        <f>SUM(AC822:AC833)</f>
        <v>-2.7276700000000001E-2</v>
      </c>
      <c r="AE822" s="3">
        <f t="shared" si="189"/>
        <v>0</v>
      </c>
      <c r="AF822" s="3">
        <v>4.1465999999999994E-3</v>
      </c>
      <c r="AG822" s="3">
        <f>SUM(AF822:AF833)</f>
        <v>5.4354399999999997E-2</v>
      </c>
      <c r="AH822" s="3">
        <f t="shared" si="190"/>
        <v>0</v>
      </c>
      <c r="AI822" s="3">
        <v>-3.6380000000000002E-3</v>
      </c>
      <c r="AJ822" s="3">
        <f>SUM(AI822:AI833)</f>
        <v>-8.1631300000000004E-2</v>
      </c>
      <c r="AK822" s="3">
        <f t="shared" si="191"/>
        <v>0</v>
      </c>
      <c r="AL822" s="3">
        <v>5.25563E-2</v>
      </c>
      <c r="AM822" s="3">
        <f>SUM(AL822:AL833)</f>
        <v>0.68033169999999998</v>
      </c>
      <c r="AN822" s="3">
        <f t="shared" si="192"/>
        <v>0</v>
      </c>
      <c r="AO822" s="3">
        <v>2.4017999999999999E-3</v>
      </c>
      <c r="AP822" s="3">
        <f>SUM(AO822:AO833)</f>
        <v>3.0729299999999998E-2</v>
      </c>
      <c r="AQ822" s="3">
        <f t="shared" si="193"/>
        <v>0</v>
      </c>
      <c r="AR822" s="3">
        <v>0</v>
      </c>
      <c r="AS822" s="3">
        <f>SUM(AR822:AR833)</f>
        <v>2.4661999999999996E-2</v>
      </c>
      <c r="AT822" s="3">
        <f t="shared" si="194"/>
        <v>0</v>
      </c>
    </row>
    <row r="823" spans="1:46" x14ac:dyDescent="0.2">
      <c r="A823" s="21">
        <v>34182</v>
      </c>
      <c r="B823" s="3">
        <v>3.79438E-2</v>
      </c>
      <c r="C823" s="3">
        <f>SUM(B823:B834)</f>
        <v>5.4337399999999994E-2</v>
      </c>
      <c r="D823" s="3">
        <f t="shared" si="180"/>
        <v>0</v>
      </c>
      <c r="E823" s="3">
        <v>3.5117999999999998E-3</v>
      </c>
      <c r="F823" s="3">
        <f>SUM(E823:E834)</f>
        <v>2.7983800000000003E-2</v>
      </c>
      <c r="G823" s="3">
        <f t="shared" si="181"/>
        <v>0</v>
      </c>
      <c r="H823" s="3">
        <v>3.4431999999999997E-2</v>
      </c>
      <c r="I823" s="3">
        <f>SUM(H823:H834)</f>
        <v>2.6353600000000008E-2</v>
      </c>
      <c r="J823" s="3">
        <f t="shared" si="182"/>
        <v>0</v>
      </c>
      <c r="K823" s="3">
        <v>3.39E-2</v>
      </c>
      <c r="L823" s="3">
        <f>SUM(K823:K834)</f>
        <v>0.12640000000000001</v>
      </c>
      <c r="M823" s="3">
        <f t="shared" si="183"/>
        <v>0</v>
      </c>
      <c r="N823" s="3">
        <v>2.87E-2</v>
      </c>
      <c r="O823" s="3">
        <f>SUM(N823:N834)</f>
        <v>-1.38E-2</v>
      </c>
      <c r="P823" s="3">
        <f t="shared" si="184"/>
        <v>0</v>
      </c>
      <c r="Q823" s="3">
        <v>4.3380200000000001E-2</v>
      </c>
      <c r="R823" s="3">
        <f>SUM(Q823:Q834)</f>
        <v>-2.6081099999999996E-2</v>
      </c>
      <c r="S823" s="3">
        <f t="shared" si="185"/>
        <v>0</v>
      </c>
      <c r="T823" s="3">
        <v>5.6259999999999999E-3</v>
      </c>
      <c r="U823" s="3">
        <f>SUM(T823:T834)</f>
        <v>6.6631899999999994E-2</v>
      </c>
      <c r="V823" s="3">
        <f t="shared" si="186"/>
        <v>0</v>
      </c>
      <c r="W823" s="3">
        <v>3.7753999999999996E-2</v>
      </c>
      <c r="X823" s="3">
        <f>SUM(W823:W834)</f>
        <v>-9.2711900000000014E-2</v>
      </c>
      <c r="Y823" s="3">
        <f t="shared" si="187"/>
        <v>0</v>
      </c>
      <c r="Z823" s="3">
        <v>6.2333400000000004E-2</v>
      </c>
      <c r="AA823" s="3">
        <f>SUM(Z823:Z834)</f>
        <v>0.82487359999999998</v>
      </c>
      <c r="AB823" s="3">
        <f t="shared" si="188"/>
        <v>0</v>
      </c>
      <c r="AC823" s="3">
        <v>2.2268300000000001E-2</v>
      </c>
      <c r="AD823" s="3">
        <f>SUM(AC823:AC834)</f>
        <v>-1.0868699999999999E-2</v>
      </c>
      <c r="AE823" s="3">
        <f t="shared" si="189"/>
        <v>0</v>
      </c>
      <c r="AF823" s="3">
        <v>4.3797000000000003E-3</v>
      </c>
      <c r="AG823" s="3">
        <f>SUM(AF823:AF834)</f>
        <v>5.5670199999999996E-2</v>
      </c>
      <c r="AH823" s="3">
        <f t="shared" si="190"/>
        <v>0</v>
      </c>
      <c r="AI823" s="3">
        <v>1.7888599999999998E-2</v>
      </c>
      <c r="AJ823" s="3">
        <f>SUM(AI823:AI834)</f>
        <v>-6.6539100000000004E-2</v>
      </c>
      <c r="AK823" s="3">
        <f t="shared" si="191"/>
        <v>0</v>
      </c>
      <c r="AL823" s="3">
        <v>4.8644400000000004E-2</v>
      </c>
      <c r="AM823" s="3">
        <f>SUM(AL823:AL834)</f>
        <v>0.69531670000000001</v>
      </c>
      <c r="AN823" s="3">
        <f t="shared" si="192"/>
        <v>0</v>
      </c>
      <c r="AO823" s="3">
        <v>2.5045000000000002E-3</v>
      </c>
      <c r="AP823" s="3">
        <f>SUM(AO823:AO834)</f>
        <v>3.1078699999999994E-2</v>
      </c>
      <c r="AQ823" s="3">
        <f t="shared" si="193"/>
        <v>0</v>
      </c>
      <c r="AR823" s="3">
        <v>2.7700999999999997E-3</v>
      </c>
      <c r="AS823" s="3">
        <f>SUM(AR823:AR834)</f>
        <v>2.7364699999999995E-2</v>
      </c>
      <c r="AT823" s="3">
        <f t="shared" si="194"/>
        <v>0</v>
      </c>
    </row>
    <row r="824" spans="1:46" x14ac:dyDescent="0.2">
      <c r="A824" s="21">
        <v>34213</v>
      </c>
      <c r="B824" s="3">
        <v>-7.6698000000000001E-3</v>
      </c>
      <c r="C824" s="3">
        <f>SUM(B824:B835)</f>
        <v>5.7392600000000002E-2</v>
      </c>
      <c r="D824" s="3">
        <f t="shared" si="180"/>
        <v>0</v>
      </c>
      <c r="E824" s="3">
        <v>2.3181E-3</v>
      </c>
      <c r="F824" s="3">
        <f>SUM(E824:E835)</f>
        <v>2.7872300000000003E-2</v>
      </c>
      <c r="G824" s="3">
        <f t="shared" si="181"/>
        <v>0</v>
      </c>
      <c r="H824" s="3">
        <v>-9.9878999999999992E-3</v>
      </c>
      <c r="I824" s="3">
        <f>SUM(H824:H835)</f>
        <v>2.9520300000000006E-2</v>
      </c>
      <c r="J824" s="3">
        <f t="shared" si="182"/>
        <v>0</v>
      </c>
      <c r="K824" s="3">
        <v>3.1600000000000003E-2</v>
      </c>
      <c r="L824" s="3">
        <f>SUM(K824:K835)</f>
        <v>0.12620000000000001</v>
      </c>
      <c r="M824" s="3">
        <f t="shared" si="183"/>
        <v>0</v>
      </c>
      <c r="N824" s="3">
        <v>4.3E-3</v>
      </c>
      <c r="O824" s="3">
        <f>SUM(N824:N835)</f>
        <v>-4.5599999999999995E-2</v>
      </c>
      <c r="P824" s="3">
        <f t="shared" si="184"/>
        <v>0</v>
      </c>
      <c r="Q824" s="3">
        <v>5.2260000000000002E-4</v>
      </c>
      <c r="R824" s="3">
        <f>SUM(Q824:Q835)</f>
        <v>-7.8028800000000009E-2</v>
      </c>
      <c r="S824" s="3">
        <f t="shared" si="185"/>
        <v>0</v>
      </c>
      <c r="T824" s="3">
        <v>5.0163999999999999E-3</v>
      </c>
      <c r="U824" s="3">
        <f>SUM(T824:T835)</f>
        <v>6.7597199999999996E-2</v>
      </c>
      <c r="V824" s="3">
        <f t="shared" si="186"/>
        <v>0</v>
      </c>
      <c r="W824" s="3">
        <v>-4.4929999999999996E-3</v>
      </c>
      <c r="X824" s="3">
        <f>SUM(W824:W835)</f>
        <v>-0.14562459999999999</v>
      </c>
      <c r="Y824" s="3">
        <f t="shared" si="187"/>
        <v>0</v>
      </c>
      <c r="Z824" s="3">
        <v>6.2726100000000007E-2</v>
      </c>
      <c r="AA824" s="3">
        <f>SUM(Z824:Z835)</f>
        <v>0.83861019999999997</v>
      </c>
      <c r="AB824" s="3">
        <f t="shared" si="188"/>
        <v>0</v>
      </c>
      <c r="AC824" s="3">
        <v>5.5583999999999998E-3</v>
      </c>
      <c r="AD824" s="3">
        <f>SUM(AC824:AC835)</f>
        <v>-3.05676E-2</v>
      </c>
      <c r="AE824" s="3">
        <f t="shared" si="189"/>
        <v>0</v>
      </c>
      <c r="AF824" s="3">
        <v>4.0568999999999996E-3</v>
      </c>
      <c r="AG824" s="3">
        <f>SUM(AF824:AF835)</f>
        <v>5.7297699999999993E-2</v>
      </c>
      <c r="AH824" s="3">
        <f t="shared" si="190"/>
        <v>0</v>
      </c>
      <c r="AI824" s="3">
        <v>1.5015E-3</v>
      </c>
      <c r="AJ824" s="3">
        <f>SUM(AI824:AI835)</f>
        <v>-8.7865500000000013E-2</v>
      </c>
      <c r="AK824" s="3">
        <f t="shared" si="191"/>
        <v>0</v>
      </c>
      <c r="AL824" s="3">
        <v>4.8307799999999998E-2</v>
      </c>
      <c r="AM824" s="3">
        <f>SUM(AL824:AL835)</f>
        <v>0.71495379999999997</v>
      </c>
      <c r="AN824" s="3">
        <f t="shared" si="192"/>
        <v>0</v>
      </c>
      <c r="AO824" s="3">
        <v>2.562E-3</v>
      </c>
      <c r="AP824" s="3">
        <f>SUM(AO824:AO835)</f>
        <v>3.2261599999999994E-2</v>
      </c>
      <c r="AQ824" s="3">
        <f t="shared" si="193"/>
        <v>0</v>
      </c>
      <c r="AR824" s="3">
        <v>2.0717999999999999E-3</v>
      </c>
      <c r="AS824" s="3">
        <f>SUM(AR824:AR835)</f>
        <v>2.8637699999999999E-2</v>
      </c>
      <c r="AT824" s="3">
        <f t="shared" si="194"/>
        <v>0</v>
      </c>
    </row>
    <row r="825" spans="1:46" x14ac:dyDescent="0.2">
      <c r="A825" s="21">
        <v>34243</v>
      </c>
      <c r="B825" s="3">
        <v>2.0686200000000002E-2</v>
      </c>
      <c r="C825" s="3">
        <f>SUM(B825:B836)</f>
        <v>4.0609000000000006E-2</v>
      </c>
      <c r="D825" s="3">
        <f t="shared" si="180"/>
        <v>0</v>
      </c>
      <c r="E825" s="3">
        <v>1.2933E-3</v>
      </c>
      <c r="F825" s="3">
        <f>SUM(E825:E836)</f>
        <v>2.8020400000000001E-2</v>
      </c>
      <c r="G825" s="3">
        <f t="shared" si="181"/>
        <v>0</v>
      </c>
      <c r="H825" s="3">
        <v>1.9392900000000001E-2</v>
      </c>
      <c r="I825" s="3">
        <f>SUM(H825:H836)</f>
        <v>1.2588600000000009E-2</v>
      </c>
      <c r="J825" s="3">
        <f t="shared" si="182"/>
        <v>0</v>
      </c>
      <c r="K825" s="3">
        <v>4.7100000000000003E-2</v>
      </c>
      <c r="L825" s="3">
        <f>SUM(K825:K836)</f>
        <v>0.10509999999999999</v>
      </c>
      <c r="M825" s="3">
        <f t="shared" si="183"/>
        <v>0</v>
      </c>
      <c r="N825" s="3">
        <v>5.1000000000000004E-3</v>
      </c>
      <c r="O825" s="3">
        <f>SUM(N825:N836)</f>
        <v>-7.6399999999999996E-2</v>
      </c>
      <c r="P825" s="3">
        <f t="shared" si="184"/>
        <v>0</v>
      </c>
      <c r="Q825" s="3">
        <v>9.6347000000000012E-3</v>
      </c>
      <c r="R825" s="3">
        <f>SUM(Q825:Q836)</f>
        <v>-0.11162549999999999</v>
      </c>
      <c r="S825" s="3">
        <f t="shared" si="185"/>
        <v>0</v>
      </c>
      <c r="T825" s="3">
        <v>4.8789999999999997E-3</v>
      </c>
      <c r="U825" s="3">
        <f>SUM(T825:T836)</f>
        <v>6.8685600000000013E-2</v>
      </c>
      <c r="V825" s="3">
        <f t="shared" si="186"/>
        <v>0</v>
      </c>
      <c r="W825" s="3">
        <v>4.7559999999999998E-3</v>
      </c>
      <c r="X825" s="3">
        <f>SUM(W825:W836)</f>
        <v>-0.18031049999999998</v>
      </c>
      <c r="Y825" s="3">
        <f t="shared" si="187"/>
        <v>0</v>
      </c>
      <c r="Z825" s="3">
        <v>6.2309099999999999E-2</v>
      </c>
      <c r="AA825" s="3">
        <f>SUM(Z825:Z836)</f>
        <v>0.85583799999999999</v>
      </c>
      <c r="AB825" s="3">
        <f t="shared" si="188"/>
        <v>0</v>
      </c>
      <c r="AC825" s="3">
        <v>1.7507E-3</v>
      </c>
      <c r="AD825" s="3">
        <f>SUM(AC825:AC836)</f>
        <v>-5.1946200000000005E-2</v>
      </c>
      <c r="AE825" s="3">
        <f t="shared" si="189"/>
        <v>0</v>
      </c>
      <c r="AF825" s="3">
        <v>3.7686999999999998E-3</v>
      </c>
      <c r="AG825" s="3">
        <f>SUM(AF825:AF836)</f>
        <v>5.8759400000000003E-2</v>
      </c>
      <c r="AH825" s="3">
        <f t="shared" si="190"/>
        <v>0</v>
      </c>
      <c r="AI825" s="3">
        <v>-2.0180000000000003E-3</v>
      </c>
      <c r="AJ825" s="3">
        <f>SUM(AI825:AI836)</f>
        <v>-0.11070580000000002</v>
      </c>
      <c r="AK825" s="3">
        <f t="shared" si="191"/>
        <v>0</v>
      </c>
      <c r="AL825" s="3">
        <v>4.8769099999999996E-2</v>
      </c>
      <c r="AM825" s="3">
        <f>SUM(AL825:AL836)</f>
        <v>0.73965970000000003</v>
      </c>
      <c r="AN825" s="3">
        <f t="shared" si="192"/>
        <v>0</v>
      </c>
      <c r="AO825" s="3">
        <v>2.2098E-3</v>
      </c>
      <c r="AP825" s="3">
        <f>SUM(AO825:AO836)</f>
        <v>3.3358699999999998E-2</v>
      </c>
      <c r="AQ825" s="3">
        <f t="shared" si="193"/>
        <v>0</v>
      </c>
      <c r="AR825" s="3">
        <v>4.1351000000000001E-3</v>
      </c>
      <c r="AS825" s="3">
        <f>SUM(AR825:AR836)</f>
        <v>2.9250499999999999E-2</v>
      </c>
      <c r="AT825" s="3">
        <f t="shared" si="194"/>
        <v>0</v>
      </c>
    </row>
    <row r="826" spans="1:46" x14ac:dyDescent="0.2">
      <c r="A826" s="21">
        <v>34274</v>
      </c>
      <c r="B826" s="3">
        <v>-9.5316999999999989E-3</v>
      </c>
      <c r="C826" s="3">
        <f>SUM(B826:B837)</f>
        <v>4.2388499999999996E-2</v>
      </c>
      <c r="D826" s="3">
        <f t="shared" si="180"/>
        <v>0</v>
      </c>
      <c r="E826" s="3">
        <v>3.3789999999999996E-3</v>
      </c>
      <c r="F826" s="3">
        <f>SUM(E826:E837)</f>
        <v>2.8314899999999997E-2</v>
      </c>
      <c r="G826" s="3">
        <f t="shared" si="181"/>
        <v>0</v>
      </c>
      <c r="H826" s="3">
        <v>-1.2910699999999999E-2</v>
      </c>
      <c r="I826" s="3">
        <f>SUM(H826:H837)</f>
        <v>1.4073600000000006E-2</v>
      </c>
      <c r="J826" s="3">
        <f t="shared" si="182"/>
        <v>0</v>
      </c>
      <c r="K826" s="3">
        <v>-1.7500000000000002E-2</v>
      </c>
      <c r="L826" s="3">
        <f>SUM(K826:K837)</f>
        <v>6.9499999999999992E-2</v>
      </c>
      <c r="M826" s="3">
        <f t="shared" si="183"/>
        <v>0</v>
      </c>
      <c r="N826" s="3">
        <v>-1.8799999999999997E-2</v>
      </c>
      <c r="O826" s="3">
        <f>SUM(N826:N837)</f>
        <v>-8.6500000000000007E-2</v>
      </c>
      <c r="P826" s="3">
        <f t="shared" si="184"/>
        <v>0</v>
      </c>
      <c r="Q826" s="3">
        <v>-2.5875599999999999E-2</v>
      </c>
      <c r="R826" s="3">
        <f>SUM(Q826:Q837)</f>
        <v>-0.12371059999999999</v>
      </c>
      <c r="S826" s="3">
        <f t="shared" si="185"/>
        <v>0</v>
      </c>
      <c r="T826" s="3">
        <v>5.3115000000000002E-3</v>
      </c>
      <c r="U826" s="3">
        <f>SUM(T826:T837)</f>
        <v>7.0432499999999995E-2</v>
      </c>
      <c r="V826" s="3">
        <f t="shared" si="186"/>
        <v>0</v>
      </c>
      <c r="W826" s="3">
        <v>-3.1186999999999999E-2</v>
      </c>
      <c r="X826" s="3">
        <f>SUM(W826:W837)</f>
        <v>-0.1941428</v>
      </c>
      <c r="Y826" s="3">
        <f t="shared" si="187"/>
        <v>0</v>
      </c>
      <c r="Z826" s="3">
        <v>6.5132999999999996E-2</v>
      </c>
      <c r="AA826" s="3">
        <f>SUM(Z826:Z837)</f>
        <v>0.87438799999999994</v>
      </c>
      <c r="AB826" s="3">
        <f t="shared" si="188"/>
        <v>0</v>
      </c>
      <c r="AC826" s="3">
        <v>-9.2788999999999996E-3</v>
      </c>
      <c r="AD826" s="3">
        <f>SUM(AC826:AC837)</f>
        <v>-5.6030099999999999E-2</v>
      </c>
      <c r="AE826" s="3">
        <f t="shared" si="189"/>
        <v>0</v>
      </c>
      <c r="AF826" s="3">
        <v>4.1987000000000005E-3</v>
      </c>
      <c r="AG826" s="3">
        <f>SUM(AF826:AF837)</f>
        <v>6.1008600000000003E-2</v>
      </c>
      <c r="AH826" s="3">
        <f t="shared" si="190"/>
        <v>0</v>
      </c>
      <c r="AI826" s="3">
        <v>-1.3477699999999999E-2</v>
      </c>
      <c r="AJ826" s="3">
        <f>SUM(AI826:AI837)</f>
        <v>-0.11703900000000002</v>
      </c>
      <c r="AK826" s="3">
        <f t="shared" si="191"/>
        <v>0</v>
      </c>
      <c r="AL826" s="3">
        <v>5.1933999999999994E-2</v>
      </c>
      <c r="AM826" s="3">
        <f>SUM(AL826:AL837)</f>
        <v>0.76578299999999999</v>
      </c>
      <c r="AN826" s="3">
        <f t="shared" si="192"/>
        <v>0</v>
      </c>
      <c r="AO826" s="3">
        <v>2.4909999999999997E-3</v>
      </c>
      <c r="AP826" s="3">
        <f>SUM(AO826:AO837)</f>
        <v>3.4989400000000004E-2</v>
      </c>
      <c r="AQ826" s="3">
        <f t="shared" si="193"/>
        <v>0</v>
      </c>
      <c r="AR826" s="3">
        <v>6.8629999999999993E-4</v>
      </c>
      <c r="AS826" s="3">
        <f>SUM(AR826:AR837)</f>
        <v>2.5784699999999997E-2</v>
      </c>
      <c r="AT826" s="3">
        <f t="shared" si="194"/>
        <v>0</v>
      </c>
    </row>
    <row r="827" spans="1:46" x14ac:dyDescent="0.2">
      <c r="A827" s="21">
        <v>34304</v>
      </c>
      <c r="B827" s="3">
        <v>1.2090700000000001E-2</v>
      </c>
      <c r="C827" s="3">
        <f>SUM(B827:B838)</f>
        <v>1.5502099999999998E-2</v>
      </c>
      <c r="D827" s="3">
        <f t="shared" si="180"/>
        <v>0</v>
      </c>
      <c r="E827" s="3">
        <v>1.9995E-3</v>
      </c>
      <c r="F827" s="3">
        <f>SUM(E827:E838)</f>
        <v>2.8022399999999996E-2</v>
      </c>
      <c r="G827" s="3">
        <f t="shared" si="181"/>
        <v>0</v>
      </c>
      <c r="H827" s="3">
        <v>1.00912E-2</v>
      </c>
      <c r="I827" s="3">
        <f>SUM(H827:H838)</f>
        <v>-1.2520299999999991E-2</v>
      </c>
      <c r="J827" s="3">
        <f t="shared" si="182"/>
        <v>0</v>
      </c>
      <c r="K827" s="3">
        <v>1.9400000000000001E-2</v>
      </c>
      <c r="L827" s="3">
        <f>SUM(K827:K838)</f>
        <v>5.4399999999999997E-2</v>
      </c>
      <c r="M827" s="3">
        <f t="shared" si="183"/>
        <v>0</v>
      </c>
      <c r="N827" s="3">
        <v>6.7000000000000002E-3</v>
      </c>
      <c r="O827" s="3">
        <f>SUM(N827:N838)</f>
        <v>-6.5900000000000014E-2</v>
      </c>
      <c r="P827" s="3">
        <f t="shared" si="184"/>
        <v>0</v>
      </c>
      <c r="Q827" s="3">
        <v>1.9702000000000001E-3</v>
      </c>
      <c r="R827" s="3">
        <f>SUM(Q827:Q838)</f>
        <v>-9.1223400000000024E-2</v>
      </c>
      <c r="S827" s="3">
        <f t="shared" si="185"/>
        <v>0</v>
      </c>
      <c r="T827" s="3">
        <v>5.5040000000000002E-3</v>
      </c>
      <c r="U827" s="3">
        <f>SUM(T827:T838)</f>
        <v>7.1532100000000001E-2</v>
      </c>
      <c r="V827" s="3">
        <f t="shared" si="186"/>
        <v>0</v>
      </c>
      <c r="W827" s="3">
        <v>-3.5337000000000003E-3</v>
      </c>
      <c r="X827" s="3">
        <f>SUM(W827:W838)</f>
        <v>-0.16275529999999999</v>
      </c>
      <c r="Y827" s="3">
        <f t="shared" si="187"/>
        <v>0</v>
      </c>
      <c r="Z827" s="3">
        <v>6.5443500000000002E-2</v>
      </c>
      <c r="AA827" s="3">
        <f>SUM(Z827:Z838)</f>
        <v>0.89009400000000005</v>
      </c>
      <c r="AB827" s="3">
        <f t="shared" si="188"/>
        <v>0</v>
      </c>
      <c r="AC827" s="3">
        <v>3.2471000000000002E-3</v>
      </c>
      <c r="AD827" s="3">
        <f>SUM(AC827:AC838)</f>
        <v>-5.3753800000000011E-2</v>
      </c>
      <c r="AE827" s="3">
        <f t="shared" si="189"/>
        <v>0</v>
      </c>
      <c r="AF827" s="3">
        <v>4.3283000000000002E-3</v>
      </c>
      <c r="AG827" s="3">
        <f>SUM(AF827:AF838)</f>
        <v>6.2887899999999997E-2</v>
      </c>
      <c r="AH827" s="3">
        <f t="shared" si="190"/>
        <v>0</v>
      </c>
      <c r="AI827" s="3">
        <v>-1.0812E-3</v>
      </c>
      <c r="AJ827" s="3">
        <f>SUM(AI827:AI838)</f>
        <v>-0.11664190000000002</v>
      </c>
      <c r="AK827" s="3">
        <f t="shared" si="191"/>
        <v>0</v>
      </c>
      <c r="AL827" s="3">
        <v>5.21912E-2</v>
      </c>
      <c r="AM827" s="3">
        <f>SUM(AL827:AL838)</f>
        <v>0.79166209999999992</v>
      </c>
      <c r="AN827" s="3">
        <f t="shared" si="192"/>
        <v>0</v>
      </c>
      <c r="AO827" s="3">
        <v>2.2634E-3</v>
      </c>
      <c r="AP827" s="3">
        <f>SUM(AO827:AO838)</f>
        <v>3.6188899999999996E-2</v>
      </c>
      <c r="AQ827" s="3">
        <f t="shared" si="193"/>
        <v>0</v>
      </c>
      <c r="AR827" s="3">
        <v>0</v>
      </c>
      <c r="AS827" s="3">
        <f>SUM(AR827:AR838)</f>
        <v>2.6436200000000003E-2</v>
      </c>
      <c r="AT827" s="3">
        <f t="shared" si="194"/>
        <v>0</v>
      </c>
    </row>
    <row r="828" spans="1:46" x14ac:dyDescent="0.2">
      <c r="A828" s="21">
        <v>34335</v>
      </c>
      <c r="B828" s="3">
        <v>3.3997199999999998E-2</v>
      </c>
      <c r="C828" s="3">
        <f>SUM(B828:B839)</f>
        <v>1.82446E-2</v>
      </c>
      <c r="D828" s="3">
        <f t="shared" si="180"/>
        <v>1.82446E-2</v>
      </c>
      <c r="E828" s="3">
        <v>1.4963999999999999E-3</v>
      </c>
      <c r="F828" s="3">
        <f>SUM(E828:E839)</f>
        <v>2.8556900000000003E-2</v>
      </c>
      <c r="G828" s="3">
        <f t="shared" si="181"/>
        <v>2.8556900000000003E-2</v>
      </c>
      <c r="H828" s="3">
        <v>3.2500800000000003E-2</v>
      </c>
      <c r="I828" s="3">
        <f>SUM(H828:H839)</f>
        <v>-1.0312299999999993E-2</v>
      </c>
      <c r="J828" s="3">
        <f t="shared" si="182"/>
        <v>-1.0312299999999993E-2</v>
      </c>
      <c r="K828" s="3">
        <v>6.1799999999999994E-2</v>
      </c>
      <c r="L828" s="3">
        <f>SUM(K828:K839)</f>
        <v>3.5199999999999995E-2</v>
      </c>
      <c r="M828" s="3">
        <f t="shared" si="183"/>
        <v>3.5199999999999995E-2</v>
      </c>
      <c r="N828" s="3">
        <v>2.0199999999999999E-2</v>
      </c>
      <c r="O828" s="3">
        <f>SUM(N828:N839)</f>
        <v>-5.6900000000000006E-2</v>
      </c>
      <c r="P828" s="3">
        <f t="shared" si="184"/>
        <v>-5.6900000000000006E-2</v>
      </c>
      <c r="Q828" s="3">
        <v>2.5731700000000003E-2</v>
      </c>
      <c r="R828" s="3">
        <f>SUM(Q828:Q839)</f>
        <v>-7.7128000000000002E-2</v>
      </c>
      <c r="S828" s="3">
        <f t="shared" si="185"/>
        <v>-7.7128000000000002E-2</v>
      </c>
      <c r="T828" s="3">
        <v>5.5298000000000005E-3</v>
      </c>
      <c r="U828" s="3">
        <f>SUM(T828:T839)</f>
        <v>7.261730000000001E-2</v>
      </c>
      <c r="V828" s="3">
        <f t="shared" si="186"/>
        <v>7.261730000000001E-2</v>
      </c>
      <c r="W828" s="3">
        <v>2.0201899999999998E-2</v>
      </c>
      <c r="X828" s="3">
        <f>SUM(W828:W839)</f>
        <v>-0.14974520000000002</v>
      </c>
      <c r="Y828" s="3">
        <f t="shared" si="187"/>
        <v>-0.14974520000000002</v>
      </c>
      <c r="Z828" s="3">
        <v>6.3684000000000004E-2</v>
      </c>
      <c r="AA828" s="3">
        <f>SUM(Z828:Z839)</f>
        <v>0.90457449999999995</v>
      </c>
      <c r="AB828" s="3">
        <f t="shared" si="188"/>
        <v>0.90457449999999995</v>
      </c>
      <c r="AC828" s="3">
        <v>1.3778200000000001E-2</v>
      </c>
      <c r="AD828" s="3">
        <f>SUM(AC828:AC839)</f>
        <v>-5.1665599999999992E-2</v>
      </c>
      <c r="AE828" s="3">
        <f t="shared" si="189"/>
        <v>-5.1665599999999992E-2</v>
      </c>
      <c r="AF828" s="3">
        <v>4.4922E-3</v>
      </c>
      <c r="AG828" s="3">
        <f>SUM(AF828:AF839)</f>
        <v>6.4870999999999998E-2</v>
      </c>
      <c r="AH828" s="3">
        <f t="shared" si="190"/>
        <v>6.4870999999999998E-2</v>
      </c>
      <c r="AI828" s="3">
        <v>9.2859999999999991E-3</v>
      </c>
      <c r="AJ828" s="3">
        <f>SUM(AI828:AI839)</f>
        <v>-0.11653680000000001</v>
      </c>
      <c r="AK828" s="3">
        <f t="shared" si="191"/>
        <v>-0.11653680000000001</v>
      </c>
      <c r="AL828" s="3">
        <v>5.1533100000000005E-2</v>
      </c>
      <c r="AM828" s="3">
        <f>SUM(AL828:AL839)</f>
        <v>0.81750479999999992</v>
      </c>
      <c r="AN828" s="3">
        <f t="shared" si="192"/>
        <v>0.81750479999999992</v>
      </c>
      <c r="AO828" s="3">
        <v>2.5031999999999997E-3</v>
      </c>
      <c r="AP828" s="3">
        <f>SUM(AO828:AO839)</f>
        <v>3.8355400000000005E-2</v>
      </c>
      <c r="AQ828" s="3">
        <f t="shared" si="193"/>
        <v>3.8355400000000005E-2</v>
      </c>
      <c r="AR828" s="3">
        <v>2.7434999999999998E-3</v>
      </c>
      <c r="AS828" s="3">
        <f>SUM(AR828:AR839)</f>
        <v>2.6436200000000003E-2</v>
      </c>
      <c r="AT828" s="3">
        <f t="shared" si="194"/>
        <v>2.6436200000000003E-2</v>
      </c>
    </row>
    <row r="829" spans="1:46" x14ac:dyDescent="0.2">
      <c r="A829" s="21">
        <v>34366</v>
      </c>
      <c r="B829" s="3">
        <v>-2.7142400000000001E-2</v>
      </c>
      <c r="C829" s="3">
        <f>SUM(B829:B840)</f>
        <v>1.0180700000000001E-2</v>
      </c>
      <c r="D829" s="3">
        <f t="shared" si="180"/>
        <v>0</v>
      </c>
      <c r="E829" s="3">
        <v>2.9026999999999998E-3</v>
      </c>
      <c r="F829" s="3">
        <f>SUM(E829:E840)</f>
        <v>2.8716100000000001E-2</v>
      </c>
      <c r="G829" s="3">
        <f t="shared" si="181"/>
        <v>0</v>
      </c>
      <c r="H829" s="3">
        <v>-3.0045099999999998E-2</v>
      </c>
      <c r="I829" s="3">
        <f>SUM(H829:H840)</f>
        <v>-1.8535400000000004E-2</v>
      </c>
      <c r="J829" s="3">
        <f t="shared" si="182"/>
        <v>0</v>
      </c>
      <c r="K829" s="3">
        <v>-2.3E-3</v>
      </c>
      <c r="L829" s="3">
        <f>SUM(K829:K840)</f>
        <v>1.7000000000000036E-3</v>
      </c>
      <c r="M829" s="3">
        <f t="shared" si="183"/>
        <v>0</v>
      </c>
      <c r="N829" s="3">
        <v>-2.86E-2</v>
      </c>
      <c r="O829" s="3">
        <f>SUM(N829:N840)</f>
        <v>-5.1500000000000004E-2</v>
      </c>
      <c r="P829" s="3">
        <f t="shared" si="184"/>
        <v>0</v>
      </c>
      <c r="Q829" s="3">
        <v>-4.4957999999999998E-2</v>
      </c>
      <c r="R829" s="3">
        <f>SUM(Q829:Q840)</f>
        <v>-7.5570499999999985E-2</v>
      </c>
      <c r="S829" s="3">
        <f t="shared" si="185"/>
        <v>0</v>
      </c>
      <c r="T829" s="3">
        <v>4.8608000000000002E-3</v>
      </c>
      <c r="U829" s="3">
        <f>SUM(T829:T840)</f>
        <v>7.4039200000000013E-2</v>
      </c>
      <c r="V829" s="3">
        <f t="shared" si="186"/>
        <v>0</v>
      </c>
      <c r="W829" s="3">
        <v>-4.9818800000000003E-2</v>
      </c>
      <c r="X829" s="3">
        <f>SUM(W829:W840)</f>
        <v>-0.14960960000000001</v>
      </c>
      <c r="Y829" s="3">
        <f t="shared" si="187"/>
        <v>0</v>
      </c>
      <c r="Z829" s="3">
        <v>6.8247600000000005E-2</v>
      </c>
      <c r="AA829" s="3">
        <f>SUM(Z829:Z840)</f>
        <v>0.91886129999999999</v>
      </c>
      <c r="AB829" s="3">
        <f t="shared" si="188"/>
        <v>0</v>
      </c>
      <c r="AC829" s="3">
        <v>-2.5817400000000001E-2</v>
      </c>
      <c r="AD829" s="3">
        <f>SUM(AC829:AC840)</f>
        <v>-4.7258700000000001E-2</v>
      </c>
      <c r="AE829" s="3">
        <f t="shared" si="189"/>
        <v>0</v>
      </c>
      <c r="AF829" s="3">
        <v>3.9215999999999999E-3</v>
      </c>
      <c r="AG829" s="3">
        <f>SUM(AF829:AF840)</f>
        <v>6.707769999999999E-2</v>
      </c>
      <c r="AH829" s="3">
        <f t="shared" si="190"/>
        <v>0</v>
      </c>
      <c r="AI829" s="3">
        <v>-2.9739000000000002E-2</v>
      </c>
      <c r="AJ829" s="3">
        <f>SUM(AI829:AI840)</f>
        <v>-0.11433660000000001</v>
      </c>
      <c r="AK829" s="3">
        <f t="shared" si="191"/>
        <v>0</v>
      </c>
      <c r="AL829" s="3">
        <v>5.7496400000000003E-2</v>
      </c>
      <c r="AM829" s="3">
        <f>SUM(AL829:AL840)</f>
        <v>0.84134809999999993</v>
      </c>
      <c r="AN829" s="3">
        <f t="shared" si="192"/>
        <v>0</v>
      </c>
      <c r="AO829" s="3">
        <v>2.1197E-3</v>
      </c>
      <c r="AP829" s="3">
        <f>SUM(AO829:AO840)</f>
        <v>4.00077E-2</v>
      </c>
      <c r="AQ829" s="3">
        <f t="shared" si="193"/>
        <v>0</v>
      </c>
      <c r="AR829" s="3">
        <v>3.4200000000000003E-3</v>
      </c>
      <c r="AS829" s="3">
        <f>SUM(AR829:AR840)</f>
        <v>2.7700700000000002E-2</v>
      </c>
      <c r="AT829" s="3">
        <f t="shared" si="194"/>
        <v>0</v>
      </c>
    </row>
    <row r="830" spans="1:46" x14ac:dyDescent="0.2">
      <c r="A830" s="21">
        <v>34394</v>
      </c>
      <c r="B830" s="3">
        <v>-4.3596799999999998E-2</v>
      </c>
      <c r="C830" s="3">
        <f>SUM(B830:B841)</f>
        <v>7.6294500000000001E-2</v>
      </c>
      <c r="D830" s="3">
        <f t="shared" si="180"/>
        <v>0</v>
      </c>
      <c r="E830" s="3">
        <v>2.1497E-3</v>
      </c>
      <c r="F830" s="3">
        <f>SUM(E830:E841)</f>
        <v>2.8710599999999999E-2</v>
      </c>
      <c r="G830" s="3">
        <f t="shared" si="181"/>
        <v>0</v>
      </c>
      <c r="H830" s="3">
        <v>-4.5746500000000002E-2</v>
      </c>
      <c r="I830" s="3">
        <f>SUM(H830:H841)</f>
        <v>4.7583900000000005E-2</v>
      </c>
      <c r="J830" s="3">
        <f t="shared" si="182"/>
        <v>0</v>
      </c>
      <c r="K830" s="3">
        <v>-4.4600000000000001E-2</v>
      </c>
      <c r="L830" s="3">
        <f>SUM(K830:K841)</f>
        <v>2.92E-2</v>
      </c>
      <c r="M830" s="3">
        <f t="shared" si="183"/>
        <v>0</v>
      </c>
      <c r="N830" s="3">
        <v>-3.8300000000000001E-2</v>
      </c>
      <c r="O830" s="3">
        <f>SUM(N830:N841)</f>
        <v>6.0000000000000019E-3</v>
      </c>
      <c r="P830" s="3">
        <f t="shared" si="184"/>
        <v>0</v>
      </c>
      <c r="Q830" s="3">
        <v>-3.9497499999999998E-2</v>
      </c>
      <c r="R830" s="3">
        <f>SUM(Q830:Q841)</f>
        <v>-1.950600000000028E-3</v>
      </c>
      <c r="S830" s="3">
        <f t="shared" si="185"/>
        <v>0</v>
      </c>
      <c r="T830" s="3">
        <v>5.7633999999999993E-3</v>
      </c>
      <c r="U830" s="3">
        <f>SUM(T830:T841)</f>
        <v>7.5112200000000018E-2</v>
      </c>
      <c r="V830" s="3">
        <f t="shared" si="186"/>
        <v>0</v>
      </c>
      <c r="W830" s="3">
        <v>-4.52609E-2</v>
      </c>
      <c r="X830" s="3">
        <f>SUM(W830:W841)</f>
        <v>-7.7062699999999998E-2</v>
      </c>
      <c r="Y830" s="3">
        <f t="shared" si="187"/>
        <v>0</v>
      </c>
      <c r="Z830" s="3">
        <v>7.2517499999999999E-2</v>
      </c>
      <c r="AA830" s="3">
        <f>SUM(Z830:Z841)</f>
        <v>0.92641099999999998</v>
      </c>
      <c r="AB830" s="3">
        <f t="shared" si="188"/>
        <v>0</v>
      </c>
      <c r="AC830" s="3">
        <v>-2.5741800000000002E-2</v>
      </c>
      <c r="AD830" s="3">
        <f>SUM(AC830:AC841)</f>
        <v>1.9820000000000011E-3</v>
      </c>
      <c r="AE830" s="3">
        <f t="shared" si="189"/>
        <v>0</v>
      </c>
      <c r="AF830" s="3">
        <v>4.8392000000000001E-3</v>
      </c>
      <c r="AG830" s="3">
        <f>SUM(AF830:AF841)</f>
        <v>6.8740499999999996E-2</v>
      </c>
      <c r="AH830" s="3">
        <f t="shared" si="190"/>
        <v>0</v>
      </c>
      <c r="AI830" s="3">
        <v>-3.05811E-2</v>
      </c>
      <c r="AJ830" s="3">
        <f>SUM(AI830:AI841)</f>
        <v>-6.675869999999999E-2</v>
      </c>
      <c r="AK830" s="3">
        <f t="shared" si="191"/>
        <v>0</v>
      </c>
      <c r="AL830" s="3">
        <v>6.3769900000000004E-2</v>
      </c>
      <c r="AM830" s="3">
        <f>SUM(AL830:AL841)</f>
        <v>0.85467230000000005</v>
      </c>
      <c r="AN830" s="3">
        <f t="shared" si="192"/>
        <v>0</v>
      </c>
      <c r="AO830" s="3">
        <v>2.6949000000000001E-3</v>
      </c>
      <c r="AP830" s="3">
        <f>SUM(AO830:AO841)</f>
        <v>4.1870999999999998E-2</v>
      </c>
      <c r="AQ830" s="3">
        <f t="shared" si="193"/>
        <v>0</v>
      </c>
      <c r="AR830" s="3">
        <v>3.4083000000000004E-3</v>
      </c>
      <c r="AS830" s="3">
        <f>SUM(AR830:AR841)</f>
        <v>2.8272700000000001E-2</v>
      </c>
      <c r="AT830" s="3">
        <f t="shared" si="194"/>
        <v>0</v>
      </c>
    </row>
    <row r="831" spans="1:46" x14ac:dyDescent="0.2">
      <c r="A831" s="21">
        <v>34425</v>
      </c>
      <c r="B831" s="3">
        <v>1.2823800000000002E-2</v>
      </c>
      <c r="C831" s="3">
        <f>SUM(B831:B842)</f>
        <v>0.1493987</v>
      </c>
      <c r="D831" s="3">
        <f t="shared" si="180"/>
        <v>0</v>
      </c>
      <c r="E831" s="3">
        <v>1.2932E-3</v>
      </c>
      <c r="F831" s="3">
        <f>SUM(E831:E842)</f>
        <v>2.8739099999999997E-2</v>
      </c>
      <c r="G831" s="3">
        <f t="shared" si="181"/>
        <v>0</v>
      </c>
      <c r="H831" s="3">
        <v>1.15306E-2</v>
      </c>
      <c r="I831" s="3">
        <f>SUM(H831:H842)</f>
        <v>0.12065959999999999</v>
      </c>
      <c r="J831" s="3">
        <f t="shared" si="182"/>
        <v>0</v>
      </c>
      <c r="K831" s="3">
        <v>6.0000000000000001E-3</v>
      </c>
      <c r="L831" s="3">
        <f>SUM(K831:K842)</f>
        <v>8.8300000000000003E-2</v>
      </c>
      <c r="M831" s="3">
        <f t="shared" si="183"/>
        <v>0</v>
      </c>
      <c r="N831" s="3">
        <v>-9.7000000000000003E-3</v>
      </c>
      <c r="O831" s="3">
        <f>SUM(N831:N842)</f>
        <v>5.3800000000000008E-2</v>
      </c>
      <c r="P831" s="3">
        <f t="shared" si="184"/>
        <v>0</v>
      </c>
      <c r="Q831" s="3">
        <v>-1.5037100000000001E-2</v>
      </c>
      <c r="R831" s="3">
        <f>SUM(Q831:Q842)</f>
        <v>4.6692900000000009E-2</v>
      </c>
      <c r="S831" s="3">
        <f t="shared" si="185"/>
        <v>0</v>
      </c>
      <c r="T831" s="3">
        <v>5.7228999999999995E-3</v>
      </c>
      <c r="U831" s="3">
        <f>SUM(T831:T842)</f>
        <v>7.5740100000000019E-2</v>
      </c>
      <c r="V831" s="3">
        <f t="shared" si="186"/>
        <v>0</v>
      </c>
      <c r="W831" s="3">
        <v>-2.0760000000000001E-2</v>
      </c>
      <c r="X831" s="3">
        <f>SUM(W831:W842)</f>
        <v>-2.9047099999999992E-2</v>
      </c>
      <c r="Y831" s="3">
        <f t="shared" si="187"/>
        <v>0</v>
      </c>
      <c r="Z831" s="3">
        <v>7.4501499999999998E-2</v>
      </c>
      <c r="AA831" s="3">
        <f>SUM(Z831:Z842)</f>
        <v>0.92942459999999993</v>
      </c>
      <c r="AB831" s="3">
        <f t="shared" si="188"/>
        <v>0</v>
      </c>
      <c r="AC831" s="3">
        <v>-1.05085E-2</v>
      </c>
      <c r="AD831" s="3">
        <f>SUM(AC831:AC842)</f>
        <v>3.3992399999999999E-2</v>
      </c>
      <c r="AE831" s="3">
        <f t="shared" si="189"/>
        <v>0</v>
      </c>
      <c r="AF831" s="3">
        <v>4.9331999999999996E-3</v>
      </c>
      <c r="AG831" s="3">
        <f>SUM(AF831:AF842)</f>
        <v>6.9878900000000008E-2</v>
      </c>
      <c r="AH831" s="3">
        <f t="shared" si="190"/>
        <v>0</v>
      </c>
      <c r="AI831" s="3">
        <v>-1.5441700000000001E-2</v>
      </c>
      <c r="AJ831" s="3">
        <f>SUM(AI831:AI842)</f>
        <v>-3.5886699999999994E-2</v>
      </c>
      <c r="AK831" s="3">
        <f t="shared" si="191"/>
        <v>0</v>
      </c>
      <c r="AL831" s="3">
        <v>6.69791E-2</v>
      </c>
      <c r="AM831" s="3">
        <f>SUM(AL831:AL842)</f>
        <v>0.86164969999999996</v>
      </c>
      <c r="AN831" s="3">
        <f t="shared" si="192"/>
        <v>0</v>
      </c>
      <c r="AO831" s="3">
        <v>2.7109999999999999E-3</v>
      </c>
      <c r="AP831" s="3">
        <f>SUM(AO831:AO842)</f>
        <v>4.3795100000000003E-2</v>
      </c>
      <c r="AQ831" s="3">
        <f t="shared" si="193"/>
        <v>0</v>
      </c>
      <c r="AR831" s="3">
        <v>1.3587E-3</v>
      </c>
      <c r="AS831" s="3">
        <f>SUM(AR831:AR842)</f>
        <v>2.8177900000000002E-2</v>
      </c>
      <c r="AT831" s="3">
        <f t="shared" si="194"/>
        <v>0</v>
      </c>
    </row>
    <row r="832" spans="1:46" x14ac:dyDescent="0.2">
      <c r="A832" s="21">
        <v>34455</v>
      </c>
      <c r="B832" s="3">
        <v>1.6411100000000001E-2</v>
      </c>
      <c r="C832" s="3">
        <f>SUM(B832:B843)</f>
        <v>0.16602159999999999</v>
      </c>
      <c r="D832" s="3">
        <f t="shared" si="180"/>
        <v>0</v>
      </c>
      <c r="E832" s="3">
        <v>4.0138999999999999E-3</v>
      </c>
      <c r="F832" s="3">
        <f>SUM(E832:E843)</f>
        <v>2.8932300000000001E-2</v>
      </c>
      <c r="G832" s="3">
        <f t="shared" si="181"/>
        <v>0</v>
      </c>
      <c r="H832" s="3">
        <v>1.2397199999999999E-2</v>
      </c>
      <c r="I832" s="3">
        <f>SUM(H832:H843)</f>
        <v>0.1370893</v>
      </c>
      <c r="J832" s="3">
        <f t="shared" si="182"/>
        <v>0</v>
      </c>
      <c r="K832" s="3">
        <v>-1.1999999999999999E-3</v>
      </c>
      <c r="L832" s="3">
        <f>SUM(K832:K843)</f>
        <v>0.11750000000000002</v>
      </c>
      <c r="M832" s="3">
        <f t="shared" si="183"/>
        <v>0</v>
      </c>
      <c r="N832" s="3">
        <v>-6.1999999999999998E-3</v>
      </c>
      <c r="O832" s="3">
        <f>SUM(N832:N843)</f>
        <v>8.1000000000000003E-2</v>
      </c>
      <c r="P832" s="3">
        <f t="shared" si="184"/>
        <v>0</v>
      </c>
      <c r="Q832" s="3">
        <v>-8.2363000000000002E-3</v>
      </c>
      <c r="R832" s="3">
        <f>SUM(Q832:Q843)</f>
        <v>7.8666199999999992E-2</v>
      </c>
      <c r="S832" s="3">
        <f t="shared" si="185"/>
        <v>0</v>
      </c>
      <c r="T832" s="3">
        <v>6.3197999999999995E-3</v>
      </c>
      <c r="U832" s="3">
        <f>SUM(T832:T843)</f>
        <v>7.5768200000000008E-2</v>
      </c>
      <c r="V832" s="3">
        <f t="shared" si="186"/>
        <v>0</v>
      </c>
      <c r="W832" s="3">
        <v>-1.4556199999999998E-2</v>
      </c>
      <c r="X832" s="3">
        <f>SUM(W832:W843)</f>
        <v>2.8982000000000244E-3</v>
      </c>
      <c r="Y832" s="3">
        <f t="shared" si="187"/>
        <v>0</v>
      </c>
      <c r="Z832" s="3">
        <v>7.5912400000000005E-2</v>
      </c>
      <c r="AA832" s="3">
        <f>SUM(Z832:Z843)</f>
        <v>0.92937309999999995</v>
      </c>
      <c r="AB832" s="3">
        <f t="shared" si="188"/>
        <v>0</v>
      </c>
      <c r="AC832" s="3">
        <v>-2.0250000000000002E-4</v>
      </c>
      <c r="AD832" s="3">
        <f>SUM(AC832:AC843)</f>
        <v>5.8847799999999999E-2</v>
      </c>
      <c r="AE832" s="3">
        <f t="shared" si="189"/>
        <v>0</v>
      </c>
      <c r="AF832" s="3">
        <v>5.7769000000000006E-3</v>
      </c>
      <c r="AG832" s="3">
        <f>SUM(AF832:AF843)</f>
        <v>7.0337800000000006E-2</v>
      </c>
      <c r="AH832" s="3">
        <f t="shared" si="190"/>
        <v>0</v>
      </c>
      <c r="AI832" s="3">
        <v>-5.9794000000000002E-3</v>
      </c>
      <c r="AJ832" s="3">
        <f>SUM(AI832:AI843)</f>
        <v>-1.1490199999999997E-2</v>
      </c>
      <c r="AK832" s="3">
        <f t="shared" si="191"/>
        <v>0</v>
      </c>
      <c r="AL832" s="3">
        <v>6.8203E-2</v>
      </c>
      <c r="AM832" s="3">
        <f>SUM(AL832:AL843)</f>
        <v>0.8631274000000001</v>
      </c>
      <c r="AN832" s="3">
        <f t="shared" si="192"/>
        <v>0</v>
      </c>
      <c r="AO832" s="3">
        <v>3.15E-3</v>
      </c>
      <c r="AP832" s="3">
        <f>SUM(AO832:AO843)</f>
        <v>4.5534100000000001E-2</v>
      </c>
      <c r="AQ832" s="3">
        <f t="shared" si="193"/>
        <v>0</v>
      </c>
      <c r="AR832" s="3">
        <v>6.7840000000000001E-4</v>
      </c>
      <c r="AS832" s="3">
        <f>SUM(AR832:AR843)</f>
        <v>3.0121699999999998E-2</v>
      </c>
      <c r="AT832" s="3">
        <f t="shared" si="194"/>
        <v>0</v>
      </c>
    </row>
    <row r="833" spans="1:46" x14ac:dyDescent="0.2">
      <c r="A833" s="21">
        <v>34486</v>
      </c>
      <c r="B833" s="3">
        <v>-2.45124E-2</v>
      </c>
      <c r="C833" s="3">
        <f>SUM(B833:B844)</f>
        <v>0.18957790000000002</v>
      </c>
      <c r="D833" s="3">
        <f t="shared" si="180"/>
        <v>0</v>
      </c>
      <c r="E833" s="3">
        <v>2.2783999999999999E-3</v>
      </c>
      <c r="F833" s="3">
        <f>SUM(E833:E844)</f>
        <v>2.8554700000000002E-2</v>
      </c>
      <c r="G833" s="3">
        <f t="shared" si="181"/>
        <v>0</v>
      </c>
      <c r="H833" s="3">
        <v>-2.67908E-2</v>
      </c>
      <c r="I833" s="3">
        <f>SUM(H833:H844)</f>
        <v>0.16102320000000001</v>
      </c>
      <c r="J833" s="3">
        <f t="shared" si="182"/>
        <v>0</v>
      </c>
      <c r="K833" s="3">
        <v>-2.6200000000000001E-2</v>
      </c>
      <c r="L833" s="3">
        <f>SUM(K833:K844)</f>
        <v>0.14849999999999999</v>
      </c>
      <c r="M833" s="3">
        <f t="shared" si="183"/>
        <v>0</v>
      </c>
      <c r="N833" s="3">
        <v>-8.1000000000000013E-3</v>
      </c>
      <c r="O833" s="3">
        <f>SUM(N833:N844)</f>
        <v>0.15029999999999999</v>
      </c>
      <c r="P833" s="3">
        <f t="shared" si="184"/>
        <v>0</v>
      </c>
      <c r="Q833" s="3">
        <v>-1.0047200000000001E-2</v>
      </c>
      <c r="R833" s="3">
        <f>SUM(Q833:Q844)</f>
        <v>0.1659312</v>
      </c>
      <c r="S833" s="3">
        <f t="shared" si="185"/>
        <v>0</v>
      </c>
      <c r="T833" s="3">
        <v>6.0924000000000004E-3</v>
      </c>
      <c r="U833" s="3">
        <f>SUM(T833:T844)</f>
        <v>7.5967199999999999E-2</v>
      </c>
      <c r="V833" s="3">
        <f t="shared" si="186"/>
        <v>0</v>
      </c>
      <c r="W833" s="3">
        <v>-1.61396E-2</v>
      </c>
      <c r="X833" s="3">
        <f>SUM(W833:W844)</f>
        <v>8.9964199999999994E-2</v>
      </c>
      <c r="Y833" s="3">
        <f t="shared" si="187"/>
        <v>0</v>
      </c>
      <c r="Z833" s="3">
        <v>7.7445899999999998E-2</v>
      </c>
      <c r="AA833" s="3">
        <f>SUM(Z833:Z844)</f>
        <v>0.92120179999999996</v>
      </c>
      <c r="AB833" s="3">
        <f t="shared" si="188"/>
        <v>0</v>
      </c>
      <c r="AC833" s="3">
        <v>-2.8388999999999997E-3</v>
      </c>
      <c r="AD833" s="3">
        <f>SUM(AC833:AC844)</f>
        <v>9.5909800000000017E-2</v>
      </c>
      <c r="AE833" s="3">
        <f t="shared" si="189"/>
        <v>0</v>
      </c>
      <c r="AF833" s="3">
        <v>5.5123999999999998E-3</v>
      </c>
      <c r="AG833" s="3">
        <f>SUM(AF833:AF844)</f>
        <v>7.0715899999999998E-2</v>
      </c>
      <c r="AH833" s="3">
        <f t="shared" si="190"/>
        <v>0</v>
      </c>
      <c r="AI833" s="3">
        <v>-8.3513000000000007E-3</v>
      </c>
      <c r="AJ833" s="3">
        <f>SUM(AI833:AI844)</f>
        <v>2.5193700000000006E-2</v>
      </c>
      <c r="AK833" s="3">
        <f t="shared" si="191"/>
        <v>0</v>
      </c>
      <c r="AL833" s="3">
        <v>6.9947400000000007E-2</v>
      </c>
      <c r="AM833" s="3">
        <f>SUM(AL833:AL844)</f>
        <v>0.85547470000000003</v>
      </c>
      <c r="AN833" s="3">
        <f t="shared" si="192"/>
        <v>0</v>
      </c>
      <c r="AO833" s="3">
        <v>3.1180000000000001E-3</v>
      </c>
      <c r="AP833" s="3">
        <f>SUM(AO833:AO844)</f>
        <v>4.7739299999999998E-2</v>
      </c>
      <c r="AQ833" s="3">
        <f t="shared" si="193"/>
        <v>0</v>
      </c>
      <c r="AR833" s="3">
        <v>3.3898000000000001E-3</v>
      </c>
      <c r="AS833" s="3">
        <f>SUM(AR833:AR844)</f>
        <v>3.1418299999999996E-2</v>
      </c>
      <c r="AT833" s="3">
        <f t="shared" si="194"/>
        <v>0</v>
      </c>
    </row>
    <row r="834" spans="1:46" x14ac:dyDescent="0.2">
      <c r="A834" s="21">
        <v>34516</v>
      </c>
      <c r="B834" s="3">
        <v>3.2837699999999997E-2</v>
      </c>
      <c r="C834" s="3">
        <f>SUM(B834:B845)</f>
        <v>0.23731779999999997</v>
      </c>
      <c r="D834" s="3">
        <f t="shared" si="180"/>
        <v>0</v>
      </c>
      <c r="E834" s="3">
        <v>1.3478000000000001E-3</v>
      </c>
      <c r="F834" s="3">
        <f>SUM(E834:E845)</f>
        <v>2.8244400000000003E-2</v>
      </c>
      <c r="G834" s="3">
        <f t="shared" si="181"/>
        <v>0</v>
      </c>
      <c r="H834" s="3">
        <v>3.1489900000000001E-2</v>
      </c>
      <c r="I834" s="3">
        <f>SUM(H834:H845)</f>
        <v>0.20907340000000002</v>
      </c>
      <c r="J834" s="3">
        <f t="shared" si="182"/>
        <v>0</v>
      </c>
      <c r="K834" s="3">
        <v>1.84E-2</v>
      </c>
      <c r="L834" s="3">
        <f>SUM(K834:K845)</f>
        <v>0.23149999999999998</v>
      </c>
      <c r="M834" s="3">
        <f t="shared" si="183"/>
        <v>0</v>
      </c>
      <c r="N834" s="3">
        <v>3.0899999999999997E-2</v>
      </c>
      <c r="O834" s="3">
        <f>SUM(N834:N845)</f>
        <v>0.16629999999999998</v>
      </c>
      <c r="P834" s="3">
        <f t="shared" si="184"/>
        <v>0</v>
      </c>
      <c r="Q834" s="3">
        <v>3.6331200000000001E-2</v>
      </c>
      <c r="R834" s="3">
        <f>SUM(Q834:Q845)</f>
        <v>0.18986170000000002</v>
      </c>
      <c r="S834" s="3">
        <f t="shared" si="185"/>
        <v>0</v>
      </c>
      <c r="T834" s="3">
        <v>6.0058999999999998E-3</v>
      </c>
      <c r="U834" s="3">
        <f>SUM(T834:T845)</f>
        <v>7.532040000000001E-2</v>
      </c>
      <c r="V834" s="3">
        <f t="shared" si="186"/>
        <v>0</v>
      </c>
      <c r="W834" s="3">
        <v>3.0325399999999999E-2</v>
      </c>
      <c r="X834" s="3">
        <f>SUM(W834:W845)</f>
        <v>0.11454149999999999</v>
      </c>
      <c r="Y834" s="3">
        <f t="shared" si="187"/>
        <v>0</v>
      </c>
      <c r="Z834" s="3">
        <v>7.4619600000000008E-2</v>
      </c>
      <c r="AA834" s="3">
        <f>SUM(Z834:Z845)</f>
        <v>0.91072799999999987</v>
      </c>
      <c r="AB834" s="3">
        <f t="shared" si="188"/>
        <v>0</v>
      </c>
      <c r="AC834" s="3">
        <v>1.69166E-2</v>
      </c>
      <c r="AD834" s="3">
        <f>SUM(AC834:AC845)</f>
        <v>0.10668809999999999</v>
      </c>
      <c r="AE834" s="3">
        <f t="shared" si="189"/>
        <v>0</v>
      </c>
      <c r="AF834" s="3">
        <v>5.4623999999999992E-3</v>
      </c>
      <c r="AG834" s="3">
        <f>SUM(AF834:AF845)</f>
        <v>7.0159299999999994E-2</v>
      </c>
      <c r="AH834" s="3">
        <f t="shared" si="190"/>
        <v>0</v>
      </c>
      <c r="AI834" s="3">
        <v>1.1454200000000001E-2</v>
      </c>
      <c r="AJ834" s="3">
        <f>SUM(AI834:AI845)</f>
        <v>3.6528700000000004E-2</v>
      </c>
      <c r="AK834" s="3">
        <f t="shared" si="191"/>
        <v>0</v>
      </c>
      <c r="AL834" s="3">
        <v>6.7541299999999999E-2</v>
      </c>
      <c r="AM834" s="3">
        <f>SUM(AL834:AL845)</f>
        <v>0.84528429999999977</v>
      </c>
      <c r="AN834" s="3">
        <f t="shared" si="192"/>
        <v>0</v>
      </c>
      <c r="AO834" s="3">
        <v>2.7511999999999997E-3</v>
      </c>
      <c r="AP834" s="3">
        <f>SUM(AO834:AO845)</f>
        <v>4.9335799999999999E-2</v>
      </c>
      <c r="AQ834" s="3">
        <f t="shared" si="193"/>
        <v>0</v>
      </c>
      <c r="AR834" s="3">
        <v>2.7027000000000002E-3</v>
      </c>
      <c r="AS834" s="3">
        <f>SUM(AR834:AR845)</f>
        <v>2.9999599999999998E-2</v>
      </c>
      <c r="AT834" s="3">
        <f t="shared" si="194"/>
        <v>0</v>
      </c>
    </row>
    <row r="835" spans="1:46" x14ac:dyDescent="0.2">
      <c r="A835" s="21">
        <v>34547</v>
      </c>
      <c r="B835" s="3">
        <v>4.0999000000000001E-2</v>
      </c>
      <c r="C835" s="3">
        <f>SUM(B835:B846)</f>
        <v>0.23764289999999999</v>
      </c>
      <c r="D835" s="3">
        <f t="shared" si="180"/>
        <v>0</v>
      </c>
      <c r="E835" s="3">
        <v>3.4003000000000002E-3</v>
      </c>
      <c r="F835" s="3">
        <f>SUM(E835:E846)</f>
        <v>2.82834E-2</v>
      </c>
      <c r="G835" s="3">
        <f t="shared" si="181"/>
        <v>0</v>
      </c>
      <c r="H835" s="3">
        <v>3.7598699999999999E-2</v>
      </c>
      <c r="I835" s="3">
        <f>SUM(H835:H846)</f>
        <v>0.2093595</v>
      </c>
      <c r="J835" s="3">
        <f t="shared" si="182"/>
        <v>0</v>
      </c>
      <c r="K835" s="3">
        <v>3.3700000000000001E-2</v>
      </c>
      <c r="L835" s="3">
        <f>SUM(K835:K846)</f>
        <v>0.27759999999999996</v>
      </c>
      <c r="M835" s="3">
        <f t="shared" si="183"/>
        <v>0</v>
      </c>
      <c r="N835" s="3">
        <v>-3.0999999999999999E-3</v>
      </c>
      <c r="O835" s="3">
        <f>SUM(N835:N846)</f>
        <v>0.12529999999999999</v>
      </c>
      <c r="P835" s="3">
        <f t="shared" si="184"/>
        <v>0</v>
      </c>
      <c r="Q835" s="3">
        <v>-8.5675000000000005E-3</v>
      </c>
      <c r="R835" s="3">
        <f>SUM(Q835:Q846)</f>
        <v>0.13675970000000001</v>
      </c>
      <c r="S835" s="3">
        <f t="shared" si="185"/>
        <v>0</v>
      </c>
      <c r="T835" s="3">
        <v>6.5912999999999996E-3</v>
      </c>
      <c r="U835" s="3">
        <f>SUM(T835:T846)</f>
        <v>7.4879200000000007E-2</v>
      </c>
      <c r="V835" s="3">
        <f t="shared" si="186"/>
        <v>0</v>
      </c>
      <c r="W835" s="3">
        <v>-1.5158700000000001E-2</v>
      </c>
      <c r="X835" s="3">
        <f>SUM(W835:W846)</f>
        <v>6.1880700000000011E-2</v>
      </c>
      <c r="Y835" s="3">
        <f t="shared" si="187"/>
        <v>0</v>
      </c>
      <c r="Z835" s="3">
        <v>7.6069999999999999E-2</v>
      </c>
      <c r="AA835" s="3">
        <f>SUM(Z835:Z846)</f>
        <v>0.90517019999999992</v>
      </c>
      <c r="AB835" s="3">
        <f t="shared" si="188"/>
        <v>0</v>
      </c>
      <c r="AC835" s="3">
        <v>2.5693999999999999E-3</v>
      </c>
      <c r="AD835" s="3">
        <f>SUM(AC835:AC846)</f>
        <v>8.8196399999999994E-2</v>
      </c>
      <c r="AE835" s="3">
        <f t="shared" si="189"/>
        <v>0</v>
      </c>
      <c r="AF835" s="3">
        <v>6.0072000000000007E-3</v>
      </c>
      <c r="AG835" s="3">
        <f>SUM(AF835:AF846)</f>
        <v>6.9752000000000008E-2</v>
      </c>
      <c r="AH835" s="3">
        <f t="shared" si="190"/>
        <v>0</v>
      </c>
      <c r="AI835" s="3">
        <v>-3.4377999999999995E-3</v>
      </c>
      <c r="AJ835" s="3">
        <f>SUM(AI835:AI846)</f>
        <v>1.8444300000000007E-2</v>
      </c>
      <c r="AK835" s="3">
        <f t="shared" si="191"/>
        <v>0</v>
      </c>
      <c r="AL835" s="3">
        <v>6.8281499999999995E-2</v>
      </c>
      <c r="AM835" s="3">
        <f>SUM(AL835:AL846)</f>
        <v>0.83931219999999995</v>
      </c>
      <c r="AN835" s="3">
        <f t="shared" si="192"/>
        <v>0</v>
      </c>
      <c r="AO835" s="3">
        <v>3.6874E-3</v>
      </c>
      <c r="AP835" s="3">
        <f>SUM(AO835:AO846)</f>
        <v>5.1106700000000005E-2</v>
      </c>
      <c r="AQ835" s="3">
        <f t="shared" si="193"/>
        <v>0</v>
      </c>
      <c r="AR835" s="3">
        <v>4.0431E-3</v>
      </c>
      <c r="AS835" s="3">
        <f>SUM(AR835:AR846)</f>
        <v>2.7296900000000002E-2</v>
      </c>
      <c r="AT835" s="3">
        <f t="shared" si="194"/>
        <v>0</v>
      </c>
    </row>
    <row r="836" spans="1:46" x14ac:dyDescent="0.2">
      <c r="A836" s="21">
        <v>34578</v>
      </c>
      <c r="B836" s="3">
        <v>-2.44534E-2</v>
      </c>
      <c r="C836" s="3">
        <f>SUM(B836:B847)</f>
        <v>0.19915829999999998</v>
      </c>
      <c r="D836" s="3">
        <f t="shared" si="180"/>
        <v>0</v>
      </c>
      <c r="E836" s="3">
        <v>2.4662E-3</v>
      </c>
      <c r="F836" s="3">
        <f>SUM(E836:E847)</f>
        <v>2.7717800000000004E-2</v>
      </c>
      <c r="G836" s="3">
        <f t="shared" si="181"/>
        <v>0</v>
      </c>
      <c r="H836" s="3">
        <v>-2.6919599999999998E-2</v>
      </c>
      <c r="I836" s="3">
        <f>SUM(H836:H847)</f>
        <v>0.17144050000000002</v>
      </c>
      <c r="J836" s="3">
        <f t="shared" si="182"/>
        <v>0</v>
      </c>
      <c r="K836" s="3">
        <v>1.0500000000000001E-2</v>
      </c>
      <c r="L836" s="3">
        <f>SUM(K836:K847)</f>
        <v>0.2797</v>
      </c>
      <c r="M836" s="3">
        <f t="shared" si="183"/>
        <v>0</v>
      </c>
      <c r="N836" s="3">
        <v>-2.6499999999999999E-2</v>
      </c>
      <c r="O836" s="3">
        <f>SUM(N836:N847)</f>
        <v>0.14979999999999999</v>
      </c>
      <c r="P836" s="3">
        <f t="shared" si="184"/>
        <v>0</v>
      </c>
      <c r="Q836" s="3">
        <v>-3.3074100000000002E-2</v>
      </c>
      <c r="R836" s="3">
        <f>SUM(Q836:Q847)</f>
        <v>0.1689409</v>
      </c>
      <c r="S836" s="3">
        <f t="shared" si="185"/>
        <v>0</v>
      </c>
      <c r="T836" s="3">
        <v>6.1048000000000005E-3</v>
      </c>
      <c r="U836" s="3">
        <f>SUM(T836:T847)</f>
        <v>7.4023800000000015E-2</v>
      </c>
      <c r="V836" s="3">
        <f t="shared" si="186"/>
        <v>0</v>
      </c>
      <c r="W836" s="3">
        <v>-3.9178899999999996E-2</v>
      </c>
      <c r="X836" s="3">
        <f>SUM(W836:W847)</f>
        <v>9.4917100000000004E-2</v>
      </c>
      <c r="Y836" s="3">
        <f t="shared" si="187"/>
        <v>0</v>
      </c>
      <c r="Z836" s="3">
        <v>7.9953900000000008E-2</v>
      </c>
      <c r="AA836" s="3">
        <f>SUM(Z836:Z847)</f>
        <v>0.89650840000000009</v>
      </c>
      <c r="AB836" s="3">
        <f t="shared" si="188"/>
        <v>0</v>
      </c>
      <c r="AC836" s="3">
        <v>-1.58202E-2</v>
      </c>
      <c r="AD836" s="3">
        <f>SUM(AC836:AC847)</f>
        <v>9.4222699999999993E-2</v>
      </c>
      <c r="AE836" s="3">
        <f t="shared" si="189"/>
        <v>0</v>
      </c>
      <c r="AF836" s="3">
        <v>5.5186000000000002E-3</v>
      </c>
      <c r="AG836" s="3">
        <f>SUM(AF836:AF847)</f>
        <v>6.8808199999999986E-2</v>
      </c>
      <c r="AH836" s="3">
        <f t="shared" si="190"/>
        <v>0</v>
      </c>
      <c r="AI836" s="3">
        <v>-2.1338800000000002E-2</v>
      </c>
      <c r="AJ836" s="3">
        <f>SUM(AI836:AI847)</f>
        <v>2.5414500000000007E-2</v>
      </c>
      <c r="AK836" s="3">
        <f t="shared" si="191"/>
        <v>0</v>
      </c>
      <c r="AL836" s="3">
        <v>7.3013700000000001E-2</v>
      </c>
      <c r="AM836" s="3">
        <f>SUM(AL836:AL847)</f>
        <v>0.83161719999999983</v>
      </c>
      <c r="AN836" s="3">
        <f t="shared" si="192"/>
        <v>0</v>
      </c>
      <c r="AO836" s="3">
        <v>3.6591000000000002E-3</v>
      </c>
      <c r="AP836" s="3">
        <f>SUM(AO836:AO847)</f>
        <v>5.2083499999999998E-2</v>
      </c>
      <c r="AQ836" s="3">
        <f t="shared" si="193"/>
        <v>0</v>
      </c>
      <c r="AR836" s="3">
        <v>2.6845999999999997E-3</v>
      </c>
      <c r="AS836" s="3">
        <f>SUM(AR836:AR847)</f>
        <v>2.5876800000000002E-2</v>
      </c>
      <c r="AT836" s="3">
        <f t="shared" si="194"/>
        <v>0</v>
      </c>
    </row>
    <row r="837" spans="1:46" x14ac:dyDescent="0.2">
      <c r="A837" s="21">
        <v>34608</v>
      </c>
      <c r="B837" s="3">
        <v>2.2465700000000002E-2</v>
      </c>
      <c r="C837" s="3">
        <f>SUM(B837:B848)</f>
        <v>0.26581399999999999</v>
      </c>
      <c r="D837" s="3">
        <f t="shared" si="180"/>
        <v>0</v>
      </c>
      <c r="E837" s="3">
        <v>1.5878000000000001E-3</v>
      </c>
      <c r="F837" s="3">
        <f>SUM(E837:E848)</f>
        <v>2.7356400000000003E-2</v>
      </c>
      <c r="G837" s="3">
        <f t="shared" si="181"/>
        <v>0</v>
      </c>
      <c r="H837" s="3">
        <v>2.0877900000000001E-2</v>
      </c>
      <c r="I837" s="3">
        <f>SUM(H837:H848)</f>
        <v>0.23845760000000002</v>
      </c>
      <c r="J837" s="3">
        <f t="shared" si="182"/>
        <v>0</v>
      </c>
      <c r="K837" s="3">
        <v>1.15E-2</v>
      </c>
      <c r="L837" s="3">
        <f>SUM(K837:K848)</f>
        <v>0.28870000000000001</v>
      </c>
      <c r="M837" s="3">
        <f t="shared" si="183"/>
        <v>0</v>
      </c>
      <c r="N837" s="3">
        <v>-5.0000000000000001E-3</v>
      </c>
      <c r="O837" s="3">
        <f>SUM(N837:N848)</f>
        <v>0.19159999999999999</v>
      </c>
      <c r="P837" s="3">
        <f t="shared" si="184"/>
        <v>0</v>
      </c>
      <c r="Q837" s="3">
        <v>-2.4504000000000001E-3</v>
      </c>
      <c r="R837" s="3">
        <f>SUM(Q837:Q848)</f>
        <v>0.2194979</v>
      </c>
      <c r="S837" s="3">
        <f t="shared" si="185"/>
        <v>0</v>
      </c>
      <c r="T837" s="3">
        <v>6.6259000000000005E-3</v>
      </c>
      <c r="U837" s="3">
        <f>SUM(T837:T848)</f>
        <v>7.3157200000000006E-2</v>
      </c>
      <c r="V837" s="3">
        <f t="shared" si="186"/>
        <v>0</v>
      </c>
      <c r="W837" s="3">
        <v>-9.0763000000000007E-3</v>
      </c>
      <c r="X837" s="3">
        <f>SUM(W837:W848)</f>
        <v>0.14634069999999999</v>
      </c>
      <c r="Y837" s="3">
        <f t="shared" si="187"/>
        <v>0</v>
      </c>
      <c r="Z837" s="3">
        <v>8.0859100000000003E-2</v>
      </c>
      <c r="AA837" s="3">
        <f>SUM(Z837:Z848)</f>
        <v>0.88282660000000002</v>
      </c>
      <c r="AB837" s="3">
        <f t="shared" si="188"/>
        <v>0</v>
      </c>
      <c r="AC837" s="3">
        <v>-2.3332000000000001E-3</v>
      </c>
      <c r="AD837" s="3">
        <f>SUM(AC837:AC848)</f>
        <v>0.1164294</v>
      </c>
      <c r="AE837" s="3">
        <f t="shared" si="189"/>
        <v>0</v>
      </c>
      <c r="AF837" s="3">
        <v>6.0179000000000005E-3</v>
      </c>
      <c r="AG837" s="3">
        <f>SUM(AF837:AF848)</f>
        <v>6.8004200000000001E-2</v>
      </c>
      <c r="AH837" s="3">
        <f t="shared" si="190"/>
        <v>0</v>
      </c>
      <c r="AI837" s="3">
        <v>-8.3511999999999996E-3</v>
      </c>
      <c r="AJ837" s="3">
        <f>SUM(AI837:AI848)</f>
        <v>4.8425199999999995E-2</v>
      </c>
      <c r="AK837" s="3">
        <f t="shared" si="191"/>
        <v>0</v>
      </c>
      <c r="AL837" s="3">
        <v>7.4892399999999998E-2</v>
      </c>
      <c r="AM837" s="3">
        <f>SUM(AL837:AL848)</f>
        <v>0.81873259999999992</v>
      </c>
      <c r="AN837" s="3">
        <f t="shared" si="192"/>
        <v>0</v>
      </c>
      <c r="AO837" s="3">
        <v>3.8405000000000002E-3</v>
      </c>
      <c r="AP837" s="3">
        <f>SUM(AO837:AO848)</f>
        <v>5.2733200000000001E-2</v>
      </c>
      <c r="AQ837" s="3">
        <f t="shared" si="193"/>
        <v>0</v>
      </c>
      <c r="AR837" s="3">
        <v>6.6930000000000006E-4</v>
      </c>
      <c r="AS837" s="3">
        <f>SUM(AR837:AR848)</f>
        <v>2.5154300000000004E-2</v>
      </c>
      <c r="AT837" s="3">
        <f t="shared" si="194"/>
        <v>0</v>
      </c>
    </row>
    <row r="838" spans="1:46" x14ac:dyDescent="0.2">
      <c r="A838" s="21">
        <v>34639</v>
      </c>
      <c r="B838" s="3">
        <v>-3.6418100000000002E-2</v>
      </c>
      <c r="C838" s="3">
        <f>SUM(B838:B849)</f>
        <v>0.23977380000000001</v>
      </c>
      <c r="D838" s="3">
        <f t="shared" si="180"/>
        <v>0</v>
      </c>
      <c r="E838" s="3">
        <v>3.0864999999999998E-3</v>
      </c>
      <c r="F838" s="3">
        <f>SUM(E838:E849)</f>
        <v>2.7173500000000003E-2</v>
      </c>
      <c r="G838" s="3">
        <f t="shared" si="181"/>
        <v>0</v>
      </c>
      <c r="H838" s="3">
        <v>-3.9504600000000001E-2</v>
      </c>
      <c r="I838" s="3">
        <f>SUM(H838:H849)</f>
        <v>0.21260030000000002</v>
      </c>
      <c r="J838" s="3">
        <f t="shared" si="182"/>
        <v>0</v>
      </c>
      <c r="K838" s="3">
        <v>-3.2599999999999997E-2</v>
      </c>
      <c r="L838" s="3">
        <f>SUM(K838:K849)</f>
        <v>0.22850000000000001</v>
      </c>
      <c r="M838" s="3">
        <f t="shared" si="183"/>
        <v>0</v>
      </c>
      <c r="N838" s="3">
        <v>1.8E-3</v>
      </c>
      <c r="O838" s="3">
        <f>SUM(N838:N849)</f>
        <v>0.21510000000000001</v>
      </c>
      <c r="P838" s="3">
        <f t="shared" si="184"/>
        <v>0</v>
      </c>
      <c r="Q838" s="3">
        <v>6.6115999999999996E-3</v>
      </c>
      <c r="R838" s="3">
        <f>SUM(Q838:Q849)</f>
        <v>0.25135619999999997</v>
      </c>
      <c r="S838" s="3">
        <f t="shared" si="185"/>
        <v>0</v>
      </c>
      <c r="T838" s="3">
        <v>6.4110999999999994E-3</v>
      </c>
      <c r="U838" s="3">
        <f>SUM(T838:T849)</f>
        <v>7.2216699999999995E-2</v>
      </c>
      <c r="V838" s="3">
        <f t="shared" si="186"/>
        <v>0</v>
      </c>
      <c r="W838" s="3">
        <v>2.0049999999999999E-4</v>
      </c>
      <c r="X838" s="3">
        <f>SUM(W838:W849)</f>
        <v>0.17913949999999998</v>
      </c>
      <c r="Y838" s="3">
        <f t="shared" si="187"/>
        <v>0</v>
      </c>
      <c r="Z838" s="3">
        <v>8.0838999999999994E-2</v>
      </c>
      <c r="AA838" s="3">
        <f>SUM(Z838:Z849)</f>
        <v>0.86605369999999993</v>
      </c>
      <c r="AB838" s="3">
        <f t="shared" si="188"/>
        <v>0</v>
      </c>
      <c r="AC838" s="3">
        <v>-7.0026000000000003E-3</v>
      </c>
      <c r="AD838" s="3">
        <f>SUM(AC838:AC849)</f>
        <v>0.13082740000000001</v>
      </c>
      <c r="AE838" s="3">
        <f t="shared" si="189"/>
        <v>0</v>
      </c>
      <c r="AF838" s="3">
        <v>6.0780000000000001E-3</v>
      </c>
      <c r="AG838" s="3">
        <f>SUM(AF838:AF849)</f>
        <v>6.7151199999999994E-2</v>
      </c>
      <c r="AH838" s="3">
        <f t="shared" si="190"/>
        <v>0</v>
      </c>
      <c r="AI838" s="3">
        <v>-1.30806E-2</v>
      </c>
      <c r="AJ838" s="3">
        <f>SUM(AI838:AI849)</f>
        <v>6.3676299999999991E-2</v>
      </c>
      <c r="AK838" s="3">
        <f t="shared" si="191"/>
        <v>0</v>
      </c>
      <c r="AL838" s="3">
        <v>7.781310000000001E-2</v>
      </c>
      <c r="AM838" s="3">
        <f>SUM(AL838:AL849)</f>
        <v>0.80204439999999999</v>
      </c>
      <c r="AN838" s="3">
        <f t="shared" si="192"/>
        <v>0</v>
      </c>
      <c r="AO838" s="3">
        <v>3.6904999999999998E-3</v>
      </c>
      <c r="AP838" s="3">
        <f>SUM(AO838:AO849)</f>
        <v>5.3606700000000007E-2</v>
      </c>
      <c r="AQ838" s="3">
        <f t="shared" si="193"/>
        <v>0</v>
      </c>
      <c r="AR838" s="3">
        <v>1.3378000000000001E-3</v>
      </c>
      <c r="AS838" s="3">
        <f>SUM(AR838:AR849)</f>
        <v>2.7748700000000005E-2</v>
      </c>
      <c r="AT838" s="3">
        <f t="shared" si="194"/>
        <v>0</v>
      </c>
    </row>
    <row r="839" spans="1:46" x14ac:dyDescent="0.2">
      <c r="A839" s="21">
        <v>34669</v>
      </c>
      <c r="B839" s="3">
        <v>1.48332E-2</v>
      </c>
      <c r="C839" s="3">
        <f>SUM(B839:B850)</f>
        <v>0.32009010000000004</v>
      </c>
      <c r="D839" s="3">
        <f t="shared" si="180"/>
        <v>0</v>
      </c>
      <c r="E839" s="3">
        <v>2.5340000000000002E-3</v>
      </c>
      <c r="F839" s="3">
        <f>SUM(E839:E850)</f>
        <v>2.69362E-2</v>
      </c>
      <c r="G839" s="3">
        <f t="shared" si="181"/>
        <v>0</v>
      </c>
      <c r="H839" s="3">
        <v>1.22992E-2</v>
      </c>
      <c r="I839" s="3">
        <f>SUM(H839:H850)</f>
        <v>0.29315389999999997</v>
      </c>
      <c r="J839" s="3">
        <f t="shared" si="182"/>
        <v>0</v>
      </c>
      <c r="K839" s="3">
        <v>2.0000000000000001E-4</v>
      </c>
      <c r="L839" s="3">
        <f>SUM(K839:K850)</f>
        <v>0.28029999999999994</v>
      </c>
      <c r="M839" s="3">
        <f t="shared" si="183"/>
        <v>0</v>
      </c>
      <c r="N839" s="3">
        <v>1.5700000000000002E-2</v>
      </c>
      <c r="O839" s="3">
        <f>SUM(N839:N850)</f>
        <v>0.23749999999999999</v>
      </c>
      <c r="P839" s="3">
        <f t="shared" si="184"/>
        <v>0</v>
      </c>
      <c r="Q839" s="3">
        <v>1.6065599999999999E-2</v>
      </c>
      <c r="R839" s="3">
        <f>SUM(Q839:Q850)</f>
        <v>0.26966939999999995</v>
      </c>
      <c r="S839" s="3">
        <f t="shared" si="185"/>
        <v>0</v>
      </c>
      <c r="T839" s="3">
        <v>6.5891999999999999E-3</v>
      </c>
      <c r="U839" s="3">
        <f>SUM(T839:T850)</f>
        <v>7.0906099999999986E-2</v>
      </c>
      <c r="V839" s="3">
        <f t="shared" si="186"/>
        <v>0</v>
      </c>
      <c r="W839" s="3">
        <v>9.4764000000000011E-3</v>
      </c>
      <c r="X839" s="3">
        <f>SUM(W839:W850)</f>
        <v>0.19876329999999998</v>
      </c>
      <c r="Y839" s="3">
        <f t="shared" si="187"/>
        <v>0</v>
      </c>
      <c r="Z839" s="3">
        <v>7.9923999999999995E-2</v>
      </c>
      <c r="AA839" s="3">
        <f>SUM(Z839:Z850)</f>
        <v>0.84747570000000005</v>
      </c>
      <c r="AB839" s="3">
        <f t="shared" si="188"/>
        <v>0</v>
      </c>
      <c r="AC839" s="3">
        <v>5.3352999999999994E-3</v>
      </c>
      <c r="AD839" s="3">
        <f>SUM(AC839:AC850)</f>
        <v>0.15269180000000002</v>
      </c>
      <c r="AE839" s="3">
        <f t="shared" si="189"/>
        <v>0</v>
      </c>
      <c r="AF839" s="3">
        <v>6.3114E-3</v>
      </c>
      <c r="AG839" s="3">
        <f>SUM(AF839:AF850)</f>
        <v>6.5761399999999998E-2</v>
      </c>
      <c r="AH839" s="3">
        <f t="shared" si="190"/>
        <v>0</v>
      </c>
      <c r="AI839" s="3">
        <v>-9.7610000000000004E-4</v>
      </c>
      <c r="AJ839" s="3">
        <f>SUM(AI839:AI850)</f>
        <v>8.6930500000000022E-2</v>
      </c>
      <c r="AK839" s="3">
        <f t="shared" si="191"/>
        <v>0</v>
      </c>
      <c r="AL839" s="3">
        <v>7.8033900000000003E-2</v>
      </c>
      <c r="AM839" s="3">
        <f>SUM(AL839:AL850)</f>
        <v>0.77954210000000013</v>
      </c>
      <c r="AN839" s="3">
        <f t="shared" si="192"/>
        <v>0</v>
      </c>
      <c r="AO839" s="3">
        <v>4.4298999999999996E-3</v>
      </c>
      <c r="AP839" s="3">
        <f>SUM(AO839:AO850)</f>
        <v>5.4117200000000004E-2</v>
      </c>
      <c r="AQ839" s="3">
        <f t="shared" si="193"/>
        <v>0</v>
      </c>
      <c r="AR839" s="3">
        <v>0</v>
      </c>
      <c r="AS839" s="3">
        <f>SUM(AR839:AR850)</f>
        <v>2.5760300000000003E-2</v>
      </c>
      <c r="AT839" s="3">
        <f t="shared" si="194"/>
        <v>0</v>
      </c>
    </row>
    <row r="840" spans="1:46" x14ac:dyDescent="0.2">
      <c r="A840" s="21">
        <v>34700</v>
      </c>
      <c r="B840" s="3">
        <v>2.5933299999999999E-2</v>
      </c>
      <c r="C840" s="3">
        <f>SUM(B840:B851)</f>
        <v>0.32451920000000001</v>
      </c>
      <c r="D840" s="3">
        <f t="shared" si="180"/>
        <v>0.32451920000000001</v>
      </c>
      <c r="E840" s="3">
        <v>1.6556000000000001E-3</v>
      </c>
      <c r="F840" s="3">
        <f>SUM(E840:E851)</f>
        <v>2.6220600000000004E-2</v>
      </c>
      <c r="G840" s="3">
        <f t="shared" si="181"/>
        <v>2.6220600000000004E-2</v>
      </c>
      <c r="H840" s="3">
        <v>2.4277700000000003E-2</v>
      </c>
      <c r="I840" s="3">
        <f>SUM(H840:H851)</f>
        <v>0.29829860000000002</v>
      </c>
      <c r="J840" s="3">
        <f t="shared" si="182"/>
        <v>0.29829860000000002</v>
      </c>
      <c r="K840" s="3">
        <v>2.8300000000000002E-2</v>
      </c>
      <c r="L840" s="3">
        <f>SUM(K840:K851)</f>
        <v>0.30399999999999994</v>
      </c>
      <c r="M840" s="3">
        <f t="shared" si="183"/>
        <v>0.30399999999999994</v>
      </c>
      <c r="N840" s="3">
        <v>2.5600000000000001E-2</v>
      </c>
      <c r="O840" s="3">
        <f>SUM(N840:N851)</f>
        <v>0.24459999999999998</v>
      </c>
      <c r="P840" s="3">
        <f t="shared" si="184"/>
        <v>0.24459999999999998</v>
      </c>
      <c r="Q840" s="3">
        <v>2.72892E-2</v>
      </c>
      <c r="R840" s="3">
        <f>SUM(Q840:Q851)</f>
        <v>0.28079159999999997</v>
      </c>
      <c r="S840" s="3">
        <f t="shared" si="185"/>
        <v>0.28079159999999997</v>
      </c>
      <c r="T840" s="3">
        <v>6.9516999999999999E-3</v>
      </c>
      <c r="U840" s="3">
        <f>SUM(T840:T851)</f>
        <v>6.92136E-2</v>
      </c>
      <c r="V840" s="3">
        <f t="shared" si="186"/>
        <v>6.92136E-2</v>
      </c>
      <c r="W840" s="3">
        <v>2.0337499999999998E-2</v>
      </c>
      <c r="X840" s="3">
        <f>SUM(W840:W851)</f>
        <v>0.21157799999999999</v>
      </c>
      <c r="Y840" s="3">
        <f t="shared" si="187"/>
        <v>0.21157799999999999</v>
      </c>
      <c r="Z840" s="3">
        <v>7.7970800000000007E-2</v>
      </c>
      <c r="AA840" s="3">
        <f>SUM(Z840:Z851)</f>
        <v>0.82783189999999995</v>
      </c>
      <c r="AB840" s="3">
        <f t="shared" si="188"/>
        <v>0.82783189999999995</v>
      </c>
      <c r="AC840" s="3">
        <v>1.8185099999999999E-2</v>
      </c>
      <c r="AD840" s="3">
        <f>SUM(AC840:AC851)</f>
        <v>0.15683980000000003</v>
      </c>
      <c r="AE840" s="3">
        <f t="shared" si="189"/>
        <v>0.15683980000000003</v>
      </c>
      <c r="AF840" s="3">
        <v>6.6988999999999998E-3</v>
      </c>
      <c r="AG840" s="3">
        <f>SUM(AF840:AF851)</f>
        <v>6.3758800000000004E-2</v>
      </c>
      <c r="AH840" s="3">
        <f t="shared" si="190"/>
        <v>6.3758800000000004E-2</v>
      </c>
      <c r="AI840" s="3">
        <v>1.14862E-2</v>
      </c>
      <c r="AJ840" s="3">
        <f>SUM(AI840:AI851)</f>
        <v>9.3081100000000028E-2</v>
      </c>
      <c r="AK840" s="3">
        <f t="shared" si="191"/>
        <v>9.3081100000000028E-2</v>
      </c>
      <c r="AL840" s="3">
        <v>7.5376399999999996E-2</v>
      </c>
      <c r="AM840" s="3">
        <f>SUM(AL840:AL851)</f>
        <v>0.75531290000000006</v>
      </c>
      <c r="AN840" s="3">
        <f t="shared" si="192"/>
        <v>0.75531290000000006</v>
      </c>
      <c r="AO840" s="3">
        <v>4.1554999999999995E-3</v>
      </c>
      <c r="AP840" s="3">
        <f>SUM(AO840:AO851)</f>
        <v>5.4569500000000007E-2</v>
      </c>
      <c r="AQ840" s="3">
        <f t="shared" si="193"/>
        <v>5.4569500000000007E-2</v>
      </c>
      <c r="AR840" s="3">
        <v>4.0080000000000003E-3</v>
      </c>
      <c r="AS840" s="3">
        <f>SUM(AR840:AR851)</f>
        <v>2.5109300000000005E-2</v>
      </c>
      <c r="AT840" s="3">
        <f t="shared" si="194"/>
        <v>2.5109300000000005E-2</v>
      </c>
    </row>
    <row r="841" spans="1:46" x14ac:dyDescent="0.2">
      <c r="A841" s="21">
        <v>34731</v>
      </c>
      <c r="B841" s="3">
        <v>3.8971399999999996E-2</v>
      </c>
      <c r="C841" s="3">
        <f>SUM(B841:B852)</f>
        <v>0.33262180000000002</v>
      </c>
      <c r="D841" s="3">
        <f t="shared" si="180"/>
        <v>0</v>
      </c>
      <c r="E841" s="3">
        <v>2.8971999999999999E-3</v>
      </c>
      <c r="F841" s="3">
        <f>SUM(E841:E852)</f>
        <v>2.5983600000000003E-2</v>
      </c>
      <c r="G841" s="3">
        <f t="shared" si="181"/>
        <v>0</v>
      </c>
      <c r="H841" s="3">
        <v>3.6074200000000001E-2</v>
      </c>
      <c r="I841" s="3">
        <f>SUM(H841:H852)</f>
        <v>0.30663820000000003</v>
      </c>
      <c r="J841" s="3">
        <f t="shared" si="182"/>
        <v>0</v>
      </c>
      <c r="K841" s="3">
        <v>2.52E-2</v>
      </c>
      <c r="L841" s="3">
        <f>SUM(K841:K852)</f>
        <v>0.27850000000000003</v>
      </c>
      <c r="M841" s="3">
        <f t="shared" si="183"/>
        <v>0</v>
      </c>
      <c r="N841" s="3">
        <v>2.8900000000000002E-2</v>
      </c>
      <c r="O841" s="3">
        <f>SUM(N841:N852)</f>
        <v>0.22039999999999998</v>
      </c>
      <c r="P841" s="3">
        <f t="shared" si="184"/>
        <v>0</v>
      </c>
      <c r="Q841" s="3">
        <v>2.8661900000000001E-2</v>
      </c>
      <c r="R841" s="3">
        <f>SUM(Q841:Q852)</f>
        <v>0.25242529999999996</v>
      </c>
      <c r="S841" s="3">
        <f t="shared" si="185"/>
        <v>0</v>
      </c>
      <c r="T841" s="3">
        <v>5.9338000000000004E-3</v>
      </c>
      <c r="U841" s="3">
        <f>SUM(T841:T852)</f>
        <v>6.7660599999999987E-2</v>
      </c>
      <c r="V841" s="3">
        <f t="shared" si="186"/>
        <v>0</v>
      </c>
      <c r="W841" s="3">
        <v>2.2728100000000001E-2</v>
      </c>
      <c r="X841" s="3">
        <f>SUM(W841:W852)</f>
        <v>0.18476459999999997</v>
      </c>
      <c r="Y841" s="3">
        <f t="shared" si="187"/>
        <v>0</v>
      </c>
      <c r="Z841" s="3">
        <v>7.5797299999999998E-2</v>
      </c>
      <c r="AA841" s="3">
        <f>SUM(Z841:Z852)</f>
        <v>0.81072730000000004</v>
      </c>
      <c r="AB841" s="3">
        <f t="shared" si="188"/>
        <v>0</v>
      </c>
      <c r="AC841" s="3">
        <v>2.3423300000000001E-2</v>
      </c>
      <c r="AD841" s="3">
        <f>SUM(AC841:AC852)</f>
        <v>0.13926700000000003</v>
      </c>
      <c r="AE841" s="3">
        <f t="shared" si="189"/>
        <v>0</v>
      </c>
      <c r="AF841" s="3">
        <v>5.5844000000000006E-3</v>
      </c>
      <c r="AG841" s="3">
        <f>SUM(AF841:AF852)</f>
        <v>6.1662700000000001E-2</v>
      </c>
      <c r="AH841" s="3">
        <f t="shared" si="190"/>
        <v>0</v>
      </c>
      <c r="AI841" s="3">
        <v>1.7838900000000001E-2</v>
      </c>
      <c r="AJ841" s="3">
        <f>SUM(AI841:AI852)</f>
        <v>7.7604499999999993E-2</v>
      </c>
      <c r="AK841" s="3">
        <f t="shared" si="191"/>
        <v>0</v>
      </c>
      <c r="AL841" s="3">
        <v>7.0820599999999997E-2</v>
      </c>
      <c r="AM841" s="3">
        <f>SUM(AL841:AL852)</f>
        <v>0.73278480000000001</v>
      </c>
      <c r="AN841" s="3">
        <f t="shared" si="192"/>
        <v>0</v>
      </c>
      <c r="AO841" s="3">
        <v>3.9829999999999996E-3</v>
      </c>
      <c r="AP841" s="3">
        <f>SUM(AO841:AO852)</f>
        <v>5.4691700000000003E-2</v>
      </c>
      <c r="AQ841" s="3">
        <f t="shared" si="193"/>
        <v>0</v>
      </c>
      <c r="AR841" s="3">
        <v>3.9919999999999999E-3</v>
      </c>
      <c r="AS841" s="3">
        <f>SUM(AR841:AR852)</f>
        <v>2.6964500000000002E-2</v>
      </c>
      <c r="AT841" s="3">
        <f t="shared" si="194"/>
        <v>0</v>
      </c>
    </row>
    <row r="842" spans="1:46" x14ac:dyDescent="0.2">
      <c r="A842" s="21">
        <v>34759</v>
      </c>
      <c r="B842" s="3">
        <v>2.9507400000000003E-2</v>
      </c>
      <c r="C842" s="3">
        <f>SUM(B842:B853)</f>
        <v>0.30292199999999997</v>
      </c>
      <c r="D842" s="3">
        <f t="shared" si="180"/>
        <v>0</v>
      </c>
      <c r="E842" s="3">
        <v>2.1781999999999999E-3</v>
      </c>
      <c r="F842" s="3">
        <f>SUM(E842:E853)</f>
        <v>2.54243E-2</v>
      </c>
      <c r="G842" s="3">
        <f t="shared" si="181"/>
        <v>0</v>
      </c>
      <c r="H842" s="3">
        <v>2.7329200000000001E-2</v>
      </c>
      <c r="I842" s="3">
        <f>SUM(H842:H853)</f>
        <v>0.27749770000000001</v>
      </c>
      <c r="J842" s="3">
        <f t="shared" si="182"/>
        <v>0</v>
      </c>
      <c r="K842" s="3">
        <v>1.4499999999999999E-2</v>
      </c>
      <c r="L842" s="3">
        <f>SUM(K842:K853)</f>
        <v>0.29020000000000001</v>
      </c>
      <c r="M842" s="3">
        <f t="shared" si="183"/>
        <v>0</v>
      </c>
      <c r="N842" s="3">
        <v>9.4999999999999998E-3</v>
      </c>
      <c r="O842" s="3">
        <f>SUM(N842:N853)</f>
        <v>0.1542</v>
      </c>
      <c r="P842" s="3">
        <f t="shared" si="184"/>
        <v>0</v>
      </c>
      <c r="Q842" s="3">
        <v>9.1459999999999996E-3</v>
      </c>
      <c r="R842" s="3">
        <f>SUM(Q842:Q853)</f>
        <v>0.17551310000000001</v>
      </c>
      <c r="S842" s="3">
        <f t="shared" si="185"/>
        <v>0</v>
      </c>
      <c r="T842" s="3">
        <v>6.3912999999999999E-3</v>
      </c>
      <c r="U842" s="3">
        <f>SUM(T842:T853)</f>
        <v>6.6515100000000008E-2</v>
      </c>
      <c r="V842" s="3">
        <f t="shared" si="186"/>
        <v>0</v>
      </c>
      <c r="W842" s="3">
        <v>2.7547000000000001E-3</v>
      </c>
      <c r="X842" s="3">
        <f>SUM(W842:W853)</f>
        <v>0.10899789999999997</v>
      </c>
      <c r="Y842" s="3">
        <f t="shared" si="187"/>
        <v>0</v>
      </c>
      <c r="Z842" s="3">
        <v>7.5531100000000004E-2</v>
      </c>
      <c r="AA842" s="3">
        <f>SUM(Z842:Z853)</f>
        <v>0.80081870000000011</v>
      </c>
      <c r="AB842" s="3">
        <f t="shared" si="188"/>
        <v>0</v>
      </c>
      <c r="AC842" s="3">
        <v>6.2686E-3</v>
      </c>
      <c r="AD842" s="3">
        <f>SUM(AC842:AC853)</f>
        <v>0.1020819</v>
      </c>
      <c r="AE842" s="3">
        <f t="shared" si="189"/>
        <v>0</v>
      </c>
      <c r="AF842" s="3">
        <v>5.9775999999999996E-3</v>
      </c>
      <c r="AG842" s="3">
        <f>SUM(AF842:AF853)</f>
        <v>6.0151200000000009E-2</v>
      </c>
      <c r="AH842" s="3">
        <f t="shared" si="190"/>
        <v>0</v>
      </c>
      <c r="AI842" s="3">
        <v>2.9090000000000002E-4</v>
      </c>
      <c r="AJ842" s="3">
        <f>SUM(AI842:AI853)</f>
        <v>4.1930899999999993E-2</v>
      </c>
      <c r="AK842" s="3">
        <f t="shared" si="191"/>
        <v>0</v>
      </c>
      <c r="AL842" s="3">
        <v>7.0747299999999999E-2</v>
      </c>
      <c r="AM842" s="3">
        <f>SUM(AL842:AL853)</f>
        <v>0.71930819999999995</v>
      </c>
      <c r="AN842" s="3">
        <f t="shared" si="192"/>
        <v>0</v>
      </c>
      <c r="AO842" s="3">
        <v>4.6189999999999998E-3</v>
      </c>
      <c r="AP842" s="3">
        <f>SUM(AO842:AO853)</f>
        <v>5.4617100000000002E-2</v>
      </c>
      <c r="AQ842" s="3">
        <f t="shared" si="193"/>
        <v>0</v>
      </c>
      <c r="AR842" s="3">
        <v>3.3134999999999996E-3</v>
      </c>
      <c r="AS842" s="3">
        <f>SUM(AR842:AR853)</f>
        <v>2.6210799999999999E-2</v>
      </c>
      <c r="AT842" s="3">
        <f t="shared" si="194"/>
        <v>0</v>
      </c>
    </row>
    <row r="843" spans="1:46" x14ac:dyDescent="0.2">
      <c r="A843" s="21">
        <v>34790</v>
      </c>
      <c r="B843" s="3">
        <v>2.9446699999999999E-2</v>
      </c>
      <c r="C843" s="3">
        <f>SUM(B843:B854)</f>
        <v>0.28303990000000001</v>
      </c>
      <c r="D843" s="3">
        <f t="shared" si="180"/>
        <v>0</v>
      </c>
      <c r="E843" s="3">
        <v>1.4863999999999999E-3</v>
      </c>
      <c r="F843" s="3">
        <f>SUM(E843:E854)</f>
        <v>2.4954800000000003E-2</v>
      </c>
      <c r="G843" s="3">
        <f t="shared" si="181"/>
        <v>0</v>
      </c>
      <c r="H843" s="3">
        <v>2.79603E-2</v>
      </c>
      <c r="I843" s="3">
        <f>SUM(H843:H854)</f>
        <v>0.25808510000000001</v>
      </c>
      <c r="J843" s="3">
        <f t="shared" si="182"/>
        <v>0</v>
      </c>
      <c r="K843" s="3">
        <v>3.5200000000000002E-2</v>
      </c>
      <c r="L843" s="3">
        <f>SUM(K843:K854)</f>
        <v>0.29849999999999999</v>
      </c>
      <c r="M843" s="3">
        <f t="shared" si="183"/>
        <v>0</v>
      </c>
      <c r="N843" s="3">
        <v>1.7500000000000002E-2</v>
      </c>
      <c r="O843" s="3">
        <f>SUM(N843:N854)</f>
        <v>0.13169999999999998</v>
      </c>
      <c r="P843" s="3">
        <f t="shared" si="184"/>
        <v>0</v>
      </c>
      <c r="Q843" s="3">
        <v>1.6936199999999998E-2</v>
      </c>
      <c r="R843" s="3">
        <f>SUM(Q843:Q854)</f>
        <v>0.14537180000000002</v>
      </c>
      <c r="S843" s="3">
        <f t="shared" si="185"/>
        <v>0</v>
      </c>
      <c r="T843" s="3">
        <v>5.7509999999999992E-3</v>
      </c>
      <c r="U843" s="3">
        <f>SUM(T843:T854)</f>
        <v>6.530190000000001E-2</v>
      </c>
      <c r="V843" s="3">
        <f t="shared" si="186"/>
        <v>0</v>
      </c>
      <c r="W843" s="3">
        <v>1.11853E-2</v>
      </c>
      <c r="X843" s="3">
        <f>SUM(W843:W854)</f>
        <v>8.0069699999999966E-2</v>
      </c>
      <c r="Y843" s="3">
        <f t="shared" si="187"/>
        <v>0</v>
      </c>
      <c r="Z843" s="3">
        <v>7.4450000000000002E-2</v>
      </c>
      <c r="AA843" s="3">
        <f>SUM(Z843:Z854)</f>
        <v>0.79368490000000003</v>
      </c>
      <c r="AB843" s="3">
        <f t="shared" si="188"/>
        <v>0</v>
      </c>
      <c r="AC843" s="3">
        <v>1.4346900000000001E-2</v>
      </c>
      <c r="AD843" s="3">
        <f>SUM(AC843:AC854)</f>
        <v>8.3977699999999988E-2</v>
      </c>
      <c r="AE843" s="3">
        <f t="shared" si="189"/>
        <v>0</v>
      </c>
      <c r="AF843" s="3">
        <v>5.3920999999999995E-3</v>
      </c>
      <c r="AG843" s="3">
        <f>SUM(AF843:AF854)</f>
        <v>5.8688100000000007E-2</v>
      </c>
      <c r="AH843" s="3">
        <f t="shared" si="190"/>
        <v>0</v>
      </c>
      <c r="AI843" s="3">
        <v>8.9548000000000006E-3</v>
      </c>
      <c r="AJ843" s="3">
        <f>SUM(AI843:AI854)</f>
        <v>2.5289899999999997E-2</v>
      </c>
      <c r="AK843" s="3">
        <f t="shared" si="191"/>
        <v>0</v>
      </c>
      <c r="AL843" s="3">
        <v>6.8456799999999998E-2</v>
      </c>
      <c r="AM843" s="3">
        <f>SUM(AL843:AL854)</f>
        <v>0.70997329999999992</v>
      </c>
      <c r="AN843" s="3">
        <f t="shared" si="192"/>
        <v>0</v>
      </c>
      <c r="AO843" s="3">
        <v>4.45E-3</v>
      </c>
      <c r="AP843" s="3">
        <f>SUM(AO843:AO854)</f>
        <v>5.3940800000000004E-2</v>
      </c>
      <c r="AQ843" s="3">
        <f t="shared" si="193"/>
        <v>0</v>
      </c>
      <c r="AR843" s="3">
        <v>3.3024999999999999E-3</v>
      </c>
      <c r="AS843" s="3">
        <f>SUM(AR843:AR854)</f>
        <v>2.8061900000000001E-2</v>
      </c>
      <c r="AT843" s="3">
        <f t="shared" si="194"/>
        <v>0</v>
      </c>
    </row>
    <row r="844" spans="1:46" x14ac:dyDescent="0.2">
      <c r="A844" s="21">
        <v>34820</v>
      </c>
      <c r="B844" s="3">
        <v>3.99674E-2</v>
      </c>
      <c r="C844" s="3">
        <f>SUM(B844:B855)</f>
        <v>0.26833689999999999</v>
      </c>
      <c r="D844" s="3">
        <f t="shared" ref="D844:D907" si="195">IF(YEAR(A856) = YEAR(A855), 0, C844)</f>
        <v>0</v>
      </c>
      <c r="E844" s="3">
        <v>3.6363000000000003E-3</v>
      </c>
      <c r="F844" s="3">
        <f>SUM(E844:E855)</f>
        <v>2.4780600000000003E-2</v>
      </c>
      <c r="G844" s="3">
        <f t="shared" ref="G844:G907" si="196">IF(YEAR(A856) = YEAR(A855), 0, F844)</f>
        <v>0</v>
      </c>
      <c r="H844" s="3">
        <v>3.6331099999999998E-2</v>
      </c>
      <c r="I844" s="3">
        <f>SUM(H844:H855)</f>
        <v>0.24355630000000003</v>
      </c>
      <c r="J844" s="3">
        <f t="shared" ref="J844:J907" si="197">IF(YEAR(A856) = YEAR(A855), 0, I844)</f>
        <v>0</v>
      </c>
      <c r="K844" s="3">
        <v>2.98E-2</v>
      </c>
      <c r="L844" s="3">
        <f>SUM(K844:K855)</f>
        <v>0.34809999999999997</v>
      </c>
      <c r="M844" s="3">
        <f t="shared" ref="M844:M907" si="198">IF(YEAR(A856) = YEAR(A855), 0, L844)</f>
        <v>0</v>
      </c>
      <c r="N844" s="3">
        <v>6.3099999999999989E-2</v>
      </c>
      <c r="O844" s="3">
        <f>SUM(N844:N855)</f>
        <v>9.8199999999999982E-2</v>
      </c>
      <c r="P844" s="3">
        <f t="shared" ref="P844:P907" si="199">IF(YEAR(A856) = YEAR(A855), 0, O844)</f>
        <v>0</v>
      </c>
      <c r="Q844" s="3">
        <v>7.9028700000000007E-2</v>
      </c>
      <c r="R844" s="3">
        <f>SUM(Q844:Q855)</f>
        <v>0.11192340000000001</v>
      </c>
      <c r="S844" s="3">
        <f t="shared" ref="S844:S907" si="200">IF(YEAR(A856) = YEAR(A855), 0, R844)</f>
        <v>0</v>
      </c>
      <c r="T844" s="3">
        <v>6.5187999999999999E-3</v>
      </c>
      <c r="U844" s="3">
        <f>SUM(T844:T855)</f>
        <v>6.5480799999999992E-2</v>
      </c>
      <c r="V844" s="3">
        <f t="shared" ref="V844:V907" si="201">IF(YEAR(A856) = YEAR(A855), 0, U844)</f>
        <v>0</v>
      </c>
      <c r="W844" s="3">
        <v>7.2509799999999999E-2</v>
      </c>
      <c r="X844" s="3">
        <f>SUM(W844:W855)</f>
        <v>4.6442299999999985E-2</v>
      </c>
      <c r="Y844" s="3">
        <f t="shared" ref="Y844:Y907" si="202">IF(YEAR(A856) = YEAR(A855), 0, X844)</f>
        <v>0</v>
      </c>
      <c r="Z844" s="3">
        <v>6.7741099999999999E-2</v>
      </c>
      <c r="AA844" s="3">
        <f>SUM(Z844:Z855)</f>
        <v>0.7898212</v>
      </c>
      <c r="AB844" s="3">
        <f t="shared" ref="AB844:AB907" si="203">IF(YEAR(A856) = YEAR(A855), 0, AA844)</f>
        <v>0</v>
      </c>
      <c r="AC844" s="3">
        <v>3.6859500000000003E-2</v>
      </c>
      <c r="AD844" s="3">
        <f>SUM(AC844:AC855)</f>
        <v>6.4636199999999991E-2</v>
      </c>
      <c r="AE844" s="3">
        <f t="shared" ref="AE844:AE907" si="204">IF(YEAR(A856) = YEAR(A855), 0, AD844)</f>
        <v>0</v>
      </c>
      <c r="AF844" s="3">
        <v>6.1550000000000007E-3</v>
      </c>
      <c r="AG844" s="3">
        <f>SUM(AF844:AF855)</f>
        <v>5.8627799999999994E-2</v>
      </c>
      <c r="AH844" s="3">
        <f t="shared" ref="AH844:AH907" si="205">IF(YEAR(A856) = YEAR(A855), 0, AG844)</f>
        <v>0</v>
      </c>
      <c r="AI844" s="3">
        <v>3.0704500000000003E-2</v>
      </c>
      <c r="AJ844" s="3">
        <f>SUM(AI844:AI855)</f>
        <v>6.0086999999999988E-3</v>
      </c>
      <c r="AK844" s="3">
        <f t="shared" ref="AK844:AK907" si="206">IF(YEAR(A856) = YEAR(A855), 0, AJ844)</f>
        <v>0</v>
      </c>
      <c r="AL844" s="3">
        <v>6.0550300000000001E-2</v>
      </c>
      <c r="AM844" s="3">
        <f>SUM(AL844:AL855)</f>
        <v>0.7055518999999999</v>
      </c>
      <c r="AN844" s="3">
        <f t="shared" ref="AN844:AN907" si="207">IF(YEAR(A856) = YEAR(A855), 0, AM844)</f>
        <v>0</v>
      </c>
      <c r="AO844" s="3">
        <v>5.3552000000000001E-3</v>
      </c>
      <c r="AP844" s="3">
        <f>SUM(AO844:AO855)</f>
        <v>5.407010000000001E-2</v>
      </c>
      <c r="AQ844" s="3">
        <f t="shared" ref="AQ844:AQ907" si="208">IF(YEAR(A856) = YEAR(A855), 0, AP844)</f>
        <v>0</v>
      </c>
      <c r="AR844" s="3">
        <v>1.9750000000000002E-3</v>
      </c>
      <c r="AS844" s="3">
        <f>SUM(AR844:AR855)</f>
        <v>2.8613E-2</v>
      </c>
      <c r="AT844" s="3">
        <f t="shared" ref="AT844:AT907" si="209">IF(YEAR(A856) = YEAR(A855), 0, AS844)</f>
        <v>0</v>
      </c>
    </row>
    <row r="845" spans="1:46" x14ac:dyDescent="0.2">
      <c r="A845" s="21">
        <v>34851</v>
      </c>
      <c r="B845" s="3">
        <v>2.3227500000000002E-2</v>
      </c>
      <c r="C845" s="3">
        <f>SUM(B845:B856)</f>
        <v>0.25415880000000002</v>
      </c>
      <c r="D845" s="3">
        <f t="shared" si="195"/>
        <v>0</v>
      </c>
      <c r="E845" s="3">
        <v>1.9681E-3</v>
      </c>
      <c r="F845" s="3">
        <f>SUM(E845:E856)</f>
        <v>2.4080200000000003E-2</v>
      </c>
      <c r="G845" s="3">
        <f t="shared" si="196"/>
        <v>0</v>
      </c>
      <c r="H845" s="3">
        <v>2.1259399999999998E-2</v>
      </c>
      <c r="I845" s="3">
        <f>SUM(H845:H856)</f>
        <v>0.23007860000000002</v>
      </c>
      <c r="J845" s="3">
        <f t="shared" si="197"/>
        <v>0</v>
      </c>
      <c r="K845" s="3">
        <v>5.6799999999999996E-2</v>
      </c>
      <c r="L845" s="3">
        <f>SUM(K845:K856)</f>
        <v>0.39319999999999999</v>
      </c>
      <c r="M845" s="3">
        <f t="shared" si="198"/>
        <v>0</v>
      </c>
      <c r="N845" s="3">
        <v>7.9000000000000008E-3</v>
      </c>
      <c r="O845" s="3">
        <f>SUM(N845:N856)</f>
        <v>3.5600000000000007E-2</v>
      </c>
      <c r="P845" s="3">
        <f t="shared" si="199"/>
        <v>0</v>
      </c>
      <c r="Q845" s="3">
        <v>1.3883300000000001E-2</v>
      </c>
      <c r="R845" s="3">
        <f>SUM(Q845:Q856)</f>
        <v>2.7451099999999999E-2</v>
      </c>
      <c r="S845" s="3">
        <f t="shared" si="200"/>
        <v>0</v>
      </c>
      <c r="T845" s="3">
        <v>5.4456000000000001E-3</v>
      </c>
      <c r="U845" s="3">
        <f>SUM(T845:T856)</f>
        <v>6.4750000000000002E-2</v>
      </c>
      <c r="V845" s="3">
        <f t="shared" si="201"/>
        <v>0</v>
      </c>
      <c r="W845" s="3">
        <v>8.4376999999999994E-3</v>
      </c>
      <c r="X845" s="3">
        <f>SUM(W845:W856)</f>
        <v>-3.7299100000000029E-2</v>
      </c>
      <c r="Y845" s="3">
        <f t="shared" si="202"/>
        <v>0</v>
      </c>
      <c r="Z845" s="3">
        <v>6.6972100000000007E-2</v>
      </c>
      <c r="AA845" s="3">
        <f>SUM(Z845:Z856)</f>
        <v>0.79377390000000003</v>
      </c>
      <c r="AB845" s="3">
        <f t="shared" si="203"/>
        <v>0</v>
      </c>
      <c r="AC845" s="3">
        <v>7.9393999999999992E-3</v>
      </c>
      <c r="AD845" s="3">
        <f>SUM(AC845:AC856)</f>
        <v>2.46013E-2</v>
      </c>
      <c r="AE845" s="3">
        <f t="shared" si="204"/>
        <v>0</v>
      </c>
      <c r="AF845" s="3">
        <v>4.9557999999999998E-3</v>
      </c>
      <c r="AG845" s="3">
        <f>SUM(AF845:AF856)</f>
        <v>5.7855299999999985E-2</v>
      </c>
      <c r="AH845" s="3">
        <f t="shared" si="205"/>
        <v>0</v>
      </c>
      <c r="AI845" s="3">
        <v>2.9837000000000002E-3</v>
      </c>
      <c r="AJ845" s="3">
        <f>SUM(AI845:AI856)</f>
        <v>-3.3253700000000004E-2</v>
      </c>
      <c r="AK845" s="3">
        <f t="shared" si="206"/>
        <v>0</v>
      </c>
      <c r="AL845" s="3">
        <v>5.9756999999999998E-2</v>
      </c>
      <c r="AM845" s="3">
        <f>SUM(AL845:AL856)</f>
        <v>0.71126040000000001</v>
      </c>
      <c r="AN845" s="3">
        <f t="shared" si="207"/>
        <v>0</v>
      </c>
      <c r="AO845" s="3">
        <v>4.7144999999999999E-3</v>
      </c>
      <c r="AP845" s="3">
        <f>SUM(AO845:AO856)</f>
        <v>5.2947300000000003E-2</v>
      </c>
      <c r="AQ845" s="3">
        <f t="shared" si="208"/>
        <v>0</v>
      </c>
      <c r="AR845" s="3">
        <v>1.9710999999999999E-3</v>
      </c>
      <c r="AS845" s="3">
        <f>SUM(AR845:AR856)</f>
        <v>2.8557399999999997E-2</v>
      </c>
      <c r="AT845" s="3">
        <f t="shared" si="209"/>
        <v>0</v>
      </c>
    </row>
    <row r="846" spans="1:46" x14ac:dyDescent="0.2">
      <c r="A846" s="21">
        <v>34881</v>
      </c>
      <c r="B846" s="3">
        <v>3.3162799999999999E-2</v>
      </c>
      <c r="C846" s="3">
        <f>SUM(B846:B857)</f>
        <v>0.23474590000000001</v>
      </c>
      <c r="D846" s="3">
        <f t="shared" si="195"/>
        <v>0</v>
      </c>
      <c r="E846" s="3">
        <v>1.3867999999999999E-3</v>
      </c>
      <c r="F846" s="3">
        <f>SUM(E846:E857)</f>
        <v>2.3670000000000004E-2</v>
      </c>
      <c r="G846" s="3">
        <f t="shared" si="196"/>
        <v>0</v>
      </c>
      <c r="H846" s="3">
        <v>3.1775999999999999E-2</v>
      </c>
      <c r="I846" s="3">
        <f>SUM(H846:H857)</f>
        <v>0.21107589999999998</v>
      </c>
      <c r="J846" s="3">
        <f t="shared" si="197"/>
        <v>0</v>
      </c>
      <c r="K846" s="3">
        <v>6.4500000000000002E-2</v>
      </c>
      <c r="L846" s="3">
        <f>SUM(K846:K857)</f>
        <v>0.2782</v>
      </c>
      <c r="M846" s="3">
        <f t="shared" si="198"/>
        <v>0</v>
      </c>
      <c r="N846" s="3">
        <v>-1.01E-2</v>
      </c>
      <c r="O846" s="3">
        <f>SUM(N846:N857)</f>
        <v>4.4900000000000002E-2</v>
      </c>
      <c r="P846" s="3">
        <f t="shared" si="199"/>
        <v>0</v>
      </c>
      <c r="Q846" s="3">
        <v>-1.6770799999999999E-2</v>
      </c>
      <c r="R846" s="3">
        <f>SUM(Q846:Q857)</f>
        <v>3.3849099999999993E-2</v>
      </c>
      <c r="S846" s="3">
        <f t="shared" si="200"/>
        <v>0</v>
      </c>
      <c r="T846" s="3">
        <v>5.5647000000000005E-3</v>
      </c>
      <c r="U846" s="3">
        <f>SUM(T846:T857)</f>
        <v>6.4678299999999994E-2</v>
      </c>
      <c r="V846" s="3">
        <f t="shared" si="201"/>
        <v>0</v>
      </c>
      <c r="W846" s="3">
        <v>-2.2335400000000002E-2</v>
      </c>
      <c r="X846" s="3">
        <f>SUM(W846:W857)</f>
        <v>-3.0829400000000021E-2</v>
      </c>
      <c r="Y846" s="3">
        <f t="shared" si="202"/>
        <v>0</v>
      </c>
      <c r="Z846" s="3">
        <v>6.9061800000000007E-2</v>
      </c>
      <c r="AA846" s="3">
        <f>SUM(Z846:Z857)</f>
        <v>0.7970851000000001</v>
      </c>
      <c r="AB846" s="3">
        <f t="shared" si="203"/>
        <v>0</v>
      </c>
      <c r="AC846" s="3">
        <v>-1.5751000000000001E-3</v>
      </c>
      <c r="AD846" s="3">
        <f>SUM(AC846:AC857)</f>
        <v>2.83967E-2</v>
      </c>
      <c r="AE846" s="3">
        <f t="shared" si="204"/>
        <v>0</v>
      </c>
      <c r="AF846" s="3">
        <v>5.0550999999999999E-3</v>
      </c>
      <c r="AG846" s="3">
        <f>SUM(AF846:AF857)</f>
        <v>5.7926299999999986E-2</v>
      </c>
      <c r="AH846" s="3">
        <f t="shared" si="205"/>
        <v>0</v>
      </c>
      <c r="AI846" s="3">
        <v>-6.6302000000000002E-3</v>
      </c>
      <c r="AJ846" s="3">
        <f>SUM(AI846:AI857)</f>
        <v>-2.9529400000000004E-2</v>
      </c>
      <c r="AK846" s="3">
        <f t="shared" si="206"/>
        <v>0</v>
      </c>
      <c r="AL846" s="3">
        <v>6.1569200000000004E-2</v>
      </c>
      <c r="AM846" s="3">
        <f>SUM(AL846:AL857)</f>
        <v>0.71599749999999995</v>
      </c>
      <c r="AN846" s="3">
        <f t="shared" si="207"/>
        <v>0</v>
      </c>
      <c r="AO846" s="3">
        <v>4.5221000000000003E-3</v>
      </c>
      <c r="AP846" s="3">
        <f>SUM(AO846:AO857)</f>
        <v>5.2232300000000002E-2</v>
      </c>
      <c r="AQ846" s="3">
        <f t="shared" si="208"/>
        <v>0</v>
      </c>
      <c r="AR846" s="3">
        <v>0</v>
      </c>
      <c r="AS846" s="3">
        <f>SUM(AR846:AR857)</f>
        <v>2.72249E-2</v>
      </c>
      <c r="AT846" s="3">
        <f t="shared" si="209"/>
        <v>0</v>
      </c>
    </row>
    <row r="847" spans="1:46" x14ac:dyDescent="0.2">
      <c r="A847" s="21">
        <v>34912</v>
      </c>
      <c r="B847" s="3">
        <v>2.5144E-3</v>
      </c>
      <c r="C847" s="3">
        <f>SUM(B847:B858)</f>
        <v>0.15740340000000003</v>
      </c>
      <c r="D847" s="3">
        <f t="shared" si="195"/>
        <v>0</v>
      </c>
      <c r="E847" s="3">
        <v>2.8346999999999999E-3</v>
      </c>
      <c r="F847" s="3">
        <f>SUM(E847:E858)</f>
        <v>2.3851500000000005E-2</v>
      </c>
      <c r="G847" s="3">
        <f t="shared" si="196"/>
        <v>0</v>
      </c>
      <c r="H847" s="3">
        <v>-3.2030000000000003E-4</v>
      </c>
      <c r="I847" s="3">
        <f>SUM(H847:H858)</f>
        <v>0.1335519</v>
      </c>
      <c r="J847" s="3">
        <f t="shared" si="197"/>
        <v>0</v>
      </c>
      <c r="K847" s="3">
        <v>3.5799999999999998E-2</v>
      </c>
      <c r="L847" s="3">
        <f>SUM(K847:K858)</f>
        <v>0.11940000000000003</v>
      </c>
      <c r="M847" s="3">
        <f t="shared" si="198"/>
        <v>0</v>
      </c>
      <c r="N847" s="3">
        <v>2.1400000000000002E-2</v>
      </c>
      <c r="O847" s="3">
        <f>SUM(N847:N858)</f>
        <v>5.6000000000000001E-2</v>
      </c>
      <c r="P847" s="3">
        <f t="shared" si="199"/>
        <v>0</v>
      </c>
      <c r="Q847" s="3">
        <v>2.3613700000000001E-2</v>
      </c>
      <c r="R847" s="3">
        <f>SUM(Q847:Q858)</f>
        <v>5.2377299999999995E-2</v>
      </c>
      <c r="S847" s="3">
        <f t="shared" si="200"/>
        <v>0</v>
      </c>
      <c r="T847" s="3">
        <v>5.7359000000000004E-3</v>
      </c>
      <c r="U847" s="3">
        <f>SUM(T847:T858)</f>
        <v>6.5327200000000002E-2</v>
      </c>
      <c r="V847" s="3">
        <f t="shared" si="201"/>
        <v>0</v>
      </c>
      <c r="W847" s="3">
        <v>1.78777E-2</v>
      </c>
      <c r="X847" s="3">
        <f>SUM(W847:W858)</f>
        <v>-1.2950200000000018E-2</v>
      </c>
      <c r="Y847" s="3">
        <f t="shared" si="202"/>
        <v>0</v>
      </c>
      <c r="Z847" s="3">
        <v>6.7408200000000001E-2</v>
      </c>
      <c r="AA847" s="3">
        <f>SUM(Z847:Z858)</f>
        <v>0.79873450000000001</v>
      </c>
      <c r="AB847" s="3">
        <f t="shared" si="203"/>
        <v>0</v>
      </c>
      <c r="AC847" s="3">
        <v>8.5956999999999995E-3</v>
      </c>
      <c r="AD847" s="3">
        <f>SUM(AC847:AC858)</f>
        <v>3.2427000000000004E-2</v>
      </c>
      <c r="AE847" s="3">
        <f t="shared" si="204"/>
        <v>0</v>
      </c>
      <c r="AF847" s="3">
        <v>5.0634E-3</v>
      </c>
      <c r="AG847" s="3">
        <f>SUM(AF847:AF858)</f>
        <v>5.8642499999999993E-2</v>
      </c>
      <c r="AH847" s="3">
        <f t="shared" si="205"/>
        <v>0</v>
      </c>
      <c r="AI847" s="3">
        <v>3.5323999999999998E-3</v>
      </c>
      <c r="AJ847" s="3">
        <f>SUM(AI847:AI858)</f>
        <v>-2.62153E-2</v>
      </c>
      <c r="AK847" s="3">
        <f t="shared" si="206"/>
        <v>0</v>
      </c>
      <c r="AL847" s="3">
        <v>6.0586500000000001E-2</v>
      </c>
      <c r="AM847" s="3">
        <f>SUM(AL847:AL858)</f>
        <v>0.7198190000000001</v>
      </c>
      <c r="AN847" s="3">
        <f t="shared" si="207"/>
        <v>0</v>
      </c>
      <c r="AO847" s="3">
        <v>4.6642000000000003E-3</v>
      </c>
      <c r="AP847" s="3">
        <f>SUM(AO847:AO858)</f>
        <v>5.2207000000000003E-2</v>
      </c>
      <c r="AQ847" s="3">
        <f t="shared" si="208"/>
        <v>0</v>
      </c>
      <c r="AR847" s="3">
        <v>2.6229999999999999E-3</v>
      </c>
      <c r="AS847" s="3">
        <f>SUM(AR847:AR858)</f>
        <v>2.9139399999999999E-2</v>
      </c>
      <c r="AT847" s="3">
        <f t="shared" si="209"/>
        <v>0</v>
      </c>
    </row>
    <row r="848" spans="1:46" x14ac:dyDescent="0.2">
      <c r="A848" s="21">
        <v>34943</v>
      </c>
      <c r="B848" s="3">
        <v>4.2202299999999998E-2</v>
      </c>
      <c r="C848" s="3">
        <f>SUM(B848:B859)</f>
        <v>0.1759829</v>
      </c>
      <c r="D848" s="3">
        <f t="shared" si="195"/>
        <v>0</v>
      </c>
      <c r="E848" s="3">
        <v>2.1048E-3</v>
      </c>
      <c r="F848" s="3">
        <f>SUM(E848:E859)</f>
        <v>2.3296700000000004E-2</v>
      </c>
      <c r="G848" s="3">
        <f t="shared" si="196"/>
        <v>0</v>
      </c>
      <c r="H848" s="3">
        <v>4.0097500000000001E-2</v>
      </c>
      <c r="I848" s="3">
        <f>SUM(H848:H859)</f>
        <v>0.15268619999999999</v>
      </c>
      <c r="J848" s="3">
        <f t="shared" si="197"/>
        <v>0</v>
      </c>
      <c r="K848" s="3">
        <v>1.95E-2</v>
      </c>
      <c r="L848" s="3">
        <f>SUM(K848:K859)</f>
        <v>0.13120000000000004</v>
      </c>
      <c r="M848" s="3">
        <f t="shared" si="198"/>
        <v>0</v>
      </c>
      <c r="N848" s="3">
        <v>1.5300000000000001E-2</v>
      </c>
      <c r="O848" s="3">
        <f>SUM(N848:N859)</f>
        <v>2.76E-2</v>
      </c>
      <c r="P848" s="3">
        <f t="shared" si="199"/>
        <v>0</v>
      </c>
      <c r="Q848" s="3">
        <v>1.7482899999999999E-2</v>
      </c>
      <c r="R848" s="3">
        <f>SUM(Q848:Q859)</f>
        <v>1.4833899999999997E-2</v>
      </c>
      <c r="S848" s="3">
        <f t="shared" si="200"/>
        <v>0</v>
      </c>
      <c r="T848" s="3">
        <v>5.2381999999999993E-3</v>
      </c>
      <c r="U848" s="3">
        <f>SUM(T848:T859)</f>
        <v>6.5272300000000005E-2</v>
      </c>
      <c r="V848" s="3">
        <f t="shared" si="201"/>
        <v>0</v>
      </c>
      <c r="W848" s="3">
        <v>1.2244699999999999E-2</v>
      </c>
      <c r="X848" s="3">
        <f>SUM(W848:W859)</f>
        <v>-5.0438600000000014E-2</v>
      </c>
      <c r="Y848" s="3">
        <f t="shared" si="202"/>
        <v>0</v>
      </c>
      <c r="Z848" s="3">
        <v>6.62721E-2</v>
      </c>
      <c r="AA848" s="3">
        <f>SUM(Z848:Z859)</f>
        <v>0.8039615</v>
      </c>
      <c r="AB848" s="3">
        <f t="shared" si="203"/>
        <v>0</v>
      </c>
      <c r="AC848" s="3">
        <v>6.3865000000000007E-3</v>
      </c>
      <c r="AD848" s="3">
        <f>SUM(AC848:AC859)</f>
        <v>2.3348700000000003E-2</v>
      </c>
      <c r="AE848" s="3">
        <f t="shared" si="204"/>
        <v>0</v>
      </c>
      <c r="AF848" s="3">
        <v>4.7146000000000002E-3</v>
      </c>
      <c r="AG848" s="3">
        <f>SUM(AF848:AF859)</f>
        <v>5.8773299999999987E-2</v>
      </c>
      <c r="AH848" s="3">
        <f t="shared" si="205"/>
        <v>0</v>
      </c>
      <c r="AI848" s="3">
        <v>1.6719E-3</v>
      </c>
      <c r="AJ848" s="3">
        <f>SUM(AI848:AI859)</f>
        <v>-3.5424500000000005E-2</v>
      </c>
      <c r="AK848" s="3">
        <f t="shared" si="206"/>
        <v>0</v>
      </c>
      <c r="AL848" s="3">
        <v>6.0129099999999998E-2</v>
      </c>
      <c r="AM848" s="3">
        <f>SUM(AL848:AL859)</f>
        <v>0.72619579999999995</v>
      </c>
      <c r="AN848" s="3">
        <f t="shared" si="207"/>
        <v>0</v>
      </c>
      <c r="AO848" s="3">
        <v>4.3087999999999998E-3</v>
      </c>
      <c r="AP848" s="3">
        <f>SUM(AO848:AO859)</f>
        <v>5.16649E-2</v>
      </c>
      <c r="AQ848" s="3">
        <f t="shared" si="208"/>
        <v>0</v>
      </c>
      <c r="AR848" s="3">
        <v>1.9621E-3</v>
      </c>
      <c r="AS848" s="3">
        <f>SUM(AR848:AR859)</f>
        <v>2.84272E-2</v>
      </c>
      <c r="AT848" s="3">
        <f t="shared" si="209"/>
        <v>0</v>
      </c>
    </row>
    <row r="849" spans="1:46" x14ac:dyDescent="0.2">
      <c r="A849" s="21">
        <v>34973</v>
      </c>
      <c r="B849" s="3">
        <v>-3.5745E-3</v>
      </c>
      <c r="C849" s="3">
        <f>SUM(B849:B860)</f>
        <v>0.19006540000000002</v>
      </c>
      <c r="D849" s="3">
        <f t="shared" si="195"/>
        <v>0</v>
      </c>
      <c r="E849" s="3">
        <v>1.4048999999999999E-3</v>
      </c>
      <c r="F849" s="3">
        <f>SUM(E849:E860)</f>
        <v>2.3304100000000001E-2</v>
      </c>
      <c r="G849" s="3">
        <f t="shared" si="196"/>
        <v>0</v>
      </c>
      <c r="H849" s="3">
        <v>-4.9794000000000001E-3</v>
      </c>
      <c r="I849" s="3">
        <f>SUM(H849:H860)</f>
        <v>0.1667613</v>
      </c>
      <c r="J849" s="3">
        <f t="shared" si="197"/>
        <v>0</v>
      </c>
      <c r="K849" s="3">
        <v>-4.87E-2</v>
      </c>
      <c r="L849" s="3">
        <f>SUM(K849:K860)</f>
        <v>0.14080000000000004</v>
      </c>
      <c r="M849" s="3">
        <f t="shared" si="198"/>
        <v>0</v>
      </c>
      <c r="N849" s="3">
        <v>1.8500000000000003E-2</v>
      </c>
      <c r="O849" s="3">
        <f>SUM(N849:N860)</f>
        <v>3.8199999999999998E-2</v>
      </c>
      <c r="P849" s="3">
        <f t="shared" si="199"/>
        <v>0</v>
      </c>
      <c r="Q849" s="3">
        <v>2.9407899999999997E-2</v>
      </c>
      <c r="R849" s="3">
        <f>SUM(Q849:Q860)</f>
        <v>2.6330200000000002E-2</v>
      </c>
      <c r="S849" s="3">
        <f t="shared" si="200"/>
        <v>0</v>
      </c>
      <c r="T849" s="3">
        <v>5.6854000000000002E-3</v>
      </c>
      <c r="U849" s="3">
        <f>SUM(T849:T860)</f>
        <v>6.6062399999999993E-2</v>
      </c>
      <c r="V849" s="3">
        <f t="shared" si="201"/>
        <v>0</v>
      </c>
      <c r="W849" s="3">
        <v>2.3722500000000001E-2</v>
      </c>
      <c r="X849" s="3">
        <f>SUM(W849:W860)</f>
        <v>-3.9732400000000029E-2</v>
      </c>
      <c r="Y849" s="3">
        <f t="shared" si="202"/>
        <v>0</v>
      </c>
      <c r="Z849" s="3">
        <v>6.4086199999999996E-2</v>
      </c>
      <c r="AA849" s="3">
        <f>SUM(Z849:Z860)</f>
        <v>0.80810470000000001</v>
      </c>
      <c r="AB849" s="3">
        <f t="shared" si="203"/>
        <v>0</v>
      </c>
      <c r="AC849" s="3">
        <v>1.2064800000000001E-2</v>
      </c>
      <c r="AD849" s="3">
        <f>SUM(AC849:AC860)</f>
        <v>3.250730000000001E-2</v>
      </c>
      <c r="AE849" s="3">
        <f t="shared" si="204"/>
        <v>0</v>
      </c>
      <c r="AF849" s="3">
        <v>5.1649E-3</v>
      </c>
      <c r="AG849" s="3">
        <f>SUM(AF849:AF860)</f>
        <v>5.9622700000000001E-2</v>
      </c>
      <c r="AH849" s="3">
        <f t="shared" si="205"/>
        <v>0</v>
      </c>
      <c r="AI849" s="3">
        <v>6.8998999999999996E-3</v>
      </c>
      <c r="AJ849" s="3">
        <f>SUM(AI849:AI860)</f>
        <v>-2.7115300000000002E-2</v>
      </c>
      <c r="AK849" s="3">
        <f t="shared" si="206"/>
        <v>0</v>
      </c>
      <c r="AL849" s="3">
        <v>5.8204200000000005E-2</v>
      </c>
      <c r="AM849" s="3">
        <f>SUM(AL849:AL860)</f>
        <v>0.73032760000000008</v>
      </c>
      <c r="AN849" s="3">
        <f t="shared" si="207"/>
        <v>0</v>
      </c>
      <c r="AO849" s="3">
        <v>4.7139999999999994E-3</v>
      </c>
      <c r="AP849" s="3">
        <f>SUM(AO849:AO860)</f>
        <v>5.17308E-2</v>
      </c>
      <c r="AQ849" s="3">
        <f t="shared" si="208"/>
        <v>0</v>
      </c>
      <c r="AR849" s="3">
        <v>3.2637E-3</v>
      </c>
      <c r="AS849" s="3">
        <f>SUM(AR849:AR860)</f>
        <v>2.9643699999999999E-2</v>
      </c>
      <c r="AT849" s="3">
        <f t="shared" si="209"/>
        <v>0</v>
      </c>
    </row>
    <row r="850" spans="1:46" x14ac:dyDescent="0.2">
      <c r="A850" s="21">
        <v>35004</v>
      </c>
      <c r="B850" s="3">
        <v>4.3898200000000005E-2</v>
      </c>
      <c r="C850" s="3">
        <f>SUM(B850:B861)</f>
        <v>0.22122100000000006</v>
      </c>
      <c r="D850" s="3">
        <f t="shared" si="195"/>
        <v>0</v>
      </c>
      <c r="E850" s="3">
        <v>2.8492000000000001E-3</v>
      </c>
      <c r="F850" s="3">
        <f>SUM(E850:E861)</f>
        <v>2.3349399999999999E-2</v>
      </c>
      <c r="G850" s="3">
        <f t="shared" si="196"/>
        <v>0</v>
      </c>
      <c r="H850" s="3">
        <v>4.1048999999999995E-2</v>
      </c>
      <c r="I850" s="3">
        <f>SUM(H850:H861)</f>
        <v>0.19787160000000001</v>
      </c>
      <c r="J850" s="3">
        <f t="shared" si="197"/>
        <v>0</v>
      </c>
      <c r="K850" s="3">
        <v>1.9199999999999998E-2</v>
      </c>
      <c r="L850" s="3">
        <f>SUM(K850:K861)</f>
        <v>0.17200000000000004</v>
      </c>
      <c r="M850" s="3">
        <f t="shared" si="198"/>
        <v>0</v>
      </c>
      <c r="N850" s="3">
        <v>2.4199999999999999E-2</v>
      </c>
      <c r="O850" s="3">
        <f>SUM(N850:N861)</f>
        <v>5.5800000000000002E-2</v>
      </c>
      <c r="P850" s="3">
        <f t="shared" si="199"/>
        <v>0</v>
      </c>
      <c r="Q850" s="3">
        <v>2.49248E-2</v>
      </c>
      <c r="R850" s="3">
        <f>SUM(Q850:Q861)</f>
        <v>3.7298700000000004E-2</v>
      </c>
      <c r="S850" s="3">
        <f t="shared" si="200"/>
        <v>0</v>
      </c>
      <c r="T850" s="3">
        <v>5.1005E-3</v>
      </c>
      <c r="U850" s="3">
        <f>SUM(T850:T861)</f>
        <v>6.6223699999999996E-2</v>
      </c>
      <c r="V850" s="3">
        <f t="shared" si="201"/>
        <v>0</v>
      </c>
      <c r="W850" s="3">
        <v>1.98243E-2</v>
      </c>
      <c r="X850" s="3">
        <f>SUM(W850:W861)</f>
        <v>-2.8925200000000005E-2</v>
      </c>
      <c r="Y850" s="3">
        <f t="shared" si="202"/>
        <v>0</v>
      </c>
      <c r="Z850" s="3">
        <v>6.2260999999999997E-2</v>
      </c>
      <c r="AA850" s="3">
        <f>SUM(Z850:Z861)</f>
        <v>0.81113150000000001</v>
      </c>
      <c r="AB850" s="3">
        <f t="shared" si="203"/>
        <v>0</v>
      </c>
      <c r="AC850" s="3">
        <v>1.4861800000000001E-2</v>
      </c>
      <c r="AD850" s="3">
        <f>SUM(AC850:AC861)</f>
        <v>3.8699500000000005E-2</v>
      </c>
      <c r="AE850" s="3">
        <f t="shared" si="204"/>
        <v>0</v>
      </c>
      <c r="AF850" s="3">
        <v>4.6882E-3</v>
      </c>
      <c r="AG850" s="3">
        <f>SUM(AF850:AF861)</f>
        <v>5.9800199999999998E-2</v>
      </c>
      <c r="AH850" s="3">
        <f t="shared" si="205"/>
        <v>0</v>
      </c>
      <c r="AI850" s="3">
        <v>1.01736E-2</v>
      </c>
      <c r="AJ850" s="3">
        <f>SUM(AI850:AI861)</f>
        <v>-2.1100500000000001E-2</v>
      </c>
      <c r="AK850" s="3">
        <f t="shared" si="206"/>
        <v>0</v>
      </c>
      <c r="AL850" s="3">
        <v>5.53108E-2</v>
      </c>
      <c r="AM850" s="3">
        <f>SUM(AL850:AL861)</f>
        <v>0.73282170000000002</v>
      </c>
      <c r="AN850" s="3">
        <f t="shared" si="207"/>
        <v>0</v>
      </c>
      <c r="AO850" s="3">
        <v>4.2009999999999999E-3</v>
      </c>
      <c r="AP850" s="3">
        <f>SUM(AO850:AO861)</f>
        <v>5.1262800000000004E-2</v>
      </c>
      <c r="AQ850" s="3">
        <f t="shared" si="208"/>
        <v>0</v>
      </c>
      <c r="AR850" s="3">
        <v>-6.5060000000000009E-4</v>
      </c>
      <c r="AS850" s="3">
        <f>SUM(AR850:AR861)</f>
        <v>2.9548599999999998E-2</v>
      </c>
      <c r="AT850" s="3">
        <f t="shared" si="209"/>
        <v>0</v>
      </c>
    </row>
    <row r="851" spans="1:46" x14ac:dyDescent="0.2">
      <c r="A851" s="21">
        <v>35034</v>
      </c>
      <c r="B851" s="3">
        <v>1.92623E-2</v>
      </c>
      <c r="C851" s="3">
        <f>SUM(B851:B862)</f>
        <v>0.25290950000000001</v>
      </c>
      <c r="D851" s="3">
        <f t="shared" si="195"/>
        <v>0</v>
      </c>
      <c r="E851" s="3">
        <v>1.8184E-3</v>
      </c>
      <c r="F851" s="3">
        <f>SUM(E851:E862)</f>
        <v>2.2710699999999997E-2</v>
      </c>
      <c r="G851" s="3">
        <f t="shared" si="196"/>
        <v>0</v>
      </c>
      <c r="H851" s="3">
        <v>1.7443900000000002E-2</v>
      </c>
      <c r="I851" s="3">
        <f>SUM(H851:H862)</f>
        <v>0.23019880000000001</v>
      </c>
      <c r="J851" s="3">
        <f t="shared" si="197"/>
        <v>0</v>
      </c>
      <c r="K851" s="3">
        <v>2.3900000000000001E-2</v>
      </c>
      <c r="L851" s="3">
        <f>SUM(K851:K862)</f>
        <v>0.18160000000000004</v>
      </c>
      <c r="M851" s="3">
        <f t="shared" si="198"/>
        <v>0</v>
      </c>
      <c r="N851" s="3">
        <v>2.2799999999999997E-2</v>
      </c>
      <c r="O851" s="3">
        <f>SUM(N851:N862)</f>
        <v>5.7900000000000007E-2</v>
      </c>
      <c r="P851" s="3">
        <f t="shared" si="199"/>
        <v>0</v>
      </c>
      <c r="Q851" s="3">
        <v>2.7187800000000002E-2</v>
      </c>
      <c r="R851" s="3">
        <f>SUM(Q851:Q862)</f>
        <v>4.7428300000000007E-2</v>
      </c>
      <c r="S851" s="3">
        <f t="shared" si="200"/>
        <v>0</v>
      </c>
      <c r="T851" s="3">
        <v>4.8967000000000004E-3</v>
      </c>
      <c r="U851" s="3">
        <f>SUM(T851:T862)</f>
        <v>6.6295699999999999E-2</v>
      </c>
      <c r="V851" s="3">
        <f t="shared" si="201"/>
        <v>0</v>
      </c>
      <c r="W851" s="3">
        <v>2.2291099999999998E-2</v>
      </c>
      <c r="X851" s="3">
        <f>SUM(W851:W862)</f>
        <v>-1.8867599999999995E-2</v>
      </c>
      <c r="Y851" s="3">
        <f t="shared" si="202"/>
        <v>0</v>
      </c>
      <c r="Z851" s="3">
        <v>6.0280199999999999E-2</v>
      </c>
      <c r="AA851" s="3">
        <f>SUM(Z851:Z862)</f>
        <v>0.81314050000000004</v>
      </c>
      <c r="AB851" s="3">
        <f t="shared" si="203"/>
        <v>0</v>
      </c>
      <c r="AC851" s="3">
        <v>9.4833000000000001E-3</v>
      </c>
      <c r="AD851" s="3">
        <f>SUM(AC851:AC862)</f>
        <v>3.8769700000000004E-2</v>
      </c>
      <c r="AE851" s="3">
        <f t="shared" si="204"/>
        <v>0</v>
      </c>
      <c r="AF851" s="3">
        <v>4.3087999999999998E-3</v>
      </c>
      <c r="AG851" s="3">
        <f>SUM(AF851:AF862)</f>
        <v>5.9835299999999994E-2</v>
      </c>
      <c r="AH851" s="3">
        <f t="shared" si="205"/>
        <v>0</v>
      </c>
      <c r="AI851" s="3">
        <v>5.1744999999999994E-3</v>
      </c>
      <c r="AJ851" s="3">
        <f>SUM(AI851:AI862)</f>
        <v>-2.1065400000000005E-2</v>
      </c>
      <c r="AK851" s="3">
        <f t="shared" si="206"/>
        <v>0</v>
      </c>
      <c r="AL851" s="3">
        <v>5.3804699999999997E-2</v>
      </c>
      <c r="AM851" s="3">
        <f>SUM(AL851:AL862)</f>
        <v>0.73533389999999998</v>
      </c>
      <c r="AN851" s="3">
        <f t="shared" si="207"/>
        <v>0</v>
      </c>
      <c r="AO851" s="3">
        <v>4.8821999999999997E-3</v>
      </c>
      <c r="AP851" s="3">
        <f>SUM(AO851:AO862)</f>
        <v>5.1129700000000007E-2</v>
      </c>
      <c r="AQ851" s="3">
        <f t="shared" si="208"/>
        <v>0</v>
      </c>
      <c r="AR851" s="3">
        <v>-6.510000000000001E-4</v>
      </c>
      <c r="AS851" s="3">
        <f>SUM(AR851:AR862)</f>
        <v>3.2094299999999999E-2</v>
      </c>
      <c r="AT851" s="3">
        <f t="shared" si="209"/>
        <v>0</v>
      </c>
    </row>
    <row r="852" spans="1:46" x14ac:dyDescent="0.2">
      <c r="A852" s="21">
        <v>35065</v>
      </c>
      <c r="B852" s="3">
        <v>3.4035900000000001E-2</v>
      </c>
      <c r="C852" s="3">
        <f>SUM(B852:B863)</f>
        <v>0.2138321</v>
      </c>
      <c r="D852" s="3">
        <f t="shared" si="195"/>
        <v>0.2138321</v>
      </c>
      <c r="E852" s="3">
        <v>1.4186000000000001E-3</v>
      </c>
      <c r="F852" s="3">
        <f>SUM(E852:E863)</f>
        <v>2.2582599999999998E-2</v>
      </c>
      <c r="G852" s="3">
        <f t="shared" si="196"/>
        <v>2.2582599999999998E-2</v>
      </c>
      <c r="H852" s="3">
        <v>3.2617300000000002E-2</v>
      </c>
      <c r="I852" s="3">
        <f>SUM(H852:H863)</f>
        <v>0.19124950000000002</v>
      </c>
      <c r="J852" s="3">
        <f t="shared" si="197"/>
        <v>0.19124950000000002</v>
      </c>
      <c r="K852" s="3">
        <v>2.8000000000000004E-3</v>
      </c>
      <c r="L852" s="3">
        <f>SUM(K852:K863)</f>
        <v>0.17810000000000001</v>
      </c>
      <c r="M852" s="3">
        <f t="shared" si="198"/>
        <v>0.17810000000000001</v>
      </c>
      <c r="N852" s="3">
        <v>1.4000000000000002E-3</v>
      </c>
      <c r="O852" s="3">
        <f>SUM(N852:N863)</f>
        <v>1.6500000000000004E-2</v>
      </c>
      <c r="P852" s="3">
        <f t="shared" si="199"/>
        <v>1.6500000000000004E-2</v>
      </c>
      <c r="Q852" s="3">
        <v>-1.0771000000000001E-3</v>
      </c>
      <c r="R852" s="3">
        <f>SUM(Q852:Q863)</f>
        <v>-5.3360999999999825E-3</v>
      </c>
      <c r="S852" s="3">
        <f t="shared" si="200"/>
        <v>-5.3360999999999825E-3</v>
      </c>
      <c r="T852" s="3">
        <v>5.3986999999999993E-3</v>
      </c>
      <c r="U852" s="3">
        <f>SUM(T852:T863)</f>
        <v>6.7006599999999999E-2</v>
      </c>
      <c r="V852" s="3">
        <f t="shared" si="201"/>
        <v>6.7006599999999999E-2</v>
      </c>
      <c r="W852" s="3">
        <v>-6.4758999999999997E-3</v>
      </c>
      <c r="X852" s="3">
        <f>SUM(W852:W863)</f>
        <v>-7.2342900000000002E-2</v>
      </c>
      <c r="Y852" s="3">
        <f t="shared" si="202"/>
        <v>-7.2342900000000002E-2</v>
      </c>
      <c r="Z852" s="3">
        <v>6.0866200000000002E-2</v>
      </c>
      <c r="AA852" s="3">
        <f>SUM(Z852:Z863)</f>
        <v>0.82011279999999998</v>
      </c>
      <c r="AB852" s="3">
        <f t="shared" si="203"/>
        <v>0.82011279999999998</v>
      </c>
      <c r="AC852" s="3">
        <v>6.1229999999999998E-4</v>
      </c>
      <c r="AD852" s="3">
        <f>SUM(AC852:AC863)</f>
        <v>2.1455600000000005E-2</v>
      </c>
      <c r="AE852" s="3">
        <f t="shared" si="204"/>
        <v>2.1455600000000005E-2</v>
      </c>
      <c r="AF852" s="3">
        <v>4.6028000000000006E-3</v>
      </c>
      <c r="AG852" s="3">
        <f>SUM(AF852:AF863)</f>
        <v>6.0495599999999997E-2</v>
      </c>
      <c r="AH852" s="3">
        <f t="shared" si="205"/>
        <v>6.0495599999999997E-2</v>
      </c>
      <c r="AI852" s="3">
        <v>-3.9903999999999998E-3</v>
      </c>
      <c r="AJ852" s="3">
        <f>SUM(AI852:AI863)</f>
        <v>-3.90398E-2</v>
      </c>
      <c r="AK852" s="3">
        <f t="shared" si="206"/>
        <v>-3.90398E-2</v>
      </c>
      <c r="AL852" s="3">
        <v>5.2848300000000001E-2</v>
      </c>
      <c r="AM852" s="3">
        <f>SUM(AL852:AL863)</f>
        <v>0.74308899999999989</v>
      </c>
      <c r="AN852" s="3">
        <f t="shared" si="207"/>
        <v>0.74308899999999989</v>
      </c>
      <c r="AO852" s="3">
        <v>4.2776999999999997E-3</v>
      </c>
      <c r="AP852" s="3">
        <f>SUM(AO852:AO863)</f>
        <v>5.0868200000000002E-2</v>
      </c>
      <c r="AQ852" s="3">
        <f t="shared" si="208"/>
        <v>5.0868200000000002E-2</v>
      </c>
      <c r="AR852" s="3">
        <v>5.8631999999999998E-3</v>
      </c>
      <c r="AS852" s="3">
        <f>SUM(AR852:AR863)</f>
        <v>3.2745299999999998E-2</v>
      </c>
      <c r="AT852" s="3">
        <f t="shared" si="209"/>
        <v>3.2745299999999998E-2</v>
      </c>
    </row>
    <row r="853" spans="1:46" x14ac:dyDescent="0.2">
      <c r="A853" s="21">
        <v>35096</v>
      </c>
      <c r="B853" s="3">
        <v>9.2715999999999996E-3</v>
      </c>
      <c r="C853" s="3">
        <f>SUM(B853:B864)</f>
        <v>0.24227209999999999</v>
      </c>
      <c r="D853" s="3">
        <f t="shared" si="195"/>
        <v>0</v>
      </c>
      <c r="E853" s="3">
        <v>2.3379E-3</v>
      </c>
      <c r="F853" s="3">
        <f>SUM(E853:E864)</f>
        <v>2.23228E-2</v>
      </c>
      <c r="G853" s="3">
        <f t="shared" si="196"/>
        <v>0</v>
      </c>
      <c r="H853" s="3">
        <v>6.9337000000000001E-3</v>
      </c>
      <c r="I853" s="3">
        <f>SUM(H853:H864)</f>
        <v>0.21994930000000001</v>
      </c>
      <c r="J853" s="3">
        <f t="shared" si="197"/>
        <v>0</v>
      </c>
      <c r="K853" s="3">
        <v>3.6900000000000002E-2</v>
      </c>
      <c r="L853" s="3">
        <f>SUM(K853:K864)</f>
        <v>0.21730000000000005</v>
      </c>
      <c r="M853" s="3">
        <f t="shared" si="198"/>
        <v>0</v>
      </c>
      <c r="N853" s="3">
        <v>-3.73E-2</v>
      </c>
      <c r="O853" s="3">
        <f>SUM(N853:N864)</f>
        <v>1.2300000000000005E-2</v>
      </c>
      <c r="P853" s="3">
        <f t="shared" si="199"/>
        <v>0</v>
      </c>
      <c r="Q853" s="3">
        <v>-4.8250299999999996E-2</v>
      </c>
      <c r="R853" s="3">
        <f>SUM(Q853:Q864)</f>
        <v>-1.2184699999999986E-2</v>
      </c>
      <c r="S853" s="3">
        <f t="shared" si="200"/>
        <v>0</v>
      </c>
      <c r="T853" s="3">
        <v>4.7882999999999997E-3</v>
      </c>
      <c r="U853" s="3">
        <f>SUM(T853:T864)</f>
        <v>6.7228400000000008E-2</v>
      </c>
      <c r="V853" s="3">
        <f t="shared" si="201"/>
        <v>0</v>
      </c>
      <c r="W853" s="3">
        <v>-5.3038600000000005E-2</v>
      </c>
      <c r="X853" s="3">
        <f>SUM(W853:W864)</f>
        <v>-7.9413199999999989E-2</v>
      </c>
      <c r="Y853" s="3">
        <f t="shared" si="202"/>
        <v>0</v>
      </c>
      <c r="Z853" s="3">
        <v>6.5888699999999994E-2</v>
      </c>
      <c r="AA853" s="3">
        <f>SUM(Z853:Z864)</f>
        <v>0.82816730000000005</v>
      </c>
      <c r="AB853" s="3">
        <f t="shared" si="203"/>
        <v>0</v>
      </c>
      <c r="AC853" s="3">
        <v>-1.3761799999999999E-2</v>
      </c>
      <c r="AD853" s="3">
        <f>SUM(AC853:AC864)</f>
        <v>2.3324700000000004E-2</v>
      </c>
      <c r="AE853" s="3">
        <f t="shared" si="204"/>
        <v>0</v>
      </c>
      <c r="AF853" s="3">
        <v>4.0729E-3</v>
      </c>
      <c r="AG853" s="3">
        <f>SUM(AF853:AF864)</f>
        <v>6.1071200000000006E-2</v>
      </c>
      <c r="AH853" s="3">
        <f t="shared" si="205"/>
        <v>0</v>
      </c>
      <c r="AI853" s="3">
        <v>-1.7834700000000002E-2</v>
      </c>
      <c r="AJ853" s="3">
        <f>SUM(AI853:AI864)</f>
        <v>-3.7746399999999992E-2</v>
      </c>
      <c r="AK853" s="3">
        <f t="shared" si="206"/>
        <v>0</v>
      </c>
      <c r="AL853" s="3">
        <v>5.7343999999999999E-2</v>
      </c>
      <c r="AM853" s="3">
        <f>SUM(AL853:AL864)</f>
        <v>0.75310299999999997</v>
      </c>
      <c r="AN853" s="3">
        <f t="shared" si="207"/>
        <v>0</v>
      </c>
      <c r="AO853" s="3">
        <v>3.9084000000000002E-3</v>
      </c>
      <c r="AP853" s="3">
        <f>SUM(AO853:AO864)</f>
        <v>5.109409999999999E-2</v>
      </c>
      <c r="AQ853" s="3">
        <f t="shared" si="208"/>
        <v>0</v>
      </c>
      <c r="AR853" s="3">
        <v>3.2382999999999999E-3</v>
      </c>
      <c r="AS853" s="3">
        <f>SUM(AR853:AR864)</f>
        <v>3.0034700000000001E-2</v>
      </c>
      <c r="AT853" s="3">
        <f t="shared" si="209"/>
        <v>0</v>
      </c>
    </row>
    <row r="854" spans="1:46" x14ac:dyDescent="0.2">
      <c r="A854" s="21">
        <v>35125</v>
      </c>
      <c r="B854" s="3">
        <v>9.6252999999999998E-3</v>
      </c>
      <c r="C854" s="3">
        <f>SUM(B854:B865)</f>
        <v>0.24083789999999999</v>
      </c>
      <c r="D854" s="3">
        <f t="shared" si="195"/>
        <v>0</v>
      </c>
      <c r="E854" s="3">
        <v>1.7086999999999998E-3</v>
      </c>
      <c r="F854" s="3">
        <f>SUM(E854:E865)</f>
        <v>2.18947E-2</v>
      </c>
      <c r="G854" s="3">
        <f t="shared" si="196"/>
        <v>0</v>
      </c>
      <c r="H854" s="3">
        <v>7.9166000000000011E-3</v>
      </c>
      <c r="I854" s="3">
        <f>SUM(H854:H865)</f>
        <v>0.21894320000000003</v>
      </c>
      <c r="J854" s="3">
        <f t="shared" si="197"/>
        <v>0</v>
      </c>
      <c r="K854" s="3">
        <v>2.2799999999999997E-2</v>
      </c>
      <c r="L854" s="3">
        <f>SUM(K854:K865)</f>
        <v>0.1598</v>
      </c>
      <c r="M854" s="3">
        <f t="shared" si="198"/>
        <v>0</v>
      </c>
      <c r="N854" s="3">
        <v>-1.3000000000000001E-2</v>
      </c>
      <c r="O854" s="3">
        <f>SUM(N854:N865)</f>
        <v>5.2400000000000002E-2</v>
      </c>
      <c r="P854" s="3">
        <f t="shared" si="199"/>
        <v>0</v>
      </c>
      <c r="Q854" s="3">
        <v>-2.0995300000000001E-2</v>
      </c>
      <c r="R854" s="3">
        <f>SUM(Q854:Q865)</f>
        <v>3.6579200000000006E-2</v>
      </c>
      <c r="S854" s="3">
        <f t="shared" si="200"/>
        <v>0</v>
      </c>
      <c r="T854" s="3">
        <v>5.1780999999999997E-3</v>
      </c>
      <c r="U854" s="3">
        <f>SUM(T854:T865)</f>
        <v>6.7564899999999997E-2</v>
      </c>
      <c r="V854" s="3">
        <f t="shared" si="201"/>
        <v>0</v>
      </c>
      <c r="W854" s="3">
        <v>-2.6173500000000002E-2</v>
      </c>
      <c r="X854" s="3">
        <f>SUM(W854:W865)</f>
        <v>-3.0985800000000004E-2</v>
      </c>
      <c r="Y854" s="3">
        <f t="shared" si="202"/>
        <v>0</v>
      </c>
      <c r="Z854" s="3">
        <v>6.8397300000000008E-2</v>
      </c>
      <c r="AA854" s="3">
        <f>SUM(Z854:Z865)</f>
        <v>0.83163430000000016</v>
      </c>
      <c r="AB854" s="3">
        <f t="shared" si="203"/>
        <v>0</v>
      </c>
      <c r="AC854" s="3">
        <v>-1.18356E-2</v>
      </c>
      <c r="AD854" s="3">
        <f>SUM(AC854:AC865)</f>
        <v>3.7280400000000005E-2</v>
      </c>
      <c r="AE854" s="3">
        <f t="shared" si="204"/>
        <v>0</v>
      </c>
      <c r="AF854" s="3">
        <v>4.5145000000000003E-3</v>
      </c>
      <c r="AG854" s="3">
        <f>SUM(AF854:AF865)</f>
        <v>6.1686600000000001E-2</v>
      </c>
      <c r="AH854" s="3">
        <f t="shared" si="205"/>
        <v>0</v>
      </c>
      <c r="AI854" s="3">
        <v>-1.6350099999999999E-2</v>
      </c>
      <c r="AJ854" s="3">
        <f>SUM(AI854:AI865)</f>
        <v>-2.4406000000000004E-2</v>
      </c>
      <c r="AK854" s="3">
        <f t="shared" si="206"/>
        <v>0</v>
      </c>
      <c r="AL854" s="3">
        <v>6.1412399999999999E-2</v>
      </c>
      <c r="AM854" s="3">
        <f>SUM(AL854:AL865)</f>
        <v>0.75963899999999995</v>
      </c>
      <c r="AN854" s="3">
        <f t="shared" si="207"/>
        <v>0</v>
      </c>
      <c r="AO854" s="3">
        <v>3.9427000000000004E-3</v>
      </c>
      <c r="AP854" s="3">
        <f>SUM(AO854:AO865)</f>
        <v>5.1044799999999994E-2</v>
      </c>
      <c r="AQ854" s="3">
        <f t="shared" si="208"/>
        <v>0</v>
      </c>
      <c r="AR854" s="3">
        <v>5.1646000000000001E-3</v>
      </c>
      <c r="AS854" s="3">
        <f>SUM(AR854:AR865)</f>
        <v>2.9939099999999996E-2</v>
      </c>
      <c r="AT854" s="3">
        <f t="shared" si="209"/>
        <v>0</v>
      </c>
    </row>
    <row r="855" spans="1:46" x14ac:dyDescent="0.2">
      <c r="A855" s="21">
        <v>35156</v>
      </c>
      <c r="B855" s="3">
        <v>1.47437E-2</v>
      </c>
      <c r="C855" s="3">
        <f>SUM(B855:B866)</f>
        <v>0.19012419999999999</v>
      </c>
      <c r="D855" s="3">
        <f t="shared" si="195"/>
        <v>0</v>
      </c>
      <c r="E855" s="3">
        <v>1.3122000000000001E-3</v>
      </c>
      <c r="F855" s="3">
        <f>SUM(E855:E866)</f>
        <v>2.1711599999999998E-2</v>
      </c>
      <c r="G855" s="3">
        <f t="shared" si="196"/>
        <v>0</v>
      </c>
      <c r="H855" s="3">
        <v>1.3431500000000001E-2</v>
      </c>
      <c r="I855" s="3">
        <f>SUM(H855:H866)</f>
        <v>0.16841259999999997</v>
      </c>
      <c r="J855" s="3">
        <f t="shared" si="197"/>
        <v>0</v>
      </c>
      <c r="K855" s="3">
        <v>8.48E-2</v>
      </c>
      <c r="L855" s="3">
        <f>SUM(K855:K866)</f>
        <v>8.8000000000000009E-2</v>
      </c>
      <c r="M855" s="3">
        <f t="shared" si="198"/>
        <v>0</v>
      </c>
      <c r="N855" s="3">
        <v>-1.6E-2</v>
      </c>
      <c r="O855" s="3">
        <f>SUM(N855:N866)</f>
        <v>4.3300000000000005E-2</v>
      </c>
      <c r="P855" s="3">
        <f t="shared" si="199"/>
        <v>0</v>
      </c>
      <c r="Q855" s="3">
        <v>-1.6512199999999998E-2</v>
      </c>
      <c r="R855" s="3">
        <f>SUM(Q855:Q866)</f>
        <v>3.2368000000000008E-2</v>
      </c>
      <c r="S855" s="3">
        <f t="shared" si="200"/>
        <v>0</v>
      </c>
      <c r="T855" s="3">
        <v>5.9299000000000001E-3</v>
      </c>
      <c r="U855" s="3">
        <f>SUM(T855:T866)</f>
        <v>6.8242500000000011E-2</v>
      </c>
      <c r="V855" s="3">
        <f t="shared" si="201"/>
        <v>0</v>
      </c>
      <c r="W855" s="3">
        <v>-2.24421E-2</v>
      </c>
      <c r="X855" s="3">
        <f>SUM(W855:W866)</f>
        <v>-3.5874499999999997E-2</v>
      </c>
      <c r="Y855" s="3">
        <f t="shared" si="202"/>
        <v>0</v>
      </c>
      <c r="Z855" s="3">
        <v>7.0586300000000005E-2</v>
      </c>
      <c r="AA855" s="3">
        <f>SUM(Z855:Z866)</f>
        <v>0.83550730000000017</v>
      </c>
      <c r="AB855" s="3">
        <f t="shared" si="203"/>
        <v>0</v>
      </c>
      <c r="AC855" s="3">
        <v>-4.9946000000000001E-3</v>
      </c>
      <c r="AD855" s="3">
        <f>SUM(AC855:AC866)</f>
        <v>3.7719200000000001E-2</v>
      </c>
      <c r="AE855" s="3">
        <f t="shared" si="204"/>
        <v>0</v>
      </c>
      <c r="AF855" s="3">
        <v>5.3318000000000003E-3</v>
      </c>
      <c r="AG855" s="3">
        <f>SUM(AF855:AF866)</f>
        <v>6.2571500000000016E-2</v>
      </c>
      <c r="AH855" s="3">
        <f t="shared" si="205"/>
        <v>0</v>
      </c>
      <c r="AI855" s="3">
        <v>-1.0326399999999999E-2</v>
      </c>
      <c r="AJ855" s="3">
        <f>SUM(AI855:AI866)</f>
        <v>-2.4851999999999999E-2</v>
      </c>
      <c r="AK855" s="3">
        <f t="shared" si="206"/>
        <v>0</v>
      </c>
      <c r="AL855" s="3">
        <v>6.4035399999999992E-2</v>
      </c>
      <c r="AM855" s="3">
        <f>SUM(AL855:AL866)</f>
        <v>0.76589050000000014</v>
      </c>
      <c r="AN855" s="3">
        <f t="shared" si="207"/>
        <v>0</v>
      </c>
      <c r="AO855" s="3">
        <v>4.5792999999999997E-3</v>
      </c>
      <c r="AP855" s="3">
        <f>SUM(AO855:AO866)</f>
        <v>5.1393299999999989E-2</v>
      </c>
      <c r="AQ855" s="3">
        <f t="shared" si="208"/>
        <v>0</v>
      </c>
      <c r="AR855" s="3">
        <v>3.8536E-3</v>
      </c>
      <c r="AS855" s="3">
        <f>SUM(AR855:AR866)</f>
        <v>2.7280799999999997E-2</v>
      </c>
      <c r="AT855" s="3">
        <f t="shared" si="209"/>
        <v>0</v>
      </c>
    </row>
    <row r="856" spans="1:46" x14ac:dyDescent="0.2">
      <c r="A856" s="21">
        <v>35186</v>
      </c>
      <c r="B856" s="3">
        <v>2.5789300000000001E-2</v>
      </c>
      <c r="C856" s="3">
        <f>SUM(B856:B867)</f>
        <v>0.2350788</v>
      </c>
      <c r="D856" s="3">
        <f t="shared" si="195"/>
        <v>0</v>
      </c>
      <c r="E856" s="3">
        <v>2.9359E-3</v>
      </c>
      <c r="F856" s="3">
        <f>SUM(E856:E867)</f>
        <v>2.1692199999999998E-2</v>
      </c>
      <c r="G856" s="3">
        <f t="shared" si="196"/>
        <v>0</v>
      </c>
      <c r="H856" s="3">
        <v>2.2853400000000003E-2</v>
      </c>
      <c r="I856" s="3">
        <f>SUM(H856:H867)</f>
        <v>0.21338659999999998</v>
      </c>
      <c r="J856" s="3">
        <f t="shared" si="197"/>
        <v>0</v>
      </c>
      <c r="K856" s="3">
        <v>7.4900000000000008E-2</v>
      </c>
      <c r="L856" s="3">
        <f>SUM(K856:K867)</f>
        <v>-2.4399999999999998E-2</v>
      </c>
      <c r="M856" s="3">
        <f t="shared" si="198"/>
        <v>0</v>
      </c>
      <c r="N856" s="3">
        <v>5.0000000000000001E-4</v>
      </c>
      <c r="O856" s="3">
        <f>SUM(N856:N867)</f>
        <v>7.7700000000000005E-2</v>
      </c>
      <c r="P856" s="3">
        <f t="shared" si="199"/>
        <v>0</v>
      </c>
      <c r="Q856" s="3">
        <v>-5.4435999999999998E-3</v>
      </c>
      <c r="R856" s="3">
        <f>SUM(Q856:Q867)</f>
        <v>7.4403600000000014E-2</v>
      </c>
      <c r="S856" s="3">
        <f t="shared" si="200"/>
        <v>0</v>
      </c>
      <c r="T856" s="3">
        <v>5.7879999999999997E-3</v>
      </c>
      <c r="U856" s="3">
        <f>SUM(T856:T867)</f>
        <v>6.8213499999999996E-2</v>
      </c>
      <c r="V856" s="3">
        <f t="shared" si="201"/>
        <v>0</v>
      </c>
      <c r="W856" s="3">
        <v>-1.12316E-2</v>
      </c>
      <c r="X856" s="3">
        <f>SUM(W856:W867)</f>
        <v>6.1901000000000074E-3</v>
      </c>
      <c r="Y856" s="3">
        <f t="shared" si="202"/>
        <v>0</v>
      </c>
      <c r="Z856" s="3">
        <v>7.1693800000000002E-2</v>
      </c>
      <c r="AA856" s="3">
        <f>SUM(Z856:Z867)</f>
        <v>0.83537709999999998</v>
      </c>
      <c r="AB856" s="3">
        <f t="shared" si="203"/>
        <v>0</v>
      </c>
      <c r="AC856" s="3">
        <v>-3.1754000000000001E-3</v>
      </c>
      <c r="AD856" s="3">
        <f>SUM(AC856:AC867)</f>
        <v>5.7516300000000006E-2</v>
      </c>
      <c r="AE856" s="3">
        <f t="shared" si="204"/>
        <v>0</v>
      </c>
      <c r="AF856" s="3">
        <v>5.3825000000000001E-3</v>
      </c>
      <c r="AG856" s="3">
        <f>SUM(AF856:AF867)</f>
        <v>6.2769699999999998E-2</v>
      </c>
      <c r="AH856" s="3">
        <f t="shared" si="205"/>
        <v>0</v>
      </c>
      <c r="AI856" s="3">
        <v>-8.5579000000000002E-3</v>
      </c>
      <c r="AJ856" s="3">
        <f>SUM(AI856:AI867)</f>
        <v>-5.2531000000000019E-3</v>
      </c>
      <c r="AK856" s="3">
        <f t="shared" si="206"/>
        <v>0</v>
      </c>
      <c r="AL856" s="3">
        <v>6.6258800000000007E-2</v>
      </c>
      <c r="AM856" s="3">
        <f>SUM(AL856:AL867)</f>
        <v>0.76741780000000004</v>
      </c>
      <c r="AN856" s="3">
        <f t="shared" si="207"/>
        <v>0</v>
      </c>
      <c r="AO856" s="3">
        <v>4.2323999999999999E-3</v>
      </c>
      <c r="AP856" s="3">
        <f>SUM(AO856:AO867)</f>
        <v>5.1121799999999995E-2</v>
      </c>
      <c r="AQ856" s="3">
        <f t="shared" si="208"/>
        <v>0</v>
      </c>
      <c r="AR856" s="3">
        <v>1.9193999999999999E-3</v>
      </c>
      <c r="AS856" s="3">
        <f>SUM(AR856:AR867)</f>
        <v>2.46772E-2</v>
      </c>
      <c r="AT856" s="3">
        <f t="shared" si="209"/>
        <v>0</v>
      </c>
    </row>
    <row r="857" spans="1:46" x14ac:dyDescent="0.2">
      <c r="A857" s="21">
        <v>35217</v>
      </c>
      <c r="B857" s="3">
        <v>3.8146E-3</v>
      </c>
      <c r="C857" s="3">
        <f>SUM(B857:B868)</f>
        <v>0.27017350000000001</v>
      </c>
      <c r="D857" s="3">
        <f t="shared" si="195"/>
        <v>0</v>
      </c>
      <c r="E857" s="3">
        <v>1.5579000000000001E-3</v>
      </c>
      <c r="F857" s="3">
        <f>SUM(E857:E868)</f>
        <v>2.1063399999999999E-2</v>
      </c>
      <c r="G857" s="3">
        <f t="shared" si="196"/>
        <v>0</v>
      </c>
      <c r="H857" s="3">
        <v>2.2566999999999999E-3</v>
      </c>
      <c r="I857" s="3">
        <f>SUM(H857:H868)</f>
        <v>0.2491101</v>
      </c>
      <c r="J857" s="3">
        <f t="shared" si="197"/>
        <v>0</v>
      </c>
      <c r="K857" s="3">
        <v>-5.8200000000000002E-2</v>
      </c>
      <c r="L857" s="3">
        <f>SUM(K857:K868)</f>
        <v>2.9000000000000137E-3</v>
      </c>
      <c r="M857" s="3">
        <f t="shared" si="198"/>
        <v>0</v>
      </c>
      <c r="N857" s="3">
        <v>1.72E-2</v>
      </c>
      <c r="O857" s="3">
        <f>SUM(N857:N868)</f>
        <v>9.0000000000000011E-2</v>
      </c>
      <c r="P857" s="3">
        <f t="shared" si="199"/>
        <v>0</v>
      </c>
      <c r="Q857" s="3">
        <v>2.0281299999999999E-2</v>
      </c>
      <c r="R857" s="3">
        <f>SUM(Q857:Q868)</f>
        <v>8.9343000000000006E-2</v>
      </c>
      <c r="S857" s="3">
        <f t="shared" si="200"/>
        <v>0</v>
      </c>
      <c r="T857" s="3">
        <v>5.3739E-3</v>
      </c>
      <c r="U857" s="3">
        <f>SUM(T857:T868)</f>
        <v>6.8180400000000002E-2</v>
      </c>
      <c r="V857" s="3">
        <f t="shared" si="201"/>
        <v>0</v>
      </c>
      <c r="W857" s="3">
        <v>1.4907399999999999E-2</v>
      </c>
      <c r="X857" s="3">
        <f>SUM(W857:W868)</f>
        <v>2.1162500000000001E-2</v>
      </c>
      <c r="Y857" s="3">
        <f t="shared" si="202"/>
        <v>0</v>
      </c>
      <c r="Z857" s="3">
        <v>7.0283300000000007E-2</v>
      </c>
      <c r="AA857" s="3">
        <f>SUM(Z857:Z868)</f>
        <v>0.8337903000000001</v>
      </c>
      <c r="AB857" s="3">
        <f t="shared" si="203"/>
        <v>0</v>
      </c>
      <c r="AC857" s="3">
        <v>1.17348E-2</v>
      </c>
      <c r="AD857" s="3">
        <f>SUM(AC857:AC868)</f>
        <v>6.8436900000000009E-2</v>
      </c>
      <c r="AE857" s="3">
        <f t="shared" si="204"/>
        <v>0</v>
      </c>
      <c r="AF857" s="3">
        <v>5.0268000000000005E-3</v>
      </c>
      <c r="AG857" s="3">
        <f>SUM(AF857:AF868)</f>
        <v>6.2747700000000003E-2</v>
      </c>
      <c r="AH857" s="3">
        <f t="shared" si="205"/>
        <v>0</v>
      </c>
      <c r="AI857" s="3">
        <v>6.7079999999999996E-3</v>
      </c>
      <c r="AJ857" s="3">
        <f>SUM(AI857:AI868)</f>
        <v>5.6894000000000024E-3</v>
      </c>
      <c r="AK857" s="3">
        <f t="shared" si="206"/>
        <v>0</v>
      </c>
      <c r="AL857" s="3">
        <v>6.4494099999999999E-2</v>
      </c>
      <c r="AM857" s="3">
        <f>SUM(AL857:AL868)</f>
        <v>0.76616990000000007</v>
      </c>
      <c r="AN857" s="3">
        <f t="shared" si="207"/>
        <v>0</v>
      </c>
      <c r="AO857" s="3">
        <v>3.9995000000000005E-3</v>
      </c>
      <c r="AP857" s="3">
        <f>SUM(AO857:AO868)</f>
        <v>5.1823599999999997E-2</v>
      </c>
      <c r="AQ857" s="3">
        <f t="shared" si="208"/>
        <v>0</v>
      </c>
      <c r="AR857" s="3">
        <v>6.3860000000000002E-4</v>
      </c>
      <c r="AS857" s="3">
        <f>SUM(AR857:AR868)</f>
        <v>2.21336E-2</v>
      </c>
      <c r="AT857" s="3">
        <f t="shared" si="209"/>
        <v>0</v>
      </c>
    </row>
    <row r="858" spans="1:46" x14ac:dyDescent="0.2">
      <c r="A858" s="21">
        <v>35247</v>
      </c>
      <c r="B858" s="3">
        <v>-4.4179700000000002E-2</v>
      </c>
      <c r="C858" s="3">
        <f>SUM(B858:B869)</f>
        <v>0.31116080000000002</v>
      </c>
      <c r="D858" s="3">
        <f t="shared" si="195"/>
        <v>0</v>
      </c>
      <c r="E858" s="3">
        <v>1.5682999999999999E-3</v>
      </c>
      <c r="F858" s="3">
        <f>SUM(E858:E869)</f>
        <v>2.08548E-2</v>
      </c>
      <c r="G858" s="3">
        <f t="shared" si="196"/>
        <v>0</v>
      </c>
      <c r="H858" s="3">
        <v>-4.5747999999999997E-2</v>
      </c>
      <c r="I858" s="3">
        <f>SUM(H858:H869)</f>
        <v>0.29030600000000001</v>
      </c>
      <c r="J858" s="3">
        <f t="shared" si="197"/>
        <v>0</v>
      </c>
      <c r="K858" s="3">
        <v>-9.4299999999999995E-2</v>
      </c>
      <c r="L858" s="3">
        <f>SUM(K858:K869)</f>
        <v>0.11090000000000003</v>
      </c>
      <c r="M858" s="3">
        <f t="shared" si="198"/>
        <v>0</v>
      </c>
      <c r="N858" s="3">
        <v>1E-3</v>
      </c>
      <c r="O858" s="3">
        <f>SUM(N858:N869)</f>
        <v>9.1499999999999998E-2</v>
      </c>
      <c r="P858" s="3">
        <f t="shared" si="199"/>
        <v>0</v>
      </c>
      <c r="Q858" s="3">
        <v>1.7574000000000001E-3</v>
      </c>
      <c r="R858" s="3">
        <f>SUM(Q858:Q869)</f>
        <v>8.8738000000000011E-2</v>
      </c>
      <c r="S858" s="3">
        <f t="shared" si="200"/>
        <v>0</v>
      </c>
      <c r="T858" s="3">
        <v>6.2136000000000005E-3</v>
      </c>
      <c r="U858" s="3">
        <f>SUM(T858:T869)</f>
        <v>6.8724800000000003E-2</v>
      </c>
      <c r="V858" s="3">
        <f t="shared" si="201"/>
        <v>0</v>
      </c>
      <c r="W858" s="3">
        <v>-4.4562000000000004E-3</v>
      </c>
      <c r="X858" s="3">
        <f>SUM(W858:W869)</f>
        <v>2.0013200000000016E-2</v>
      </c>
      <c r="Y858" s="3">
        <f t="shared" si="202"/>
        <v>0</v>
      </c>
      <c r="Z858" s="3">
        <v>7.0711200000000002E-2</v>
      </c>
      <c r="AA858" s="3">
        <f>SUM(Z858:Z869)</f>
        <v>0.83233270000000004</v>
      </c>
      <c r="AB858" s="3">
        <f t="shared" si="203"/>
        <v>0</v>
      </c>
      <c r="AC858" s="3">
        <v>2.4551999999999998E-3</v>
      </c>
      <c r="AD858" s="3">
        <f>SUM(AC858:AC869)</f>
        <v>6.7030300000000015E-2</v>
      </c>
      <c r="AE858" s="3">
        <f t="shared" si="204"/>
        <v>0</v>
      </c>
      <c r="AF858" s="3">
        <v>5.7713E-3</v>
      </c>
      <c r="AG858" s="3">
        <f>SUM(AF858:AF869)</f>
        <v>6.321460000000001E-2</v>
      </c>
      <c r="AH858" s="3">
        <f t="shared" si="205"/>
        <v>0</v>
      </c>
      <c r="AI858" s="3">
        <v>-3.3161000000000002E-3</v>
      </c>
      <c r="AJ858" s="3">
        <f>SUM(AI858:AI869)</f>
        <v>3.8158999999999966E-3</v>
      </c>
      <c r="AK858" s="3">
        <f t="shared" si="206"/>
        <v>0</v>
      </c>
      <c r="AL858" s="3">
        <v>6.5390699999999996E-2</v>
      </c>
      <c r="AM858" s="3">
        <f>SUM(AL858:AL869)</f>
        <v>0.76554859999999991</v>
      </c>
      <c r="AN858" s="3">
        <f t="shared" si="207"/>
        <v>0</v>
      </c>
      <c r="AO858" s="3">
        <v>4.4968000000000004E-3</v>
      </c>
      <c r="AP858" s="3">
        <f>SUM(AO858:AO869)</f>
        <v>5.1516600000000003E-2</v>
      </c>
      <c r="AQ858" s="3">
        <f t="shared" si="208"/>
        <v>0</v>
      </c>
      <c r="AR858" s="3">
        <v>1.9145000000000002E-3</v>
      </c>
      <c r="AS858" s="3">
        <f>SUM(AR858:AR869)</f>
        <v>2.2744200000000003E-2</v>
      </c>
      <c r="AT858" s="3">
        <f t="shared" si="209"/>
        <v>0</v>
      </c>
    </row>
    <row r="859" spans="1:46" x14ac:dyDescent="0.2">
      <c r="A859" s="21">
        <v>35278</v>
      </c>
      <c r="B859" s="3">
        <v>2.1093899999999999E-2</v>
      </c>
      <c r="C859" s="3">
        <f>SUM(B859:B870)</f>
        <v>0.43490800000000002</v>
      </c>
      <c r="D859" s="3">
        <f t="shared" si="195"/>
        <v>0</v>
      </c>
      <c r="E859" s="3">
        <v>2.2799000000000001E-3</v>
      </c>
      <c r="F859" s="3">
        <f>SUM(E859:E870)</f>
        <v>2.0730799999999997E-2</v>
      </c>
      <c r="G859" s="3">
        <f t="shared" si="196"/>
        <v>0</v>
      </c>
      <c r="H859" s="3">
        <v>1.8814000000000001E-2</v>
      </c>
      <c r="I859" s="3">
        <f>SUM(H859:H870)</f>
        <v>0.41417719999999997</v>
      </c>
      <c r="J859" s="3">
        <f t="shared" si="197"/>
        <v>0</v>
      </c>
      <c r="K859" s="3">
        <v>4.7599999999999996E-2</v>
      </c>
      <c r="L859" s="3">
        <f>SUM(K859:K870)</f>
        <v>0.26570000000000005</v>
      </c>
      <c r="M859" s="3">
        <f t="shared" si="198"/>
        <v>0</v>
      </c>
      <c r="N859" s="3">
        <v>-6.9999999999999993E-3</v>
      </c>
      <c r="O859" s="3">
        <f>SUM(N859:N870)</f>
        <v>0.14329999999999998</v>
      </c>
      <c r="P859" s="3">
        <f t="shared" si="199"/>
        <v>0</v>
      </c>
      <c r="Q859" s="3">
        <v>-1.39297E-2</v>
      </c>
      <c r="R859" s="3">
        <f>SUM(Q859:Q870)</f>
        <v>0.14953540000000004</v>
      </c>
      <c r="S859" s="3">
        <f t="shared" si="200"/>
        <v>0</v>
      </c>
      <c r="T859" s="3">
        <v>5.6810000000000003E-3</v>
      </c>
      <c r="U859" s="3">
        <f>SUM(T859:T870)</f>
        <v>6.8322800000000003E-2</v>
      </c>
      <c r="V859" s="3">
        <f t="shared" si="201"/>
        <v>0</v>
      </c>
      <c r="W859" s="3">
        <v>-1.9610700000000002E-2</v>
      </c>
      <c r="X859" s="3">
        <f>SUM(W859:W870)</f>
        <v>8.121260000000001E-2</v>
      </c>
      <c r="Y859" s="3">
        <f t="shared" si="202"/>
        <v>0</v>
      </c>
      <c r="Z859" s="3">
        <v>7.2635199999999997E-2</v>
      </c>
      <c r="AA859" s="3">
        <f>SUM(Z859:Z870)</f>
        <v>0.82532500000000009</v>
      </c>
      <c r="AB859" s="3">
        <f t="shared" si="203"/>
        <v>0</v>
      </c>
      <c r="AC859" s="3">
        <v>-4.8259999999999997E-4</v>
      </c>
      <c r="AD859" s="3">
        <f>SUM(AC859:AC870)</f>
        <v>9.0985500000000011E-2</v>
      </c>
      <c r="AE859" s="3">
        <f t="shared" si="204"/>
        <v>0</v>
      </c>
      <c r="AF859" s="3">
        <v>5.1941999999999995E-3</v>
      </c>
      <c r="AG859" s="3">
        <f>SUM(AF859:AF870)</f>
        <v>6.2842099999999998E-2</v>
      </c>
      <c r="AH859" s="3">
        <f t="shared" si="205"/>
        <v>0</v>
      </c>
      <c r="AI859" s="3">
        <v>-5.6767999999999992E-3</v>
      </c>
      <c r="AJ859" s="3">
        <f>SUM(AI859:AI870)</f>
        <v>2.8143600000000001E-2</v>
      </c>
      <c r="AK859" s="3">
        <f t="shared" si="206"/>
        <v>0</v>
      </c>
      <c r="AL859" s="3">
        <v>6.6963300000000003E-2</v>
      </c>
      <c r="AM859" s="3">
        <f>SUM(AL859:AL870)</f>
        <v>0.75903939999999992</v>
      </c>
      <c r="AN859" s="3">
        <f t="shared" si="207"/>
        <v>0</v>
      </c>
      <c r="AO859" s="3">
        <v>4.1221000000000001E-3</v>
      </c>
      <c r="AP859" s="3">
        <f>SUM(AO859:AO870)</f>
        <v>5.1309200000000006E-2</v>
      </c>
      <c r="AQ859" s="3">
        <f t="shared" si="208"/>
        <v>0</v>
      </c>
      <c r="AR859" s="3">
        <v>1.9108E-3</v>
      </c>
      <c r="AS859" s="3">
        <f>SUM(AR859:AR870)</f>
        <v>2.2077400000000004E-2</v>
      </c>
      <c r="AT859" s="3">
        <f t="shared" si="209"/>
        <v>0</v>
      </c>
    </row>
    <row r="860" spans="1:46" x14ac:dyDescent="0.2">
      <c r="A860" s="21">
        <v>35309</v>
      </c>
      <c r="B860" s="3">
        <v>5.6284799999999996E-2</v>
      </c>
      <c r="C860" s="3">
        <f>SUM(B860:B871)</f>
        <v>0.35779230000000001</v>
      </c>
      <c r="D860" s="3">
        <f t="shared" si="195"/>
        <v>0</v>
      </c>
      <c r="E860" s="3">
        <v>2.1121999999999998E-3</v>
      </c>
      <c r="F860" s="3">
        <f>SUM(E860:E871)</f>
        <v>1.9875E-2</v>
      </c>
      <c r="G860" s="3">
        <f t="shared" si="196"/>
        <v>0</v>
      </c>
      <c r="H860" s="3">
        <v>5.4172599999999994E-2</v>
      </c>
      <c r="I860" s="3">
        <f>SUM(H860:H871)</f>
        <v>0.33791729999999998</v>
      </c>
      <c r="J860" s="3">
        <f t="shared" si="197"/>
        <v>0</v>
      </c>
      <c r="K860" s="3">
        <v>2.9100000000000001E-2</v>
      </c>
      <c r="L860" s="3">
        <f>SUM(K860:K871)</f>
        <v>0.26900000000000002</v>
      </c>
      <c r="M860" s="3">
        <f t="shared" si="198"/>
        <v>0</v>
      </c>
      <c r="N860" s="3">
        <v>2.5899999999999999E-2</v>
      </c>
      <c r="O860" s="3">
        <f>SUM(N860:N871)</f>
        <v>0.1263</v>
      </c>
      <c r="P860" s="3">
        <f t="shared" si="199"/>
        <v>0</v>
      </c>
      <c r="Q860" s="3">
        <v>2.89792E-2</v>
      </c>
      <c r="R860" s="3">
        <f>SUM(Q860:Q871)</f>
        <v>0.13171640000000004</v>
      </c>
      <c r="S860" s="3">
        <f t="shared" si="200"/>
        <v>0</v>
      </c>
      <c r="T860" s="3">
        <v>6.0282999999999995E-3</v>
      </c>
      <c r="U860" s="3">
        <f>SUM(T860:T871)</f>
        <v>6.7560399999999993E-2</v>
      </c>
      <c r="V860" s="3">
        <f t="shared" si="201"/>
        <v>0</v>
      </c>
      <c r="W860" s="3">
        <v>2.29509E-2</v>
      </c>
      <c r="X860" s="3">
        <f>SUM(W860:W871)</f>
        <v>6.4156000000000005E-2</v>
      </c>
      <c r="Y860" s="3">
        <f t="shared" si="202"/>
        <v>0</v>
      </c>
      <c r="Z860" s="3">
        <v>7.04153E-2</v>
      </c>
      <c r="AA860" s="3">
        <f>SUM(Z860:Z871)</f>
        <v>0.81987040000000011</v>
      </c>
      <c r="AB860" s="3">
        <f t="shared" si="203"/>
        <v>0</v>
      </c>
      <c r="AC860" s="3">
        <v>1.5545100000000001E-2</v>
      </c>
      <c r="AD860" s="3">
        <f>SUM(AC860:AC871)</f>
        <v>8.1711900000000004E-2</v>
      </c>
      <c r="AE860" s="3">
        <f t="shared" si="204"/>
        <v>0</v>
      </c>
      <c r="AF860" s="3">
        <v>5.5640000000000004E-3</v>
      </c>
      <c r="AG860" s="3">
        <f>SUM(AF860:AF871)</f>
        <v>6.220380000000001E-2</v>
      </c>
      <c r="AH860" s="3">
        <f t="shared" si="205"/>
        <v>0</v>
      </c>
      <c r="AI860" s="3">
        <v>9.9810999999999997E-3</v>
      </c>
      <c r="AJ860" s="3">
        <f>SUM(AI860:AI871)</f>
        <v>1.9508299999999999E-2</v>
      </c>
      <c r="AK860" s="3">
        <f t="shared" si="206"/>
        <v>0</v>
      </c>
      <c r="AL860" s="3">
        <v>6.426090000000001E-2</v>
      </c>
      <c r="AM860" s="3">
        <f>SUM(AL860:AL871)</f>
        <v>0.75448229999999994</v>
      </c>
      <c r="AN860" s="3">
        <f t="shared" si="207"/>
        <v>0</v>
      </c>
      <c r="AO860" s="3">
        <v>4.3747000000000005E-3</v>
      </c>
      <c r="AP860" s="3">
        <f>SUM(AO860:AO871)</f>
        <v>5.1295300000000002E-2</v>
      </c>
      <c r="AQ860" s="3">
        <f t="shared" si="208"/>
        <v>0</v>
      </c>
      <c r="AR860" s="3">
        <v>3.1785999999999997E-3</v>
      </c>
      <c r="AS860" s="3">
        <f>SUM(AR860:AR871)</f>
        <v>2.2035800000000005E-2</v>
      </c>
      <c r="AT860" s="3">
        <f t="shared" si="209"/>
        <v>0</v>
      </c>
    </row>
    <row r="861" spans="1:46" x14ac:dyDescent="0.2">
      <c r="A861" s="21">
        <v>35339</v>
      </c>
      <c r="B861" s="3">
        <v>2.7581099999999997E-2</v>
      </c>
      <c r="C861" s="3">
        <f>SUM(B861:B872)</f>
        <v>0.35627400000000004</v>
      </c>
      <c r="D861" s="3">
        <f t="shared" si="195"/>
        <v>0</v>
      </c>
      <c r="E861" s="3">
        <v>1.4502E-3</v>
      </c>
      <c r="F861" s="3">
        <f>SUM(E861:E872)</f>
        <v>1.9375799999999999E-2</v>
      </c>
      <c r="G861" s="3">
        <f t="shared" si="196"/>
        <v>0</v>
      </c>
      <c r="H861" s="3">
        <v>2.6130900000000002E-2</v>
      </c>
      <c r="I861" s="3">
        <f>SUM(H861:H872)</f>
        <v>0.33689820000000004</v>
      </c>
      <c r="J861" s="3">
        <f t="shared" si="197"/>
        <v>0</v>
      </c>
      <c r="K861" s="3">
        <v>-1.7500000000000002E-2</v>
      </c>
      <c r="L861" s="3">
        <f>SUM(K861:K872)</f>
        <v>0.32430000000000003</v>
      </c>
      <c r="M861" s="3">
        <f t="shared" si="198"/>
        <v>0</v>
      </c>
      <c r="N861" s="3">
        <v>3.61E-2</v>
      </c>
      <c r="O861" s="3">
        <f>SUM(N861:N872)</f>
        <v>0.12299999999999998</v>
      </c>
      <c r="P861" s="3">
        <f t="shared" si="199"/>
        <v>0</v>
      </c>
      <c r="Q861" s="3">
        <v>4.03764E-2</v>
      </c>
      <c r="R861" s="3">
        <f>SUM(Q861:Q872)</f>
        <v>0.1343279</v>
      </c>
      <c r="S861" s="3">
        <f t="shared" si="200"/>
        <v>0</v>
      </c>
      <c r="T861" s="3">
        <v>5.8466999999999998E-3</v>
      </c>
      <c r="U861" s="3">
        <f>SUM(T861:T872)</f>
        <v>6.7294500000000007E-2</v>
      </c>
      <c r="V861" s="3">
        <f t="shared" si="201"/>
        <v>0</v>
      </c>
      <c r="W861" s="3">
        <v>3.4529700000000003E-2</v>
      </c>
      <c r="X861" s="3">
        <f>SUM(W861:W872)</f>
        <v>6.7033400000000007E-2</v>
      </c>
      <c r="Y861" s="3">
        <f t="shared" si="202"/>
        <v>0</v>
      </c>
      <c r="Z861" s="3">
        <v>6.7112999999999992E-2</v>
      </c>
      <c r="AA861" s="3">
        <f>SUM(Z861:Z872)</f>
        <v>0.81431740000000008</v>
      </c>
      <c r="AB861" s="3">
        <f t="shared" si="203"/>
        <v>0</v>
      </c>
      <c r="AC861" s="3">
        <v>1.8257000000000002E-2</v>
      </c>
      <c r="AD861" s="3">
        <f>SUM(AC861:AC872)</f>
        <v>8.1276100000000004E-2</v>
      </c>
      <c r="AE861" s="3">
        <f t="shared" si="204"/>
        <v>0</v>
      </c>
      <c r="AF861" s="3">
        <v>5.3424000000000006E-3</v>
      </c>
      <c r="AG861" s="3">
        <f>SUM(AF861:AF872)</f>
        <v>6.1997800000000013E-2</v>
      </c>
      <c r="AH861" s="3">
        <f t="shared" si="205"/>
        <v>0</v>
      </c>
      <c r="AI861" s="3">
        <v>1.2914699999999999E-2</v>
      </c>
      <c r="AJ861" s="3">
        <f>SUM(AI861:AI872)</f>
        <v>1.92786E-2</v>
      </c>
      <c r="AK861" s="3">
        <f t="shared" si="206"/>
        <v>0</v>
      </c>
      <c r="AL861" s="3">
        <v>6.0698299999999997E-2</v>
      </c>
      <c r="AM861" s="3">
        <f>SUM(AL861:AL872)</f>
        <v>0.75028039999999985</v>
      </c>
      <c r="AN861" s="3">
        <f t="shared" si="207"/>
        <v>0</v>
      </c>
      <c r="AO861" s="3">
        <v>4.2459999999999998E-3</v>
      </c>
      <c r="AP861" s="3">
        <f>SUM(AO861:AO872)</f>
        <v>5.1360999999999997E-2</v>
      </c>
      <c r="AQ861" s="3">
        <f t="shared" si="208"/>
        <v>0</v>
      </c>
      <c r="AR861" s="3">
        <v>3.1685999999999997E-3</v>
      </c>
      <c r="AS861" s="3">
        <f>SUM(AR861:AR872)</f>
        <v>2.1344800000000001E-2</v>
      </c>
      <c r="AT861" s="3">
        <f t="shared" si="209"/>
        <v>0</v>
      </c>
    </row>
    <row r="862" spans="1:46" x14ac:dyDescent="0.2">
      <c r="A862" s="21">
        <v>35370</v>
      </c>
      <c r="B862" s="3">
        <v>7.5586700000000007E-2</v>
      </c>
      <c r="C862" s="3">
        <f>SUM(B862:B873)</f>
        <v>0.29529539999999999</v>
      </c>
      <c r="D862" s="3">
        <f t="shared" si="195"/>
        <v>0</v>
      </c>
      <c r="E862" s="3">
        <v>2.2104999999999998E-3</v>
      </c>
      <c r="F862" s="3">
        <f>SUM(E862:E873)</f>
        <v>1.90058E-2</v>
      </c>
      <c r="G862" s="3">
        <f t="shared" si="196"/>
        <v>0</v>
      </c>
      <c r="H862" s="3">
        <v>7.3376200000000003E-2</v>
      </c>
      <c r="I862" s="3">
        <f>SUM(H862:H873)</f>
        <v>0.27628960000000008</v>
      </c>
      <c r="J862" s="3">
        <f t="shared" si="197"/>
        <v>0</v>
      </c>
      <c r="K862" s="3">
        <v>2.8799999999999999E-2</v>
      </c>
      <c r="L862" s="3">
        <f>SUM(K862:K873)</f>
        <v>0.30320000000000003</v>
      </c>
      <c r="M862" s="3">
        <f t="shared" si="198"/>
        <v>0</v>
      </c>
      <c r="N862" s="3">
        <v>2.63E-2</v>
      </c>
      <c r="O862" s="3">
        <f>SUM(N862:N873)</f>
        <v>0.10599999999999998</v>
      </c>
      <c r="P862" s="3">
        <f t="shared" si="199"/>
        <v>0</v>
      </c>
      <c r="Q862" s="3">
        <v>3.5054399999999999E-2</v>
      </c>
      <c r="R862" s="3">
        <f>SUM(Q862:Q873)</f>
        <v>0.12803620000000002</v>
      </c>
      <c r="S862" s="3">
        <f t="shared" si="200"/>
        <v>0</v>
      </c>
      <c r="T862" s="3">
        <v>5.1725E-3</v>
      </c>
      <c r="U862" s="3">
        <f>SUM(T862:T873)</f>
        <v>6.683950000000001E-2</v>
      </c>
      <c r="V862" s="3">
        <f t="shared" si="201"/>
        <v>0</v>
      </c>
      <c r="W862" s="3">
        <v>2.9881899999999999E-2</v>
      </c>
      <c r="X862" s="3">
        <f>SUM(W862:W873)</f>
        <v>6.1196700000000007E-2</v>
      </c>
      <c r="Y862" s="3">
        <f t="shared" si="202"/>
        <v>0</v>
      </c>
      <c r="Z862" s="3">
        <v>6.4269999999999994E-2</v>
      </c>
      <c r="AA862" s="3">
        <f>SUM(Z862:Z873)</f>
        <v>0.80950890000000009</v>
      </c>
      <c r="AB862" s="3">
        <f t="shared" si="203"/>
        <v>0</v>
      </c>
      <c r="AC862" s="3">
        <v>1.4932000000000001E-2</v>
      </c>
      <c r="AD862" s="3">
        <f>SUM(AC862:AC873)</f>
        <v>7.8039600000000001E-2</v>
      </c>
      <c r="AE862" s="3">
        <f t="shared" si="204"/>
        <v>0</v>
      </c>
      <c r="AF862" s="3">
        <v>4.7233000000000006E-3</v>
      </c>
      <c r="AG862" s="3">
        <f>SUM(AF862:AF873)</f>
        <v>6.1652700000000005E-2</v>
      </c>
      <c r="AH862" s="3">
        <f t="shared" si="205"/>
        <v>0</v>
      </c>
      <c r="AI862" s="3">
        <v>1.0208699999999999E-2</v>
      </c>
      <c r="AJ862" s="3">
        <f>SUM(AI862:AI873)</f>
        <v>1.6387199999999998E-2</v>
      </c>
      <c r="AK862" s="3">
        <f t="shared" si="206"/>
        <v>0</v>
      </c>
      <c r="AL862" s="3">
        <v>5.7822999999999999E-2</v>
      </c>
      <c r="AM862" s="3">
        <f>SUM(AL862:AL873)</f>
        <v>0.74718409999999991</v>
      </c>
      <c r="AN862" s="3">
        <f t="shared" si="207"/>
        <v>0</v>
      </c>
      <c r="AO862" s="3">
        <v>4.0679000000000002E-3</v>
      </c>
      <c r="AP862" s="3">
        <f>SUM(AO862:AO873)</f>
        <v>5.13331E-2</v>
      </c>
      <c r="AQ862" s="3">
        <f t="shared" si="208"/>
        <v>0</v>
      </c>
      <c r="AR862" s="3">
        <v>1.8951E-3</v>
      </c>
      <c r="AS862" s="3">
        <f>SUM(AR862:AR873)</f>
        <v>2.0657599999999998E-2</v>
      </c>
      <c r="AT862" s="3">
        <f t="shared" si="209"/>
        <v>0</v>
      </c>
    </row>
    <row r="863" spans="1:46" x14ac:dyDescent="0.2">
      <c r="A863" s="21">
        <v>35400</v>
      </c>
      <c r="B863" s="3">
        <v>-1.9815100000000002E-2</v>
      </c>
      <c r="C863" s="3">
        <f>SUM(B863:B874)</f>
        <v>0.2660015</v>
      </c>
      <c r="D863" s="3">
        <f t="shared" si="195"/>
        <v>0</v>
      </c>
      <c r="E863" s="3">
        <v>1.6903E-3</v>
      </c>
      <c r="F863" s="3">
        <f>SUM(E863:E874)</f>
        <v>1.8501299999999998E-2</v>
      </c>
      <c r="G863" s="3">
        <f t="shared" si="196"/>
        <v>0</v>
      </c>
      <c r="H863" s="3">
        <v>-2.1505399999999997E-2</v>
      </c>
      <c r="I863" s="3">
        <f>SUM(H863:H874)</f>
        <v>0.2475002</v>
      </c>
      <c r="J863" s="3">
        <f t="shared" si="197"/>
        <v>0</v>
      </c>
      <c r="K863" s="3">
        <v>2.0400000000000001E-2</v>
      </c>
      <c r="L863" s="3">
        <f>SUM(K863:K874)</f>
        <v>0.25889999999999996</v>
      </c>
      <c r="M863" s="3">
        <f t="shared" si="198"/>
        <v>0</v>
      </c>
      <c r="N863" s="3">
        <v>-1.8600000000000002E-2</v>
      </c>
      <c r="O863" s="3">
        <f>SUM(N863:N874)</f>
        <v>8.9799999999999991E-2</v>
      </c>
      <c r="P863" s="3">
        <f t="shared" si="199"/>
        <v>0</v>
      </c>
      <c r="Q863" s="3">
        <v>-2.5576599999999998E-2</v>
      </c>
      <c r="R863" s="3">
        <f>SUM(Q863:Q874)</f>
        <v>0.1077833</v>
      </c>
      <c r="S863" s="3">
        <f t="shared" si="200"/>
        <v>0</v>
      </c>
      <c r="T863" s="3">
        <v>5.6076000000000008E-3</v>
      </c>
      <c r="U863" s="3">
        <f>SUM(T863:T874)</f>
        <v>6.6346100000000005E-2</v>
      </c>
      <c r="V863" s="3">
        <f t="shared" si="201"/>
        <v>0</v>
      </c>
      <c r="W863" s="3">
        <v>-3.1184199999999999E-2</v>
      </c>
      <c r="X863" s="3">
        <f>SUM(W863:W874)</f>
        <v>4.1437100000000004E-2</v>
      </c>
      <c r="Y863" s="3">
        <f t="shared" si="202"/>
        <v>0</v>
      </c>
      <c r="Z863" s="3">
        <v>6.7252499999999993E-2</v>
      </c>
      <c r="AA863" s="3">
        <f>SUM(Z863:Z874)</f>
        <v>0.8066346000000002</v>
      </c>
      <c r="AB863" s="3">
        <f t="shared" si="203"/>
        <v>0</v>
      </c>
      <c r="AC863" s="3">
        <v>-7.8308000000000006E-3</v>
      </c>
      <c r="AD863" s="3">
        <f>SUM(AC863:AC874)</f>
        <v>6.2963699999999997E-2</v>
      </c>
      <c r="AE863" s="3">
        <f t="shared" si="204"/>
        <v>0</v>
      </c>
      <c r="AF863" s="3">
        <v>4.9691000000000006E-3</v>
      </c>
      <c r="AG863" s="3">
        <f>SUM(AF863:AF874)</f>
        <v>6.1259600000000004E-2</v>
      </c>
      <c r="AH863" s="3">
        <f t="shared" si="205"/>
        <v>0</v>
      </c>
      <c r="AI863" s="3">
        <v>-1.2799899999999999E-2</v>
      </c>
      <c r="AJ863" s="3">
        <f>SUM(AI863:AI874)</f>
        <v>1.7044E-3</v>
      </c>
      <c r="AK863" s="3">
        <f t="shared" si="206"/>
        <v>0</v>
      </c>
      <c r="AL863" s="3">
        <v>6.1559799999999998E-2</v>
      </c>
      <c r="AM863" s="3">
        <f>SUM(AL863:AL874)</f>
        <v>0.74808839999999999</v>
      </c>
      <c r="AN863" s="3">
        <f t="shared" si="207"/>
        <v>0</v>
      </c>
      <c r="AO863" s="3">
        <v>4.6207000000000002E-3</v>
      </c>
      <c r="AP863" s="3">
        <f>SUM(AO863:AO874)</f>
        <v>5.1185099999999997E-2</v>
      </c>
      <c r="AQ863" s="3">
        <f t="shared" si="208"/>
        <v>0</v>
      </c>
      <c r="AR863" s="3">
        <v>0</v>
      </c>
      <c r="AS863" s="3">
        <f>SUM(AR863:AR874)</f>
        <v>1.8143700000000002E-2</v>
      </c>
      <c r="AT863" s="3">
        <f t="shared" si="209"/>
        <v>0</v>
      </c>
    </row>
    <row r="864" spans="1:46" x14ac:dyDescent="0.2">
      <c r="A864" s="21">
        <v>35431</v>
      </c>
      <c r="B864" s="3">
        <v>6.2475900000000001E-2</v>
      </c>
      <c r="C864" s="3">
        <f>SUM(B864:B875)</f>
        <v>0.30299029999999999</v>
      </c>
      <c r="D864" s="3">
        <f t="shared" si="195"/>
        <v>0.30299029999999999</v>
      </c>
      <c r="E864" s="3">
        <v>1.1588E-3</v>
      </c>
      <c r="F864" s="3">
        <f>SUM(E864:E875)</f>
        <v>1.8253100000000001E-2</v>
      </c>
      <c r="G864" s="3">
        <f t="shared" si="196"/>
        <v>1.8253100000000001E-2</v>
      </c>
      <c r="H864" s="3">
        <v>6.1317099999999999E-2</v>
      </c>
      <c r="I864" s="3">
        <f>SUM(H864:H875)</f>
        <v>0.28473719999999997</v>
      </c>
      <c r="J864" s="3">
        <f t="shared" si="197"/>
        <v>0.28473719999999997</v>
      </c>
      <c r="K864" s="3">
        <v>4.2000000000000003E-2</v>
      </c>
      <c r="L864" s="3">
        <f>SUM(K864:K875)</f>
        <v>0.22139999999999999</v>
      </c>
      <c r="M864" s="3">
        <f t="shared" si="198"/>
        <v>0.22139999999999999</v>
      </c>
      <c r="N864" s="3">
        <v>-2.8000000000000004E-3</v>
      </c>
      <c r="O864" s="3">
        <f>SUM(N864:N875)</f>
        <v>0.12469999999999999</v>
      </c>
      <c r="P864" s="3">
        <f t="shared" si="199"/>
        <v>0.12469999999999999</v>
      </c>
      <c r="Q864" s="3">
        <v>-7.9257000000000008E-3</v>
      </c>
      <c r="R864" s="3">
        <f>SUM(Q864:Q875)</f>
        <v>0.15179960000000001</v>
      </c>
      <c r="S864" s="3">
        <f t="shared" si="200"/>
        <v>0.15179960000000001</v>
      </c>
      <c r="T864" s="3">
        <v>5.6205000000000005E-3</v>
      </c>
      <c r="U864" s="3">
        <f>SUM(T864:T875)</f>
        <v>6.6175999999999999E-2</v>
      </c>
      <c r="V864" s="3">
        <f t="shared" si="201"/>
        <v>6.6175999999999999E-2</v>
      </c>
      <c r="W864" s="3">
        <v>-1.35462E-2</v>
      </c>
      <c r="X864" s="3">
        <f>SUM(W864:W875)</f>
        <v>8.5623400000000002E-2</v>
      </c>
      <c r="Y864" s="3">
        <f t="shared" si="202"/>
        <v>8.5623400000000002E-2</v>
      </c>
      <c r="Z864" s="3">
        <v>6.8920700000000001E-2</v>
      </c>
      <c r="AA864" s="3">
        <f>SUM(Z864:Z875)</f>
        <v>0.79961040000000005</v>
      </c>
      <c r="AB864" s="3">
        <f t="shared" si="203"/>
        <v>0.79961040000000005</v>
      </c>
      <c r="AC864" s="3">
        <v>2.4813999999999999E-3</v>
      </c>
      <c r="AD864" s="3">
        <f>SUM(AC864:AC875)</f>
        <v>8.1414799999999996E-2</v>
      </c>
      <c r="AE864" s="3">
        <f t="shared" si="204"/>
        <v>8.1414799999999996E-2</v>
      </c>
      <c r="AF864" s="3">
        <v>5.1783999999999997E-3</v>
      </c>
      <c r="AG864" s="3">
        <f>SUM(AF864:AF875)</f>
        <v>6.1494500000000001E-2</v>
      </c>
      <c r="AH864" s="3">
        <f t="shared" si="205"/>
        <v>6.1494500000000001E-2</v>
      </c>
      <c r="AI864" s="3">
        <v>-2.6969999999999997E-3</v>
      </c>
      <c r="AJ864" s="3">
        <f>SUM(AI864:AI875)</f>
        <v>1.99206E-2</v>
      </c>
      <c r="AK864" s="3">
        <f t="shared" si="206"/>
        <v>1.99206E-2</v>
      </c>
      <c r="AL864" s="3">
        <v>6.2862299999999996E-2</v>
      </c>
      <c r="AM864" s="3">
        <f>SUM(AL864:AL875)</f>
        <v>0.74387119999999995</v>
      </c>
      <c r="AN864" s="3">
        <f t="shared" si="207"/>
        <v>0.74387119999999995</v>
      </c>
      <c r="AO864" s="3">
        <v>4.5036E-3</v>
      </c>
      <c r="AP864" s="3">
        <f>SUM(AO864:AO875)</f>
        <v>5.1331100000000005E-2</v>
      </c>
      <c r="AQ864" s="3">
        <f t="shared" si="208"/>
        <v>5.1331100000000005E-2</v>
      </c>
      <c r="AR864" s="3">
        <v>3.1525999999999998E-3</v>
      </c>
      <c r="AS864" s="3">
        <f>SUM(AR864:AR875)</f>
        <v>1.6905300000000002E-2</v>
      </c>
      <c r="AT864" s="3">
        <f t="shared" si="209"/>
        <v>1.6905300000000002E-2</v>
      </c>
    </row>
    <row r="865" spans="1:46" x14ac:dyDescent="0.2">
      <c r="A865" s="21">
        <v>35462</v>
      </c>
      <c r="B865" s="3">
        <v>7.8373999999999996E-3</v>
      </c>
      <c r="C865" s="3">
        <f>SUM(B865:B876)</f>
        <v>0.2515752</v>
      </c>
      <c r="D865" s="3">
        <f t="shared" si="195"/>
        <v>0</v>
      </c>
      <c r="E865" s="3">
        <v>1.9098000000000001E-3</v>
      </c>
      <c r="F865" s="3">
        <f>SUM(E865:E876)</f>
        <v>1.8005E-2</v>
      </c>
      <c r="G865" s="3">
        <f t="shared" si="196"/>
        <v>0</v>
      </c>
      <c r="H865" s="3">
        <v>5.9275999999999999E-3</v>
      </c>
      <c r="I865" s="3">
        <f>SUM(H865:H876)</f>
        <v>0.23357020000000001</v>
      </c>
      <c r="J865" s="3">
        <f t="shared" si="197"/>
        <v>0</v>
      </c>
      <c r="K865" s="3">
        <v>-2.06E-2</v>
      </c>
      <c r="L865" s="3">
        <f>SUM(K865:K876)</f>
        <v>0.17350000000000002</v>
      </c>
      <c r="M865" s="3">
        <f t="shared" si="198"/>
        <v>0</v>
      </c>
      <c r="N865" s="3">
        <v>2.8000000000000004E-3</v>
      </c>
      <c r="O865" s="3">
        <f>SUM(N865:N876)</f>
        <v>0.14119999999999999</v>
      </c>
      <c r="P865" s="3">
        <f t="shared" si="199"/>
        <v>0</v>
      </c>
      <c r="Q865" s="3">
        <v>5.1360000000000002E-4</v>
      </c>
      <c r="R865" s="3">
        <f>SUM(Q865:Q876)</f>
        <v>0.17975100000000002</v>
      </c>
      <c r="S865" s="3">
        <f t="shared" si="200"/>
        <v>0</v>
      </c>
      <c r="T865" s="3">
        <v>5.1248000000000005E-3</v>
      </c>
      <c r="U865" s="3">
        <f>SUM(T865:T876)</f>
        <v>6.5404699999999996E-2</v>
      </c>
      <c r="V865" s="3">
        <f t="shared" si="201"/>
        <v>0</v>
      </c>
      <c r="W865" s="3">
        <v>-4.6111999999999993E-3</v>
      </c>
      <c r="X865" s="3">
        <f>SUM(W865:W876)</f>
        <v>0.11434620000000001</v>
      </c>
      <c r="Y865" s="3">
        <f t="shared" si="202"/>
        <v>0</v>
      </c>
      <c r="Z865" s="3">
        <v>6.9355700000000006E-2</v>
      </c>
      <c r="AA865" s="3">
        <f>SUM(Z865:Z876)</f>
        <v>0.78955560000000002</v>
      </c>
      <c r="AB865" s="3">
        <f t="shared" si="203"/>
        <v>0</v>
      </c>
      <c r="AC865" s="3">
        <v>1.939E-4</v>
      </c>
      <c r="AD865" s="3">
        <f>SUM(AC865:AC876)</f>
        <v>9.6970699999999993E-2</v>
      </c>
      <c r="AE865" s="3">
        <f t="shared" si="204"/>
        <v>0</v>
      </c>
      <c r="AF865" s="3">
        <v>4.6883000000000003E-3</v>
      </c>
      <c r="AG865" s="3">
        <f>SUM(AF865:AF876)</f>
        <v>6.0936400000000002E-2</v>
      </c>
      <c r="AH865" s="3">
        <f t="shared" si="205"/>
        <v>0</v>
      </c>
      <c r="AI865" s="3">
        <v>-4.4942999999999997E-3</v>
      </c>
      <c r="AJ865" s="3">
        <f>SUM(AI865:AI876)</f>
        <v>3.6034599999999993E-2</v>
      </c>
      <c r="AK865" s="3">
        <f t="shared" si="206"/>
        <v>0</v>
      </c>
      <c r="AL865" s="3">
        <v>6.3879999999999992E-2</v>
      </c>
      <c r="AM865" s="3">
        <f>SUM(AL865:AL876)</f>
        <v>0.73546330000000004</v>
      </c>
      <c r="AN865" s="3">
        <f t="shared" si="207"/>
        <v>0</v>
      </c>
      <c r="AO865" s="3">
        <v>3.8590999999999999E-3</v>
      </c>
      <c r="AP865" s="3">
        <f>SUM(AO865:AO876)</f>
        <v>5.1114199999999992E-2</v>
      </c>
      <c r="AQ865" s="3">
        <f t="shared" si="208"/>
        <v>0</v>
      </c>
      <c r="AR865" s="3">
        <v>3.1427E-3</v>
      </c>
      <c r="AS865" s="3">
        <f>SUM(AR865:AR876)</f>
        <v>1.5612599999999999E-2</v>
      </c>
      <c r="AT865" s="3">
        <f t="shared" si="209"/>
        <v>0</v>
      </c>
    </row>
    <row r="866" spans="1:46" x14ac:dyDescent="0.2">
      <c r="A866" s="21">
        <v>35490</v>
      </c>
      <c r="B866" s="3">
        <v>-4.1088399999999997E-2</v>
      </c>
      <c r="C866" s="3">
        <f>SUM(B866:B877)</f>
        <v>0.31586280000000005</v>
      </c>
      <c r="D866" s="3">
        <f t="shared" si="195"/>
        <v>0</v>
      </c>
      <c r="E866" s="3">
        <v>1.5256E-3</v>
      </c>
      <c r="F866" s="3">
        <f>SUM(E866:E877)</f>
        <v>1.7770899999999996E-2</v>
      </c>
      <c r="G866" s="3">
        <f t="shared" si="196"/>
        <v>0</v>
      </c>
      <c r="H866" s="3">
        <v>-4.2613999999999999E-2</v>
      </c>
      <c r="I866" s="3">
        <f>SUM(H866:H877)</f>
        <v>0.29809190000000002</v>
      </c>
      <c r="J866" s="3">
        <f t="shared" si="197"/>
        <v>0</v>
      </c>
      <c r="K866" s="3">
        <v>-4.9000000000000002E-2</v>
      </c>
      <c r="L866" s="3">
        <f>SUM(K866:K877)</f>
        <v>0.25900000000000001</v>
      </c>
      <c r="M866" s="3">
        <f t="shared" si="198"/>
        <v>0</v>
      </c>
      <c r="N866" s="3">
        <v>-2.2099999999999998E-2</v>
      </c>
      <c r="O866" s="3">
        <f>SUM(N866:N877)</f>
        <v>0.13769999999999999</v>
      </c>
      <c r="P866" s="3">
        <f t="shared" si="199"/>
        <v>0</v>
      </c>
      <c r="Q866" s="3">
        <v>-2.52065E-2</v>
      </c>
      <c r="R866" s="3">
        <f>SUM(Q866:Q877)</f>
        <v>0.17205350000000003</v>
      </c>
      <c r="S866" s="3">
        <f t="shared" si="200"/>
        <v>0</v>
      </c>
      <c r="T866" s="3">
        <v>5.8557000000000001E-3</v>
      </c>
      <c r="U866" s="3">
        <f>SUM(T866:T877)</f>
        <v>6.4675700000000003E-2</v>
      </c>
      <c r="V866" s="3">
        <f t="shared" si="201"/>
        <v>0</v>
      </c>
      <c r="W866" s="3">
        <v>-3.1062199999999998E-2</v>
      </c>
      <c r="X866" s="3">
        <f>SUM(W866:W877)</f>
        <v>0.10737770000000001</v>
      </c>
      <c r="Y866" s="3">
        <f t="shared" si="202"/>
        <v>0</v>
      </c>
      <c r="Z866" s="3">
        <v>7.2270299999999996E-2</v>
      </c>
      <c r="AA866" s="3">
        <f>SUM(Z866:Z877)</f>
        <v>0.78012579999999998</v>
      </c>
      <c r="AB866" s="3">
        <f t="shared" si="203"/>
        <v>0</v>
      </c>
      <c r="AC866" s="3">
        <v>-1.13968E-2</v>
      </c>
      <c r="AD866" s="3">
        <f>SUM(AC866:AC877)</f>
        <v>9.2902799999999994E-2</v>
      </c>
      <c r="AE866" s="3">
        <f t="shared" si="204"/>
        <v>0</v>
      </c>
      <c r="AF866" s="3">
        <v>5.3993999999999995E-3</v>
      </c>
      <c r="AG866" s="3">
        <f>SUM(AF866:AF877)</f>
        <v>6.0324200000000008E-2</v>
      </c>
      <c r="AH866" s="3">
        <f t="shared" si="205"/>
        <v>0</v>
      </c>
      <c r="AI866" s="3">
        <v>-1.6796100000000001E-2</v>
      </c>
      <c r="AJ866" s="3">
        <f>SUM(AI866:AI877)</f>
        <v>3.2578699999999995E-2</v>
      </c>
      <c r="AK866" s="3">
        <f t="shared" si="206"/>
        <v>0</v>
      </c>
      <c r="AL866" s="3">
        <v>6.7663899999999999E-2</v>
      </c>
      <c r="AM866" s="3">
        <f>SUM(AL866:AL877)</f>
        <v>0.72780140000000015</v>
      </c>
      <c r="AN866" s="3">
        <f t="shared" si="207"/>
        <v>0</v>
      </c>
      <c r="AO866" s="3">
        <v>4.2912000000000002E-3</v>
      </c>
      <c r="AP866" s="3">
        <f>SUM(AO866:AO877)</f>
        <v>5.1162400000000004E-2</v>
      </c>
      <c r="AQ866" s="3">
        <f t="shared" si="208"/>
        <v>0</v>
      </c>
      <c r="AR866" s="3">
        <v>2.5063000000000004E-3</v>
      </c>
      <c r="AS866" s="3">
        <f>SUM(AR866:AR877)</f>
        <v>1.4326299999999998E-2</v>
      </c>
      <c r="AT866" s="3">
        <f t="shared" si="209"/>
        <v>0</v>
      </c>
    </row>
    <row r="867" spans="1:46" x14ac:dyDescent="0.2">
      <c r="A867" s="21">
        <v>35521</v>
      </c>
      <c r="B867" s="3">
        <v>5.9698300000000003E-2</v>
      </c>
      <c r="C867" s="3">
        <f>SUM(B867:B878)</f>
        <v>0.40815969999999996</v>
      </c>
      <c r="D867" s="3">
        <f t="shared" si="195"/>
        <v>0</v>
      </c>
      <c r="E867" s="3">
        <v>1.2928E-3</v>
      </c>
      <c r="F867" s="3">
        <f>SUM(E867:E878)</f>
        <v>1.7508100000000002E-2</v>
      </c>
      <c r="G867" s="3">
        <f t="shared" si="196"/>
        <v>0</v>
      </c>
      <c r="H867" s="3">
        <v>5.8405500000000006E-2</v>
      </c>
      <c r="I867" s="3">
        <f>SUM(H867:H878)</f>
        <v>0.39065159999999999</v>
      </c>
      <c r="J867" s="3">
        <f t="shared" si="197"/>
        <v>0</v>
      </c>
      <c r="K867" s="3">
        <v>-2.76E-2</v>
      </c>
      <c r="L867" s="3">
        <f>SUM(K867:K878)</f>
        <v>0.35609999999999992</v>
      </c>
      <c r="M867" s="3">
        <f t="shared" si="198"/>
        <v>0</v>
      </c>
      <c r="N867" s="3">
        <v>1.84E-2</v>
      </c>
      <c r="O867" s="3">
        <f>SUM(N867:N878)</f>
        <v>0.16359999999999997</v>
      </c>
      <c r="P867" s="3">
        <f t="shared" si="199"/>
        <v>0</v>
      </c>
      <c r="Q867" s="3">
        <v>2.5523400000000002E-2</v>
      </c>
      <c r="R867" s="3">
        <f>SUM(Q867:Q878)</f>
        <v>0.19973940000000001</v>
      </c>
      <c r="S867" s="3">
        <f t="shared" si="200"/>
        <v>0</v>
      </c>
      <c r="T867" s="3">
        <v>5.9008999999999997E-3</v>
      </c>
      <c r="U867" s="3">
        <f>SUM(T867:T878)</f>
        <v>6.4053199999999991E-2</v>
      </c>
      <c r="V867" s="3">
        <f t="shared" si="201"/>
        <v>0</v>
      </c>
      <c r="W867" s="3">
        <v>1.9622500000000001E-2</v>
      </c>
      <c r="X867" s="3">
        <f>SUM(W867:W878)</f>
        <v>0.1356861</v>
      </c>
      <c r="Y867" s="3">
        <f t="shared" si="202"/>
        <v>0</v>
      </c>
      <c r="Z867" s="3">
        <v>7.0456099999999994E-2</v>
      </c>
      <c r="AA867" s="3">
        <f>SUM(Z867:Z878)</f>
        <v>0.76802709999999996</v>
      </c>
      <c r="AB867" s="3">
        <f t="shared" si="203"/>
        <v>0</v>
      </c>
      <c r="AC867" s="3">
        <v>1.4802500000000001E-2</v>
      </c>
      <c r="AD867" s="3">
        <f>SUM(AC867:AC878)</f>
        <v>0.10686240000000001</v>
      </c>
      <c r="AE867" s="3">
        <f t="shared" si="204"/>
        <v>0</v>
      </c>
      <c r="AF867" s="3">
        <v>5.5300000000000002E-3</v>
      </c>
      <c r="AG867" s="3">
        <f>SUM(AF867:AF878)</f>
        <v>5.983780000000001E-2</v>
      </c>
      <c r="AH867" s="3">
        <f t="shared" si="205"/>
        <v>0</v>
      </c>
      <c r="AI867" s="3">
        <v>9.2724999999999995E-3</v>
      </c>
      <c r="AJ867" s="3">
        <f>SUM(AI867:AI878)</f>
        <v>4.7024499999999997E-2</v>
      </c>
      <c r="AK867" s="3">
        <f t="shared" si="206"/>
        <v>0</v>
      </c>
      <c r="AL867" s="3">
        <v>6.5562700000000002E-2</v>
      </c>
      <c r="AM867" s="3">
        <f>SUM(AL867:AL878)</f>
        <v>0.71687080000000003</v>
      </c>
      <c r="AN867" s="3">
        <f t="shared" si="207"/>
        <v>0</v>
      </c>
      <c r="AO867" s="3">
        <v>4.3077999999999997E-3</v>
      </c>
      <c r="AP867" s="3">
        <f>SUM(AO867:AO878)</f>
        <v>5.0816899999999998E-2</v>
      </c>
      <c r="AQ867" s="3">
        <f t="shared" si="208"/>
        <v>0</v>
      </c>
      <c r="AR867" s="3">
        <v>1.25E-3</v>
      </c>
      <c r="AS867" s="3">
        <f>SUM(AR867:AR878)</f>
        <v>1.3672999999999999E-2</v>
      </c>
      <c r="AT867" s="3">
        <f t="shared" si="209"/>
        <v>0</v>
      </c>
    </row>
    <row r="868" spans="1:46" x14ac:dyDescent="0.2">
      <c r="A868" s="21">
        <v>35551</v>
      </c>
      <c r="B868" s="3">
        <v>6.0884000000000001E-2</v>
      </c>
      <c r="C868" s="3">
        <f>SUM(B868:B879)</f>
        <v>0.35852200000000001</v>
      </c>
      <c r="D868" s="3">
        <f t="shared" si="195"/>
        <v>0</v>
      </c>
      <c r="E868" s="3">
        <v>2.3070999999999999E-3</v>
      </c>
      <c r="F868" s="3">
        <f>SUM(E868:E879)</f>
        <v>1.7199400000000004E-2</v>
      </c>
      <c r="G868" s="3">
        <f t="shared" si="196"/>
        <v>0</v>
      </c>
      <c r="H868" s="3">
        <v>5.8576900000000001E-2</v>
      </c>
      <c r="I868" s="3">
        <f>SUM(H868:H879)</f>
        <v>0.34132259999999998</v>
      </c>
      <c r="J868" s="3">
        <f t="shared" si="197"/>
        <v>0</v>
      </c>
      <c r="K868" s="3">
        <v>0.10220000000000001</v>
      </c>
      <c r="L868" s="3">
        <f>SUM(K868:K879)</f>
        <v>0.40049999999999997</v>
      </c>
      <c r="M868" s="3">
        <f t="shared" si="198"/>
        <v>0</v>
      </c>
      <c r="N868" s="3">
        <v>1.2800000000000001E-2</v>
      </c>
      <c r="O868" s="3">
        <f>SUM(N868:N879)</f>
        <v>0.15049999999999999</v>
      </c>
      <c r="P868" s="3">
        <f t="shared" si="199"/>
        <v>0</v>
      </c>
      <c r="Q868" s="3">
        <v>9.4958000000000004E-3</v>
      </c>
      <c r="R868" s="3">
        <f>SUM(Q868:Q879)</f>
        <v>0.17682880000000001</v>
      </c>
      <c r="S868" s="3">
        <f t="shared" si="200"/>
        <v>0</v>
      </c>
      <c r="T868" s="3">
        <v>5.7548999999999994E-3</v>
      </c>
      <c r="U868" s="3">
        <f>SUM(T868:T879)</f>
        <v>6.3077399999999992E-2</v>
      </c>
      <c r="V868" s="3">
        <f t="shared" si="201"/>
        <v>0</v>
      </c>
      <c r="W868" s="3">
        <v>3.7408000000000003E-3</v>
      </c>
      <c r="X868" s="3">
        <f>SUM(W868:W879)</f>
        <v>0.11375130000000001</v>
      </c>
      <c r="Y868" s="3">
        <f t="shared" si="202"/>
        <v>0</v>
      </c>
      <c r="Z868" s="3">
        <v>7.0107000000000003E-2</v>
      </c>
      <c r="AA868" s="3">
        <f>SUM(Z868:Z879)</f>
        <v>0.75795059999999992</v>
      </c>
      <c r="AB868" s="3">
        <f t="shared" si="203"/>
        <v>0</v>
      </c>
      <c r="AC868" s="3">
        <v>7.7451999999999998E-3</v>
      </c>
      <c r="AD868" s="3">
        <f>SUM(AC868:AC879)</f>
        <v>9.8167699999999983E-2</v>
      </c>
      <c r="AE868" s="3">
        <f t="shared" si="204"/>
        <v>0</v>
      </c>
      <c r="AF868" s="3">
        <v>5.3605000000000007E-3</v>
      </c>
      <c r="AG868" s="3">
        <f>SUM(AF868:AF879)</f>
        <v>5.8954800000000009E-2</v>
      </c>
      <c r="AH868" s="3">
        <f t="shared" si="205"/>
        <v>0</v>
      </c>
      <c r="AI868" s="3">
        <v>2.3846000000000002E-3</v>
      </c>
      <c r="AJ868" s="3">
        <f>SUM(AI868:AI879)</f>
        <v>3.9212799999999999E-2</v>
      </c>
      <c r="AK868" s="3">
        <f t="shared" si="206"/>
        <v>0</v>
      </c>
      <c r="AL868" s="3">
        <v>6.5010899999999996E-2</v>
      </c>
      <c r="AM868" s="3">
        <f>SUM(AL868:AL879)</f>
        <v>0.70771589999999995</v>
      </c>
      <c r="AN868" s="3">
        <f t="shared" si="207"/>
        <v>0</v>
      </c>
      <c r="AO868" s="3">
        <v>4.9342000000000006E-3</v>
      </c>
      <c r="AP868" s="3">
        <f>SUM(AO868:AO879)</f>
        <v>5.08119E-2</v>
      </c>
      <c r="AQ868" s="3">
        <f t="shared" si="208"/>
        <v>0</v>
      </c>
      <c r="AR868" s="3">
        <v>-6.2419999999999999E-4</v>
      </c>
      <c r="AS868" s="3">
        <f>SUM(AR868:AR879)</f>
        <v>1.4272600000000002E-2</v>
      </c>
      <c r="AT868" s="3">
        <f t="shared" si="209"/>
        <v>0</v>
      </c>
    </row>
    <row r="869" spans="1:46" x14ac:dyDescent="0.2">
      <c r="A869" s="21">
        <v>35582</v>
      </c>
      <c r="B869" s="3">
        <v>4.4801900000000006E-2</v>
      </c>
      <c r="C869" s="3">
        <f>SUM(B869:B880)</f>
        <v>0.28045020000000004</v>
      </c>
      <c r="D869" s="3">
        <f t="shared" si="195"/>
        <v>0</v>
      </c>
      <c r="E869" s="3">
        <v>1.3492999999999999E-3</v>
      </c>
      <c r="F869" s="3">
        <f>SUM(E869:E880)</f>
        <v>1.6530700000000002E-2</v>
      </c>
      <c r="G869" s="3">
        <f t="shared" si="196"/>
        <v>0</v>
      </c>
      <c r="H869" s="3">
        <v>4.3452599999999994E-2</v>
      </c>
      <c r="I869" s="3">
        <f>SUM(H869:H880)</f>
        <v>0.26391949999999992</v>
      </c>
      <c r="J869" s="3">
        <f t="shared" si="197"/>
        <v>0</v>
      </c>
      <c r="K869" s="3">
        <v>4.9800000000000004E-2</v>
      </c>
      <c r="L869" s="3">
        <f>SUM(K869:K880)</f>
        <v>0.24859999999999996</v>
      </c>
      <c r="M869" s="3">
        <f t="shared" si="198"/>
        <v>0</v>
      </c>
      <c r="N869" s="3">
        <v>1.8700000000000001E-2</v>
      </c>
      <c r="O869" s="3">
        <f>SUM(N869:N880)</f>
        <v>0.15439999999999998</v>
      </c>
      <c r="P869" s="3">
        <f t="shared" si="199"/>
        <v>0</v>
      </c>
      <c r="Q869" s="3">
        <v>1.9676300000000001E-2</v>
      </c>
      <c r="R869" s="3">
        <f>SUM(Q869:Q880)</f>
        <v>0.1855752</v>
      </c>
      <c r="S869" s="3">
        <f t="shared" si="200"/>
        <v>0</v>
      </c>
      <c r="T869" s="3">
        <v>5.9182999999999996E-3</v>
      </c>
      <c r="U869" s="3">
        <f>SUM(T869:T880)</f>
        <v>6.2099299999999996E-2</v>
      </c>
      <c r="V869" s="3">
        <f t="shared" si="201"/>
        <v>0</v>
      </c>
      <c r="W869" s="3">
        <v>1.3758100000000001E-2</v>
      </c>
      <c r="X869" s="3">
        <f>SUM(W869:W880)</f>
        <v>0.1234758</v>
      </c>
      <c r="Y869" s="3">
        <f t="shared" si="202"/>
        <v>0</v>
      </c>
      <c r="Z869" s="3">
        <v>6.8825700000000004E-2</v>
      </c>
      <c r="AA869" s="3">
        <f>SUM(Z869:Z880)</f>
        <v>0.74701569999999995</v>
      </c>
      <c r="AB869" s="3">
        <f t="shared" si="203"/>
        <v>0</v>
      </c>
      <c r="AC869" s="3">
        <v>1.0328200000000001E-2</v>
      </c>
      <c r="AD869" s="3">
        <f>SUM(AC869:AC880)</f>
        <v>9.7412800000000008E-2</v>
      </c>
      <c r="AE869" s="3">
        <f t="shared" si="204"/>
        <v>0</v>
      </c>
      <c r="AF869" s="3">
        <v>5.4937000000000007E-3</v>
      </c>
      <c r="AG869" s="3">
        <f>SUM(AF869:AF880)</f>
        <v>5.8060599999999997E-2</v>
      </c>
      <c r="AH869" s="3">
        <f t="shared" si="205"/>
        <v>0</v>
      </c>
      <c r="AI869" s="3">
        <v>4.8345000000000003E-3</v>
      </c>
      <c r="AJ869" s="3">
        <f>SUM(AI869:AI880)</f>
        <v>3.93523E-2</v>
      </c>
      <c r="AK869" s="3">
        <f t="shared" si="206"/>
        <v>0</v>
      </c>
      <c r="AL869" s="3">
        <v>6.3872799999999993E-2</v>
      </c>
      <c r="AM869" s="3">
        <f>SUM(AL869:AL880)</f>
        <v>0.69854080000000007</v>
      </c>
      <c r="AN869" s="3">
        <f t="shared" si="207"/>
        <v>0</v>
      </c>
      <c r="AO869" s="3">
        <v>3.6925E-3</v>
      </c>
      <c r="AP869" s="3">
        <f>SUM(AO869:AO880)</f>
        <v>4.9914199999999999E-2</v>
      </c>
      <c r="AQ869" s="3">
        <f t="shared" si="208"/>
        <v>0</v>
      </c>
      <c r="AR869" s="3">
        <v>1.2492E-3</v>
      </c>
      <c r="AS869" s="3">
        <f>SUM(AR869:AR880)</f>
        <v>1.6743000000000001E-2</v>
      </c>
      <c r="AT869" s="3">
        <f t="shared" si="209"/>
        <v>0</v>
      </c>
    </row>
    <row r="870" spans="1:46" x14ac:dyDescent="0.2">
      <c r="A870" s="21">
        <v>35612</v>
      </c>
      <c r="B870" s="3">
        <v>7.9567499999999999E-2</v>
      </c>
      <c r="C870" s="3">
        <f>SUM(B870:B881)</f>
        <v>0.27626729999999994</v>
      </c>
      <c r="D870" s="3">
        <f t="shared" si="195"/>
        <v>0</v>
      </c>
      <c r="E870" s="3">
        <v>1.4442999999999999E-3</v>
      </c>
      <c r="F870" s="3">
        <f>SUM(E870:E881)</f>
        <v>1.63622E-2</v>
      </c>
      <c r="G870" s="3">
        <f t="shared" si="196"/>
        <v>0</v>
      </c>
      <c r="H870" s="3">
        <v>7.8123200000000004E-2</v>
      </c>
      <c r="I870" s="3">
        <f>SUM(H870:H881)</f>
        <v>0.2599051</v>
      </c>
      <c r="J870" s="3">
        <f t="shared" si="197"/>
        <v>0</v>
      </c>
      <c r="K870" s="3">
        <v>6.0499999999999998E-2</v>
      </c>
      <c r="L870" s="3">
        <f>SUM(K870:K881)</f>
        <v>0.1782</v>
      </c>
      <c r="M870" s="3">
        <f t="shared" si="198"/>
        <v>0</v>
      </c>
      <c r="N870" s="3">
        <v>5.28E-2</v>
      </c>
      <c r="O870" s="3">
        <f>SUM(N870:N881)</f>
        <v>0.1472</v>
      </c>
      <c r="P870" s="3">
        <f t="shared" si="199"/>
        <v>0</v>
      </c>
      <c r="Q870" s="3">
        <v>6.2554800000000008E-2</v>
      </c>
      <c r="R870" s="3">
        <f>SUM(Q870:Q881)</f>
        <v>0.18870500000000001</v>
      </c>
      <c r="S870" s="3">
        <f t="shared" si="200"/>
        <v>0</v>
      </c>
      <c r="T870" s="3">
        <v>5.8116000000000001E-3</v>
      </c>
      <c r="U870" s="3">
        <f>SUM(T870:T881)</f>
        <v>6.1349099999999997E-2</v>
      </c>
      <c r="V870" s="3">
        <f t="shared" si="201"/>
        <v>0</v>
      </c>
      <c r="W870" s="3">
        <v>5.6743200000000001E-2</v>
      </c>
      <c r="X870" s="3">
        <f>SUM(W870:W881)</f>
        <v>0.12735570000000002</v>
      </c>
      <c r="Y870" s="3">
        <f t="shared" si="202"/>
        <v>0</v>
      </c>
      <c r="Z870" s="3">
        <v>6.3703499999999996E-2</v>
      </c>
      <c r="AA870" s="3">
        <f>SUM(Z870:Z881)</f>
        <v>0.73578339999999987</v>
      </c>
      <c r="AB870" s="3">
        <f t="shared" si="203"/>
        <v>0</v>
      </c>
      <c r="AC870" s="3">
        <v>2.6410399999999997E-2</v>
      </c>
      <c r="AD870" s="3">
        <f>SUM(AC870:AC881)</f>
        <v>9.4949800000000001E-2</v>
      </c>
      <c r="AE870" s="3">
        <f t="shared" si="204"/>
        <v>0</v>
      </c>
      <c r="AF870" s="3">
        <v>5.3988000000000005E-3</v>
      </c>
      <c r="AG870" s="3">
        <f>SUM(AF870:AF881)</f>
        <v>5.7446900000000002E-2</v>
      </c>
      <c r="AH870" s="3">
        <f t="shared" si="205"/>
        <v>0</v>
      </c>
      <c r="AI870" s="3">
        <v>2.1011600000000002E-2</v>
      </c>
      <c r="AJ870" s="3">
        <f>SUM(AI870:AI881)</f>
        <v>3.7503000000000002E-2</v>
      </c>
      <c r="AK870" s="3">
        <f t="shared" si="206"/>
        <v>0</v>
      </c>
      <c r="AL870" s="3">
        <v>5.8881500000000003E-2</v>
      </c>
      <c r="AM870" s="3">
        <f>SUM(AL870:AL881)</f>
        <v>0.68981460000000006</v>
      </c>
      <c r="AN870" s="3">
        <f t="shared" si="207"/>
        <v>0</v>
      </c>
      <c r="AO870" s="3">
        <v>4.2893999999999996E-3</v>
      </c>
      <c r="AP870" s="3">
        <f>SUM(AO870:AO881)</f>
        <v>5.0310999999999995E-2</v>
      </c>
      <c r="AQ870" s="3">
        <f t="shared" si="208"/>
        <v>0</v>
      </c>
      <c r="AR870" s="3">
        <v>1.2477E-3</v>
      </c>
      <c r="AS870" s="3">
        <f>SUM(AR870:AR881)</f>
        <v>1.6722299999999999E-2</v>
      </c>
      <c r="AT870" s="3">
        <f t="shared" si="209"/>
        <v>0</v>
      </c>
    </row>
    <row r="871" spans="1:46" x14ac:dyDescent="0.2">
      <c r="A871" s="21">
        <v>35643</v>
      </c>
      <c r="B871" s="3">
        <v>-5.6021799999999997E-2</v>
      </c>
      <c r="C871" s="3">
        <f>SUM(B871:B882)</f>
        <v>0.1860512</v>
      </c>
      <c r="D871" s="3">
        <f t="shared" si="195"/>
        <v>0</v>
      </c>
      <c r="E871" s="3">
        <v>1.4241000000000002E-3</v>
      </c>
      <c r="F871" s="3">
        <f>SUM(E871:E882)</f>
        <v>1.5884700000000002E-2</v>
      </c>
      <c r="G871" s="3">
        <f t="shared" si="196"/>
        <v>0</v>
      </c>
      <c r="H871" s="3">
        <v>-5.7445899999999994E-2</v>
      </c>
      <c r="I871" s="3">
        <f>SUM(H871:H882)</f>
        <v>0.17016649999999997</v>
      </c>
      <c r="J871" s="3">
        <f t="shared" si="197"/>
        <v>0</v>
      </c>
      <c r="K871" s="3">
        <v>5.0900000000000001E-2</v>
      </c>
      <c r="L871" s="3">
        <f>SUM(K871:K882)</f>
        <v>5.0599999999999978E-2</v>
      </c>
      <c r="M871" s="3">
        <f t="shared" si="198"/>
        <v>0</v>
      </c>
      <c r="N871" s="3">
        <v>-2.4E-2</v>
      </c>
      <c r="O871" s="3">
        <f>SUM(N871:N882)</f>
        <v>8.879999999999999E-2</v>
      </c>
      <c r="P871" s="3">
        <f t="shared" si="199"/>
        <v>0</v>
      </c>
      <c r="Q871" s="3">
        <v>-3.1748699999999998E-2</v>
      </c>
      <c r="R871" s="3">
        <f>SUM(Q871:Q882)</f>
        <v>0.12217990000000002</v>
      </c>
      <c r="S871" s="3">
        <f t="shared" si="200"/>
        <v>0</v>
      </c>
      <c r="T871" s="3">
        <v>4.9186000000000004E-3</v>
      </c>
      <c r="U871" s="3">
        <f>SUM(T871:T882)</f>
        <v>6.0411700000000006E-2</v>
      </c>
      <c r="V871" s="3">
        <f t="shared" si="201"/>
        <v>0</v>
      </c>
      <c r="W871" s="3">
        <v>-3.66673E-2</v>
      </c>
      <c r="X871" s="3">
        <f>SUM(W871:W882)</f>
        <v>6.1767999999999997E-2</v>
      </c>
      <c r="Y871" s="3">
        <f t="shared" si="202"/>
        <v>0</v>
      </c>
      <c r="Z871" s="3">
        <v>6.7180600000000007E-2</v>
      </c>
      <c r="AA871" s="3">
        <f>SUM(Z871:Z882)</f>
        <v>0.73048009999999997</v>
      </c>
      <c r="AB871" s="3">
        <f t="shared" si="203"/>
        <v>0</v>
      </c>
      <c r="AC871" s="3">
        <v>-9.7561999999999996E-3</v>
      </c>
      <c r="AD871" s="3">
        <f>SUM(AC871:AC882)</f>
        <v>7.1191699999999983E-2</v>
      </c>
      <c r="AE871" s="3">
        <f t="shared" si="204"/>
        <v>0</v>
      </c>
      <c r="AF871" s="3">
        <v>4.5558999999999999E-3</v>
      </c>
      <c r="AG871" s="3">
        <f>SUM(AF871:AF882)</f>
        <v>5.6717500000000004E-2</v>
      </c>
      <c r="AH871" s="3">
        <f t="shared" si="205"/>
        <v>0</v>
      </c>
      <c r="AI871" s="3">
        <v>-1.4312100000000001E-2</v>
      </c>
      <c r="AJ871" s="3">
        <f>SUM(AI871:AI882)</f>
        <v>1.4474299999999996E-2</v>
      </c>
      <c r="AK871" s="3">
        <f t="shared" si="206"/>
        <v>0</v>
      </c>
      <c r="AL871" s="3">
        <v>6.2406199999999995E-2</v>
      </c>
      <c r="AM871" s="3">
        <f>SUM(AL871:AL882)</f>
        <v>0.68655580000000005</v>
      </c>
      <c r="AN871" s="3">
        <f t="shared" si="207"/>
        <v>0</v>
      </c>
      <c r="AO871" s="3">
        <v>4.1082000000000002E-3</v>
      </c>
      <c r="AP871" s="3">
        <f>SUM(AO871:AO882)</f>
        <v>5.0023899999999996E-2</v>
      </c>
      <c r="AQ871" s="3">
        <f t="shared" si="208"/>
        <v>0</v>
      </c>
      <c r="AR871" s="3">
        <v>1.8692000000000001E-3</v>
      </c>
      <c r="AS871" s="3">
        <f>SUM(AR871:AR882)</f>
        <v>1.67016E-2</v>
      </c>
      <c r="AT871" s="3">
        <f t="shared" si="209"/>
        <v>0</v>
      </c>
    </row>
    <row r="872" spans="1:46" x14ac:dyDescent="0.2">
      <c r="A872" s="21">
        <v>35674</v>
      </c>
      <c r="B872" s="3">
        <v>5.4766500000000003E-2</v>
      </c>
      <c r="C872" s="3">
        <f>SUM(B872:B883)</f>
        <v>9.7495599999999988E-2</v>
      </c>
      <c r="D872" s="3">
        <f t="shared" si="195"/>
        <v>0</v>
      </c>
      <c r="E872" s="3">
        <v>1.6130000000000001E-3</v>
      </c>
      <c r="F872" s="3">
        <f>SUM(E872:E883)</f>
        <v>1.56799E-2</v>
      </c>
      <c r="G872" s="3">
        <f t="shared" si="196"/>
        <v>0</v>
      </c>
      <c r="H872" s="3">
        <v>5.3153499999999992E-2</v>
      </c>
      <c r="I872" s="3">
        <f>SUM(H872:H883)</f>
        <v>8.1815700000000019E-2</v>
      </c>
      <c r="J872" s="3">
        <f t="shared" si="197"/>
        <v>0</v>
      </c>
      <c r="K872" s="3">
        <v>8.4399999999999989E-2</v>
      </c>
      <c r="L872" s="3">
        <f>SUM(K872:K883)</f>
        <v>-0.20130000000000001</v>
      </c>
      <c r="M872" s="3">
        <f t="shared" si="198"/>
        <v>0</v>
      </c>
      <c r="N872" s="3">
        <v>2.2599999999999999E-2</v>
      </c>
      <c r="O872" s="3">
        <f>SUM(N872:N883)</f>
        <v>0.12169999999999999</v>
      </c>
      <c r="P872" s="3">
        <f t="shared" si="199"/>
        <v>0</v>
      </c>
      <c r="Q872" s="3">
        <v>3.1590699999999999E-2</v>
      </c>
      <c r="R872" s="3">
        <f>SUM(Q872:Q883)</f>
        <v>0.2003953</v>
      </c>
      <c r="S872" s="3">
        <f t="shared" si="200"/>
        <v>0</v>
      </c>
      <c r="T872" s="3">
        <v>5.7624E-3</v>
      </c>
      <c r="U872" s="3">
        <f>SUM(T872:T883)</f>
        <v>6.0315500000000001E-2</v>
      </c>
      <c r="V872" s="3">
        <f t="shared" si="201"/>
        <v>0</v>
      </c>
      <c r="W872" s="3">
        <v>2.5828299999999998E-2</v>
      </c>
      <c r="X872" s="3">
        <f>SUM(W872:W883)</f>
        <v>0.1400796</v>
      </c>
      <c r="Y872" s="3">
        <f t="shared" si="202"/>
        <v>0</v>
      </c>
      <c r="Z872" s="3">
        <v>6.4862299999999998E-2</v>
      </c>
      <c r="AA872" s="3">
        <f>SUM(Z872:Z883)</f>
        <v>0.71799519999999994</v>
      </c>
      <c r="AB872" s="3">
        <f t="shared" si="203"/>
        <v>0</v>
      </c>
      <c r="AC872" s="3">
        <v>1.5109300000000001E-2</v>
      </c>
      <c r="AD872" s="3">
        <f>SUM(AC872:AC883)</f>
        <v>0.1080217</v>
      </c>
      <c r="AE872" s="3">
        <f t="shared" si="204"/>
        <v>0</v>
      </c>
      <c r="AF872" s="3">
        <v>5.3580000000000008E-3</v>
      </c>
      <c r="AG872" s="3">
        <f>SUM(AF872:AF883)</f>
        <v>5.6764800000000004E-2</v>
      </c>
      <c r="AH872" s="3">
        <f t="shared" si="205"/>
        <v>0</v>
      </c>
      <c r="AI872" s="3">
        <v>9.7514000000000003E-3</v>
      </c>
      <c r="AJ872" s="3">
        <f>SUM(AI872:AI883)</f>
        <v>5.1256999999999997E-2</v>
      </c>
      <c r="AK872" s="3">
        <f t="shared" si="206"/>
        <v>0</v>
      </c>
      <c r="AL872" s="3">
        <v>6.0058999999999994E-2</v>
      </c>
      <c r="AM872" s="3">
        <f>SUM(AL872:AL883)</f>
        <v>0.67444130000000002</v>
      </c>
      <c r="AN872" s="3">
        <f t="shared" si="207"/>
        <v>0</v>
      </c>
      <c r="AO872" s="3">
        <v>4.4403999999999997E-3</v>
      </c>
      <c r="AP872" s="3">
        <f>SUM(AO872:AO883)</f>
        <v>5.0222100000000006E-2</v>
      </c>
      <c r="AQ872" s="3">
        <f t="shared" si="208"/>
        <v>0</v>
      </c>
      <c r="AR872" s="3">
        <v>2.4876E-3</v>
      </c>
      <c r="AS872" s="3">
        <f>SUM(AR872:AR883)</f>
        <v>1.60579E-2</v>
      </c>
      <c r="AT872" s="3">
        <f t="shared" si="209"/>
        <v>0</v>
      </c>
    </row>
    <row r="873" spans="1:46" x14ac:dyDescent="0.2">
      <c r="A873" s="21">
        <v>35704</v>
      </c>
      <c r="B873" s="3">
        <v>-3.3397499999999997E-2</v>
      </c>
      <c r="C873" s="3">
        <f>SUM(B873:B884)</f>
        <v>0.10679</v>
      </c>
      <c r="D873" s="3">
        <f t="shared" si="195"/>
        <v>0</v>
      </c>
      <c r="E873" s="3">
        <v>1.0802000000000001E-3</v>
      </c>
      <c r="F873" s="3">
        <f>SUM(E873:E884)</f>
        <v>1.5732300000000001E-2</v>
      </c>
      <c r="G873" s="3">
        <f t="shared" si="196"/>
        <v>0</v>
      </c>
      <c r="H873" s="3">
        <v>-3.44777E-2</v>
      </c>
      <c r="I873" s="3">
        <f>SUM(H873:H884)</f>
        <v>9.1057700000000005E-2</v>
      </c>
      <c r="J873" s="3">
        <f t="shared" si="197"/>
        <v>0</v>
      </c>
      <c r="K873" s="3">
        <v>-3.8599999999999995E-2</v>
      </c>
      <c r="L873" s="3">
        <f>SUM(K873:K884)</f>
        <v>-0.24880000000000002</v>
      </c>
      <c r="M873" s="3">
        <f t="shared" si="198"/>
        <v>0</v>
      </c>
      <c r="N873" s="3">
        <v>1.9099999999999999E-2</v>
      </c>
      <c r="O873" s="3">
        <f>SUM(N873:N884)</f>
        <v>0.1404</v>
      </c>
      <c r="P873" s="3">
        <f t="shared" si="199"/>
        <v>0</v>
      </c>
      <c r="Q873" s="3">
        <v>3.4084699999999996E-2</v>
      </c>
      <c r="R873" s="3">
        <f>SUM(Q873:Q884)</f>
        <v>0.20825660000000001</v>
      </c>
      <c r="S873" s="3">
        <f t="shared" si="200"/>
        <v>0</v>
      </c>
      <c r="T873" s="3">
        <v>5.3917000000000001E-3</v>
      </c>
      <c r="U873" s="3">
        <f>SUM(T873:T884)</f>
        <v>5.8961800000000002E-2</v>
      </c>
      <c r="V873" s="3">
        <f t="shared" si="201"/>
        <v>0</v>
      </c>
      <c r="W873" s="3">
        <v>2.8693E-2</v>
      </c>
      <c r="X873" s="3">
        <f>SUM(W873:W884)</f>
        <v>0.1492945</v>
      </c>
      <c r="Y873" s="3">
        <f t="shared" si="202"/>
        <v>0</v>
      </c>
      <c r="Z873" s="3">
        <v>6.2304500000000006E-2</v>
      </c>
      <c r="AA873" s="3">
        <f>SUM(Z873:Z884)</f>
        <v>0.70482350000000005</v>
      </c>
      <c r="AB873" s="3">
        <f t="shared" si="203"/>
        <v>0</v>
      </c>
      <c r="AC873" s="3">
        <v>1.5020500000000001E-2</v>
      </c>
      <c r="AD873" s="3">
        <f>SUM(AC873:AC884)</f>
        <v>0.1258628</v>
      </c>
      <c r="AE873" s="3">
        <f t="shared" si="204"/>
        <v>0</v>
      </c>
      <c r="AF873" s="3">
        <v>4.9972999999999997E-3</v>
      </c>
      <c r="AG873" s="3">
        <f>SUM(AF873:AF884)</f>
        <v>5.5464200000000005E-2</v>
      </c>
      <c r="AH873" s="3">
        <f t="shared" si="205"/>
        <v>0</v>
      </c>
      <c r="AI873" s="3">
        <v>1.0023299999999999E-2</v>
      </c>
      <c r="AJ873" s="3">
        <f>SUM(AI873:AI884)</f>
        <v>7.0398599999999992E-2</v>
      </c>
      <c r="AK873" s="3">
        <f t="shared" si="206"/>
        <v>0</v>
      </c>
      <c r="AL873" s="3">
        <v>5.7602E-2</v>
      </c>
      <c r="AM873" s="3">
        <f>SUM(AL873:AL884)</f>
        <v>0.6579318999999999</v>
      </c>
      <c r="AN873" s="3">
        <f t="shared" si="207"/>
        <v>0</v>
      </c>
      <c r="AO873" s="3">
        <v>4.2180999999999998E-3</v>
      </c>
      <c r="AP873" s="3">
        <f>SUM(AO873:AO884)</f>
        <v>5.0359099999999997E-2</v>
      </c>
      <c r="AQ873" s="3">
        <f t="shared" si="208"/>
        <v>0</v>
      </c>
      <c r="AR873" s="3">
        <v>2.4813999999999999E-3</v>
      </c>
      <c r="AS873" s="3">
        <f>SUM(AR873:AR884)</f>
        <v>1.47943E-2</v>
      </c>
      <c r="AT873" s="3">
        <f t="shared" si="209"/>
        <v>0</v>
      </c>
    </row>
    <row r="874" spans="1:46" x14ac:dyDescent="0.2">
      <c r="A874" s="21">
        <v>35735</v>
      </c>
      <c r="B874" s="3">
        <v>4.6292799999999995E-2</v>
      </c>
      <c r="C874" s="3">
        <f>SUM(B874:B885)</f>
        <v>0.22152909999999998</v>
      </c>
      <c r="D874" s="3">
        <f t="shared" si="195"/>
        <v>0</v>
      </c>
      <c r="E874" s="3">
        <v>1.7060000000000001E-3</v>
      </c>
      <c r="F874" s="3">
        <f>SUM(E874:E885)</f>
        <v>1.5699500000000002E-2</v>
      </c>
      <c r="G874" s="3">
        <f t="shared" si="196"/>
        <v>0</v>
      </c>
      <c r="H874" s="3">
        <v>4.4586800000000003E-2</v>
      </c>
      <c r="I874" s="3">
        <f>SUM(H874:H885)</f>
        <v>0.2058296</v>
      </c>
      <c r="J874" s="3">
        <f t="shared" si="197"/>
        <v>0</v>
      </c>
      <c r="K874" s="3">
        <v>-1.55E-2</v>
      </c>
      <c r="L874" s="3">
        <f>SUM(K874:K885)</f>
        <v>-0.17460000000000001</v>
      </c>
      <c r="M874" s="3">
        <f t="shared" si="198"/>
        <v>0</v>
      </c>
      <c r="N874" s="3">
        <v>1.01E-2</v>
      </c>
      <c r="O874" s="3">
        <f>SUM(N874:N885)</f>
        <v>0.10229999999999999</v>
      </c>
      <c r="P874" s="3">
        <f t="shared" si="199"/>
        <v>0</v>
      </c>
      <c r="Q874" s="3">
        <v>1.48015E-2</v>
      </c>
      <c r="R874" s="3">
        <f>SUM(Q874:Q885)</f>
        <v>0.1523273</v>
      </c>
      <c r="S874" s="3">
        <f t="shared" si="200"/>
        <v>0</v>
      </c>
      <c r="T874" s="3">
        <v>4.6791000000000003E-3</v>
      </c>
      <c r="U874" s="3">
        <f>SUM(T874:T885)</f>
        <v>5.7739100000000002E-2</v>
      </c>
      <c r="V874" s="3">
        <f t="shared" si="201"/>
        <v>0</v>
      </c>
      <c r="W874" s="3">
        <v>1.0122299999999999E-2</v>
      </c>
      <c r="X874" s="3">
        <f>SUM(W874:W885)</f>
        <v>9.4587900000000003E-2</v>
      </c>
      <c r="Y874" s="3">
        <f t="shared" si="202"/>
        <v>0</v>
      </c>
      <c r="Z874" s="3">
        <v>6.1395699999999997E-2</v>
      </c>
      <c r="AA874" s="3">
        <f>SUM(Z874:Z885)</f>
        <v>0.69652170000000002</v>
      </c>
      <c r="AB874" s="3">
        <f t="shared" si="203"/>
        <v>0</v>
      </c>
      <c r="AC874" s="3">
        <v>-1.439E-4</v>
      </c>
      <c r="AD874" s="3">
        <f>SUM(AC874:AC885)</f>
        <v>0.1149395</v>
      </c>
      <c r="AE874" s="3">
        <f t="shared" si="204"/>
        <v>0</v>
      </c>
      <c r="AF874" s="3">
        <v>4.3302000000000002E-3</v>
      </c>
      <c r="AG874" s="3">
        <f>SUM(AF874:AF885)</f>
        <v>5.3985200000000011E-2</v>
      </c>
      <c r="AH874" s="3">
        <f t="shared" si="205"/>
        <v>0</v>
      </c>
      <c r="AI874" s="3">
        <v>-4.4741E-3</v>
      </c>
      <c r="AJ874" s="3">
        <f>SUM(AI874:AI885)</f>
        <v>6.0954199999999993E-2</v>
      </c>
      <c r="AK874" s="3">
        <f t="shared" si="206"/>
        <v>0</v>
      </c>
      <c r="AL874" s="3">
        <v>5.8727299999999996E-2</v>
      </c>
      <c r="AM874" s="3">
        <f>SUM(AL874:AL885)</f>
        <v>0.64374019999999998</v>
      </c>
      <c r="AN874" s="3">
        <f t="shared" si="207"/>
        <v>0</v>
      </c>
      <c r="AO874" s="3">
        <v>3.9199000000000005E-3</v>
      </c>
      <c r="AP874" s="3">
        <f>SUM(AO874:AO885)</f>
        <v>4.9383500000000011E-2</v>
      </c>
      <c r="AQ874" s="3">
        <f t="shared" si="208"/>
        <v>0</v>
      </c>
      <c r="AR874" s="3">
        <v>-6.1879999999999997E-4</v>
      </c>
      <c r="AS874" s="3">
        <f>SUM(AR874:AR885)</f>
        <v>1.4757900000000001E-2</v>
      </c>
      <c r="AT874" s="3">
        <f t="shared" si="209"/>
        <v>0</v>
      </c>
    </row>
    <row r="875" spans="1:46" x14ac:dyDescent="0.2">
      <c r="A875" s="21">
        <v>35765</v>
      </c>
      <c r="B875" s="3">
        <v>1.71737E-2</v>
      </c>
      <c r="C875" s="3">
        <f>SUM(B875:B886)</f>
        <v>0.2358442</v>
      </c>
      <c r="D875" s="3">
        <f t="shared" si="195"/>
        <v>0</v>
      </c>
      <c r="E875" s="3">
        <v>1.4421E-3</v>
      </c>
      <c r="F875" s="3">
        <f>SUM(E875:E886)</f>
        <v>1.5475400000000002E-2</v>
      </c>
      <c r="G875" s="3">
        <f t="shared" si="196"/>
        <v>0</v>
      </c>
      <c r="H875" s="3">
        <v>1.5731599999999998E-2</v>
      </c>
      <c r="I875" s="3">
        <f>SUM(H875:H886)</f>
        <v>0.22036880000000003</v>
      </c>
      <c r="J875" s="3">
        <f t="shared" si="197"/>
        <v>0</v>
      </c>
      <c r="K875" s="3">
        <v>-1.7100000000000001E-2</v>
      </c>
      <c r="L875" s="3">
        <f>SUM(K875:K886)</f>
        <v>-8.3299999999999985E-2</v>
      </c>
      <c r="M875" s="3">
        <f t="shared" si="198"/>
        <v>0</v>
      </c>
      <c r="N875" s="3">
        <v>1.6299999999999999E-2</v>
      </c>
      <c r="O875" s="3">
        <f>SUM(N875:N886)</f>
        <v>0.1192</v>
      </c>
      <c r="P875" s="3">
        <f t="shared" si="199"/>
        <v>0</v>
      </c>
      <c r="Q875" s="3">
        <v>1.84397E-2</v>
      </c>
      <c r="R875" s="3">
        <f>SUM(Q875:Q886)</f>
        <v>0.1471925</v>
      </c>
      <c r="S875" s="3">
        <f t="shared" si="200"/>
        <v>0</v>
      </c>
      <c r="T875" s="3">
        <v>5.4374999999999996E-3</v>
      </c>
      <c r="U875" s="3">
        <f>SUM(T875:T886)</f>
        <v>5.7558900000000003E-2</v>
      </c>
      <c r="V875" s="3">
        <f t="shared" si="201"/>
        <v>0</v>
      </c>
      <c r="W875" s="3">
        <v>1.3002100000000001E-2</v>
      </c>
      <c r="X875" s="3">
        <f>SUM(W875:W886)</f>
        <v>8.9633400000000002E-2</v>
      </c>
      <c r="Y875" s="3">
        <f t="shared" si="202"/>
        <v>0</v>
      </c>
      <c r="Z875" s="3">
        <v>6.0228299999999999E-2</v>
      </c>
      <c r="AA875" s="3">
        <f>SUM(Z875:Z886)</f>
        <v>0.68867119999999993</v>
      </c>
      <c r="AB875" s="3">
        <f t="shared" si="203"/>
        <v>0</v>
      </c>
      <c r="AC875" s="3">
        <v>1.0620300000000001E-2</v>
      </c>
      <c r="AD875" s="3">
        <f>SUM(AC875:AC886)</f>
        <v>0.10531950000000001</v>
      </c>
      <c r="AE875" s="3">
        <f t="shared" si="204"/>
        <v>0</v>
      </c>
      <c r="AF875" s="3">
        <v>5.2039999999999994E-3</v>
      </c>
      <c r="AG875" s="3">
        <f>SUM(AF875:AF886)</f>
        <v>5.3279300000000002E-2</v>
      </c>
      <c r="AH875" s="3">
        <f t="shared" si="205"/>
        <v>0</v>
      </c>
      <c r="AI875" s="3">
        <v>5.4162999999999998E-3</v>
      </c>
      <c r="AJ875" s="3">
        <f>SUM(AI875:AI886)</f>
        <v>5.2040099999999992E-2</v>
      </c>
      <c r="AK875" s="3">
        <f t="shared" si="206"/>
        <v>0</v>
      </c>
      <c r="AL875" s="3">
        <v>5.7342600000000001E-2</v>
      </c>
      <c r="AM875" s="3">
        <f>SUM(AL875:AL886)</f>
        <v>0.63173730000000006</v>
      </c>
      <c r="AN875" s="3">
        <f t="shared" si="207"/>
        <v>0</v>
      </c>
      <c r="AO875" s="3">
        <v>4.7666999999999996E-3</v>
      </c>
      <c r="AP875" s="3">
        <f>SUM(AO875:AO886)</f>
        <v>4.8527399999999998E-2</v>
      </c>
      <c r="AQ875" s="3">
        <f t="shared" si="208"/>
        <v>0</v>
      </c>
      <c r="AR875" s="3">
        <v>-1.2384E-3</v>
      </c>
      <c r="AS875" s="3">
        <f>SUM(AR875:AR886)</f>
        <v>1.53767E-2</v>
      </c>
      <c r="AT875" s="3">
        <f t="shared" si="209"/>
        <v>0</v>
      </c>
    </row>
    <row r="876" spans="1:46" x14ac:dyDescent="0.2">
      <c r="A876" s="21">
        <v>35796</v>
      </c>
      <c r="B876" s="3">
        <v>1.1060799999999999E-2</v>
      </c>
      <c r="C876" s="3">
        <f>SUM(B876:B887)</f>
        <v>0.27629559999999997</v>
      </c>
      <c r="D876" s="3">
        <f t="shared" si="195"/>
        <v>0.27629559999999997</v>
      </c>
      <c r="E876" s="3">
        <v>9.1069999999999996E-4</v>
      </c>
      <c r="F876" s="3">
        <f>SUM(E876:E887)</f>
        <v>1.5283100000000001E-2</v>
      </c>
      <c r="G876" s="3">
        <f t="shared" si="196"/>
        <v>1.5283100000000001E-2</v>
      </c>
      <c r="H876" s="3">
        <v>1.01501E-2</v>
      </c>
      <c r="I876" s="3">
        <f>SUM(H876:H887)</f>
        <v>0.26101249999999998</v>
      </c>
      <c r="J876" s="3">
        <f t="shared" si="197"/>
        <v>0.26101249999999998</v>
      </c>
      <c r="K876" s="3">
        <v>-5.8999999999999999E-3</v>
      </c>
      <c r="L876" s="3">
        <f>SUM(K876:K887)</f>
        <v>-4.0999999999999981E-2</v>
      </c>
      <c r="M876" s="3">
        <f t="shared" si="198"/>
        <v>-4.0999999999999981E-2</v>
      </c>
      <c r="N876" s="3">
        <v>1.37E-2</v>
      </c>
      <c r="O876" s="3">
        <f>SUM(N876:N887)</f>
        <v>0.10394099999999999</v>
      </c>
      <c r="P876" s="3">
        <f t="shared" si="199"/>
        <v>0.10394099999999999</v>
      </c>
      <c r="Q876" s="3">
        <v>2.00257E-2</v>
      </c>
      <c r="R876" s="3">
        <f>SUM(Q876:Q887)</f>
        <v>0.12553159999999999</v>
      </c>
      <c r="S876" s="3">
        <f t="shared" si="200"/>
        <v>0.12553159999999999</v>
      </c>
      <c r="T876" s="3">
        <v>4.8492000000000006E-3</v>
      </c>
      <c r="U876" s="3">
        <f>SUM(T876:T887)</f>
        <v>5.6582599999999997E-2</v>
      </c>
      <c r="V876" s="3">
        <f t="shared" si="201"/>
        <v>5.6582599999999997E-2</v>
      </c>
      <c r="W876" s="3">
        <v>1.51766E-2</v>
      </c>
      <c r="X876" s="3">
        <f>SUM(W876:W887)</f>
        <v>6.8948899999999994E-2</v>
      </c>
      <c r="Y876" s="3">
        <f t="shared" si="202"/>
        <v>6.8948899999999994E-2</v>
      </c>
      <c r="Z876" s="3">
        <v>5.8865899999999999E-2</v>
      </c>
      <c r="AA876" s="3">
        <f>SUM(Z876:Z887)</f>
        <v>0.6826779999999999</v>
      </c>
      <c r="AB876" s="3">
        <f t="shared" si="203"/>
        <v>0.6826779999999999</v>
      </c>
      <c r="AC876" s="3">
        <v>1.8037299999999999E-2</v>
      </c>
      <c r="AD876" s="3">
        <f>SUM(AC876:AC887)</f>
        <v>9.8378400000000005E-2</v>
      </c>
      <c r="AE876" s="3">
        <f t="shared" si="204"/>
        <v>9.8378400000000005E-2</v>
      </c>
      <c r="AF876" s="3">
        <v>4.6202999999999999E-3</v>
      </c>
      <c r="AG876" s="3">
        <f>SUM(AF876:AF887)</f>
        <v>5.1973600000000002E-2</v>
      </c>
      <c r="AH876" s="3">
        <f t="shared" si="205"/>
        <v>5.1973600000000002E-2</v>
      </c>
      <c r="AI876" s="3">
        <v>1.3416999999999998E-2</v>
      </c>
      <c r="AJ876" s="3">
        <f>SUM(AI876:AI887)</f>
        <v>4.6404699999999993E-2</v>
      </c>
      <c r="AK876" s="3">
        <f t="shared" si="206"/>
        <v>4.6404699999999993E-2</v>
      </c>
      <c r="AL876" s="3">
        <v>5.4454399999999993E-2</v>
      </c>
      <c r="AM876" s="3">
        <f>SUM(AL876:AL887)</f>
        <v>0.62117420000000001</v>
      </c>
      <c r="AN876" s="3">
        <f t="shared" si="207"/>
        <v>0.62117420000000001</v>
      </c>
      <c r="AO876" s="3">
        <v>4.2867000000000001E-3</v>
      </c>
      <c r="AP876" s="3">
        <f>SUM(AO876:AO887)</f>
        <v>4.7511900000000003E-2</v>
      </c>
      <c r="AQ876" s="3">
        <f t="shared" si="208"/>
        <v>4.7511900000000003E-2</v>
      </c>
      <c r="AR876" s="3">
        <v>1.8598999999999998E-3</v>
      </c>
      <c r="AS876" s="3">
        <f>SUM(AR876:AR887)</f>
        <v>1.6005299999999997E-2</v>
      </c>
      <c r="AT876" s="3">
        <f t="shared" si="209"/>
        <v>1.6005299999999997E-2</v>
      </c>
    </row>
    <row r="877" spans="1:46" x14ac:dyDescent="0.2">
      <c r="A877" s="21">
        <v>35827</v>
      </c>
      <c r="B877" s="3">
        <v>7.2125000000000009E-2</v>
      </c>
      <c r="C877" s="3">
        <f>SUM(B877:B888)</f>
        <v>0.30705099999999996</v>
      </c>
      <c r="D877" s="3">
        <f t="shared" si="195"/>
        <v>0</v>
      </c>
      <c r="E877" s="3">
        <v>1.6757E-3</v>
      </c>
      <c r="F877" s="3">
        <f>SUM(E877:E888)</f>
        <v>1.51792E-2</v>
      </c>
      <c r="G877" s="3">
        <f t="shared" si="196"/>
        <v>0</v>
      </c>
      <c r="H877" s="3">
        <v>7.0449299999999992E-2</v>
      </c>
      <c r="I877" s="3">
        <f>SUM(H877:H888)</f>
        <v>0.29187179999999996</v>
      </c>
      <c r="J877" s="3">
        <f t="shared" si="197"/>
        <v>0</v>
      </c>
      <c r="K877" s="3">
        <v>6.4899999999999999E-2</v>
      </c>
      <c r="L877" s="3">
        <f>SUM(K877:K888)</f>
        <v>-7.2000000000000189E-3</v>
      </c>
      <c r="M877" s="3">
        <f t="shared" si="198"/>
        <v>0</v>
      </c>
      <c r="N877" s="3">
        <v>-7.000000000000001E-4</v>
      </c>
      <c r="O877" s="3">
        <f>SUM(N877:N888)</f>
        <v>0.102491</v>
      </c>
      <c r="P877" s="3">
        <f t="shared" si="199"/>
        <v>0</v>
      </c>
      <c r="Q877" s="3">
        <v>-7.1839E-3</v>
      </c>
      <c r="R877" s="3">
        <f>SUM(Q877:Q888)</f>
        <v>0.1176281</v>
      </c>
      <c r="S877" s="3">
        <f t="shared" si="200"/>
        <v>0</v>
      </c>
      <c r="T877" s="3">
        <v>4.3958000000000001E-3</v>
      </c>
      <c r="U877" s="3">
        <f>SUM(T877:T888)</f>
        <v>5.5964799999999995E-2</v>
      </c>
      <c r="V877" s="3">
        <f t="shared" si="201"/>
        <v>0</v>
      </c>
      <c r="W877" s="3">
        <v>-1.15797E-2</v>
      </c>
      <c r="X877" s="3">
        <f>SUM(W877:W888)</f>
        <v>6.1663099999999998E-2</v>
      </c>
      <c r="Y877" s="3">
        <f t="shared" si="202"/>
        <v>0</v>
      </c>
      <c r="Z877" s="3">
        <v>5.9925899999999997E-2</v>
      </c>
      <c r="AA877" s="3">
        <f>SUM(Z877:Z888)</f>
        <v>0.67744470000000001</v>
      </c>
      <c r="AB877" s="3">
        <f t="shared" si="203"/>
        <v>0</v>
      </c>
      <c r="AC877" s="3">
        <v>-3.8740000000000003E-3</v>
      </c>
      <c r="AD877" s="3">
        <f>SUM(AC877:AC888)</f>
        <v>8.5845199999999997E-2</v>
      </c>
      <c r="AE877" s="3">
        <f t="shared" si="204"/>
        <v>0</v>
      </c>
      <c r="AF877" s="3">
        <v>4.0761E-3</v>
      </c>
      <c r="AG877" s="3">
        <f>SUM(AF877:AF888)</f>
        <v>5.1025600000000004E-2</v>
      </c>
      <c r="AH877" s="3">
        <f t="shared" si="205"/>
        <v>0</v>
      </c>
      <c r="AI877" s="3">
        <v>-7.9501999999999993E-3</v>
      </c>
      <c r="AJ877" s="3">
        <f>SUM(AI877:AI888)</f>
        <v>3.4819499999999996E-2</v>
      </c>
      <c r="AK877" s="3">
        <f t="shared" si="206"/>
        <v>0</v>
      </c>
      <c r="AL877" s="3">
        <v>5.62181E-2</v>
      </c>
      <c r="AM877" s="3">
        <f>SUM(AL877:AL888)</f>
        <v>0.61337269999999999</v>
      </c>
      <c r="AN877" s="3">
        <f t="shared" si="207"/>
        <v>0</v>
      </c>
      <c r="AO877" s="3">
        <v>3.9072999999999998E-3</v>
      </c>
      <c r="AP877" s="3">
        <f>SUM(AO877:AO888)</f>
        <v>4.6764500000000007E-2</v>
      </c>
      <c r="AQ877" s="3">
        <f t="shared" si="208"/>
        <v>0</v>
      </c>
      <c r="AR877" s="3">
        <v>1.8564E-3</v>
      </c>
      <c r="AS877" s="3">
        <f>SUM(AR877:AR888)</f>
        <v>1.6585900000000001E-2</v>
      </c>
      <c r="AT877" s="3">
        <f t="shared" si="209"/>
        <v>0</v>
      </c>
    </row>
    <row r="878" spans="1:46" x14ac:dyDescent="0.2">
      <c r="A878" s="21">
        <v>35855</v>
      </c>
      <c r="B878" s="3">
        <v>5.1208499999999997E-2</v>
      </c>
      <c r="C878" s="3">
        <f>SUM(B878:B889)</f>
        <v>0.203847</v>
      </c>
      <c r="D878" s="3">
        <f t="shared" si="195"/>
        <v>0</v>
      </c>
      <c r="E878" s="3">
        <v>1.2628000000000001E-3</v>
      </c>
      <c r="F878" s="3">
        <f>SUM(E878:E889)</f>
        <v>1.4707000000000001E-2</v>
      </c>
      <c r="G878" s="3">
        <f t="shared" si="196"/>
        <v>0</v>
      </c>
      <c r="H878" s="3">
        <v>4.9945700000000003E-2</v>
      </c>
      <c r="I878" s="3">
        <f>SUM(H878:H889)</f>
        <v>0.18914</v>
      </c>
      <c r="J878" s="3">
        <f t="shared" si="197"/>
        <v>0</v>
      </c>
      <c r="K878" s="3">
        <v>4.8099999999999997E-2</v>
      </c>
      <c r="L878" s="3">
        <f>SUM(K878:K889)</f>
        <v>-0.14079999999999998</v>
      </c>
      <c r="M878" s="3">
        <f t="shared" si="198"/>
        <v>0</v>
      </c>
      <c r="N878" s="3">
        <v>3.8E-3</v>
      </c>
      <c r="O878" s="3">
        <f>SUM(N878:N889)</f>
        <v>6.312100000000001E-2</v>
      </c>
      <c r="P878" s="3">
        <f t="shared" si="199"/>
        <v>0</v>
      </c>
      <c r="Q878" s="3">
        <v>2.4794000000000001E-3</v>
      </c>
      <c r="R878" s="3">
        <f>SUM(Q878:Q889)</f>
        <v>7.284400000000002E-2</v>
      </c>
      <c r="S878" s="3">
        <f t="shared" si="200"/>
        <v>0</v>
      </c>
      <c r="T878" s="3">
        <v>5.2332000000000004E-3</v>
      </c>
      <c r="U878" s="3">
        <f>SUM(T878:T889)</f>
        <v>5.5583600000000004E-2</v>
      </c>
      <c r="V878" s="3">
        <f t="shared" si="201"/>
        <v>0</v>
      </c>
      <c r="W878" s="3">
        <v>-2.7538000000000003E-3</v>
      </c>
      <c r="X878" s="3">
        <f>SUM(W878:W889)</f>
        <v>1.7260199999999996E-2</v>
      </c>
      <c r="Y878" s="3">
        <f t="shared" si="202"/>
        <v>0</v>
      </c>
      <c r="Z878" s="3">
        <v>6.0171599999999999E-2</v>
      </c>
      <c r="AA878" s="3">
        <f>SUM(Z878:Z889)</f>
        <v>0.67618020000000001</v>
      </c>
      <c r="AB878" s="3">
        <f t="shared" si="203"/>
        <v>0</v>
      </c>
      <c r="AC878" s="3">
        <v>2.5628000000000001E-3</v>
      </c>
      <c r="AD878" s="3">
        <f>SUM(AC878:AC889)</f>
        <v>6.3477499999999992E-2</v>
      </c>
      <c r="AE878" s="3">
        <f t="shared" si="204"/>
        <v>0</v>
      </c>
      <c r="AF878" s="3">
        <v>4.9129999999999998E-3</v>
      </c>
      <c r="AG878" s="3">
        <f>SUM(AF878:AF889)</f>
        <v>5.0443600000000005E-2</v>
      </c>
      <c r="AH878" s="3">
        <f t="shared" si="205"/>
        <v>0</v>
      </c>
      <c r="AI878" s="3">
        <v>-2.3503E-3</v>
      </c>
      <c r="AJ878" s="3">
        <f>SUM(AI878:AI889)</f>
        <v>1.3033900000000001E-2</v>
      </c>
      <c r="AK878" s="3">
        <f t="shared" si="206"/>
        <v>0</v>
      </c>
      <c r="AL878" s="3">
        <v>5.67333E-2</v>
      </c>
      <c r="AM878" s="3">
        <f>SUM(AL878:AL889)</f>
        <v>0.61065199999999997</v>
      </c>
      <c r="AN878" s="3">
        <f t="shared" si="207"/>
        <v>0</v>
      </c>
      <c r="AO878" s="3">
        <v>3.9456999999999999E-3</v>
      </c>
      <c r="AP878" s="3">
        <f>SUM(AO878:AO889)</f>
        <v>4.6406100000000006E-2</v>
      </c>
      <c r="AQ878" s="3">
        <f t="shared" si="208"/>
        <v>0</v>
      </c>
      <c r="AR878" s="3">
        <v>1.8529999999999998E-3</v>
      </c>
      <c r="AS878" s="3">
        <f>SUM(AR878:AR889)</f>
        <v>1.5946799999999997E-2</v>
      </c>
      <c r="AT878" s="3">
        <f t="shared" si="209"/>
        <v>0</v>
      </c>
    </row>
    <row r="879" spans="1:46" x14ac:dyDescent="0.2">
      <c r="A879" s="21">
        <v>35886</v>
      </c>
      <c r="B879" s="3">
        <v>1.0060599999999999E-2</v>
      </c>
      <c r="C879" s="3">
        <f>SUM(B879:B890)</f>
        <v>0.19264720000000002</v>
      </c>
      <c r="D879" s="3">
        <f t="shared" si="195"/>
        <v>0</v>
      </c>
      <c r="E879" s="3">
        <v>9.8409999999999991E-4</v>
      </c>
      <c r="F879" s="3">
        <f>SUM(E879:E890)</f>
        <v>1.46587E-2</v>
      </c>
      <c r="G879" s="3">
        <f t="shared" si="196"/>
        <v>0</v>
      </c>
      <c r="H879" s="3">
        <v>9.0764999999999995E-3</v>
      </c>
      <c r="I879" s="3">
        <f>SUM(H879:H890)</f>
        <v>0.17798850000000002</v>
      </c>
      <c r="J879" s="3">
        <f t="shared" si="197"/>
        <v>0</v>
      </c>
      <c r="K879" s="3">
        <v>1.6799999999999999E-2</v>
      </c>
      <c r="L879" s="3">
        <f>SUM(K879:K890)</f>
        <v>-0.2268</v>
      </c>
      <c r="M879" s="3">
        <f t="shared" si="198"/>
        <v>0</v>
      </c>
      <c r="N879" s="3">
        <v>5.3E-3</v>
      </c>
      <c r="O879" s="3">
        <f>SUM(N879:N890)</f>
        <v>5.9570000000000012E-2</v>
      </c>
      <c r="P879" s="3">
        <f t="shared" si="199"/>
        <v>0</v>
      </c>
      <c r="Q879" s="3">
        <v>2.6128000000000002E-3</v>
      </c>
      <c r="R879" s="3">
        <f>SUM(Q879:Q890)</f>
        <v>6.9560899999999995E-2</v>
      </c>
      <c r="S879" s="3">
        <f t="shared" si="200"/>
        <v>0</v>
      </c>
      <c r="T879" s="3">
        <v>4.9251E-3</v>
      </c>
      <c r="U879" s="3">
        <f>SUM(T879:T890)</f>
        <v>5.5634999999999997E-2</v>
      </c>
      <c r="V879" s="3">
        <f t="shared" si="201"/>
        <v>0</v>
      </c>
      <c r="W879" s="3">
        <v>-2.3122999999999998E-3</v>
      </c>
      <c r="X879" s="3">
        <f>SUM(W879:W890)</f>
        <v>1.3925699999999997E-2</v>
      </c>
      <c r="Y879" s="3">
        <f t="shared" si="202"/>
        <v>0</v>
      </c>
      <c r="Z879" s="3">
        <v>6.0379599999999999E-2</v>
      </c>
      <c r="AA879" s="3">
        <f>SUM(Z879:Z890)</f>
        <v>0.67519839999999998</v>
      </c>
      <c r="AB879" s="3">
        <f t="shared" si="203"/>
        <v>0</v>
      </c>
      <c r="AC879" s="3">
        <v>6.1078E-3</v>
      </c>
      <c r="AD879" s="3">
        <f>SUM(AC879:AC890)</f>
        <v>6.954840000000001E-2</v>
      </c>
      <c r="AE879" s="3">
        <f t="shared" si="204"/>
        <v>0</v>
      </c>
      <c r="AF879" s="3">
        <v>4.6470000000000001E-3</v>
      </c>
      <c r="AG879" s="3">
        <f>SUM(AF879:AF890)</f>
        <v>5.035499999999999E-2</v>
      </c>
      <c r="AH879" s="3">
        <f t="shared" si="205"/>
        <v>0</v>
      </c>
      <c r="AI879" s="3">
        <v>1.4607999999999999E-3</v>
      </c>
      <c r="AJ879" s="3">
        <f>SUM(AI879:AI890)</f>
        <v>1.9193500000000002E-2</v>
      </c>
      <c r="AK879" s="3">
        <f t="shared" si="206"/>
        <v>0</v>
      </c>
      <c r="AL879" s="3">
        <v>5.6407800000000001E-2</v>
      </c>
      <c r="AM879" s="3">
        <f>SUM(AL879:AL890)</f>
        <v>0.60656330000000014</v>
      </c>
      <c r="AN879" s="3">
        <f t="shared" si="207"/>
        <v>0</v>
      </c>
      <c r="AO879" s="3">
        <v>4.3027999999999999E-3</v>
      </c>
      <c r="AP879" s="3">
        <f>SUM(AO879:AO890)</f>
        <v>4.6719000000000004E-2</v>
      </c>
      <c r="AQ879" s="3">
        <f t="shared" si="208"/>
        <v>0</v>
      </c>
      <c r="AR879" s="3">
        <v>1.8496000000000001E-3</v>
      </c>
      <c r="AS879" s="3">
        <f>SUM(AR879:AR890)</f>
        <v>1.7133299999999997E-2</v>
      </c>
      <c r="AT879" s="3">
        <f t="shared" si="209"/>
        <v>0</v>
      </c>
    </row>
    <row r="880" spans="1:46" x14ac:dyDescent="0.2">
      <c r="A880" s="21">
        <v>35916</v>
      </c>
      <c r="B880" s="3">
        <v>-1.71878E-2</v>
      </c>
      <c r="C880" s="3">
        <f>SUM(B880:B891)</f>
        <v>0.22131180000000006</v>
      </c>
      <c r="D880" s="3">
        <f t="shared" si="195"/>
        <v>0</v>
      </c>
      <c r="E880" s="3">
        <v>1.6384000000000001E-3</v>
      </c>
      <c r="F880" s="3">
        <f>SUM(E880:E891)</f>
        <v>1.44558E-2</v>
      </c>
      <c r="G880" s="3">
        <f t="shared" si="196"/>
        <v>0</v>
      </c>
      <c r="H880" s="3">
        <v>-1.8826200000000001E-2</v>
      </c>
      <c r="I880" s="3">
        <f>SUM(H880:H891)</f>
        <v>0.20685600000000001</v>
      </c>
      <c r="J880" s="3">
        <f t="shared" si="197"/>
        <v>0</v>
      </c>
      <c r="K880" s="3">
        <v>-4.9699999999999994E-2</v>
      </c>
      <c r="L880" s="3">
        <f>SUM(K880:K891)</f>
        <v>-0.1487</v>
      </c>
      <c r="M880" s="3">
        <f t="shared" si="198"/>
        <v>0</v>
      </c>
      <c r="N880" s="3">
        <v>1.67E-2</v>
      </c>
      <c r="O880" s="3">
        <f>SUM(N880:N891)</f>
        <v>5.185300000000001E-2</v>
      </c>
      <c r="P880" s="3">
        <f t="shared" si="199"/>
        <v>0</v>
      </c>
      <c r="Q880" s="3">
        <v>1.82422E-2</v>
      </c>
      <c r="R880" s="3">
        <f>SUM(Q880:Q891)</f>
        <v>6.9032399999999994E-2</v>
      </c>
      <c r="S880" s="3">
        <f t="shared" si="200"/>
        <v>0</v>
      </c>
      <c r="T880" s="3">
        <v>4.7768000000000003E-3</v>
      </c>
      <c r="U880" s="3">
        <f>SUM(T880:T891)</f>
        <v>5.5555699999999993E-2</v>
      </c>
      <c r="V880" s="3">
        <f t="shared" si="201"/>
        <v>0</v>
      </c>
      <c r="W880" s="3">
        <v>1.3465299999999999E-2</v>
      </c>
      <c r="X880" s="3">
        <f>SUM(W880:W891)</f>
        <v>1.3476600000000002E-2</v>
      </c>
      <c r="Y880" s="3">
        <f t="shared" si="202"/>
        <v>0</v>
      </c>
      <c r="Z880" s="3">
        <v>5.9172099999999998E-2</v>
      </c>
      <c r="AA880" s="3">
        <f>SUM(Z880:Z891)</f>
        <v>0.67425020000000002</v>
      </c>
      <c r="AB880" s="3">
        <f t="shared" si="203"/>
        <v>0</v>
      </c>
      <c r="AC880" s="3">
        <v>6.9903000000000005E-3</v>
      </c>
      <c r="AD880" s="3">
        <f>SUM(AC880:AC891)</f>
        <v>6.5492299999999989E-2</v>
      </c>
      <c r="AE880" s="3">
        <f t="shared" si="204"/>
        <v>0</v>
      </c>
      <c r="AF880" s="3">
        <v>4.4663000000000003E-3</v>
      </c>
      <c r="AG880" s="3">
        <f>SUM(AF880:AF891)</f>
        <v>5.002369999999999E-2</v>
      </c>
      <c r="AH880" s="3">
        <f t="shared" si="205"/>
        <v>0</v>
      </c>
      <c r="AI880" s="3">
        <v>2.5241E-3</v>
      </c>
      <c r="AJ880" s="3">
        <f>SUM(AI880:AI891)</f>
        <v>1.5468700000000004E-2</v>
      </c>
      <c r="AK880" s="3">
        <f t="shared" si="206"/>
        <v>0</v>
      </c>
      <c r="AL880" s="3">
        <v>5.5835800000000005E-2</v>
      </c>
      <c r="AM880" s="3">
        <f>SUM(AL880:AL891)</f>
        <v>0.60331810000000008</v>
      </c>
      <c r="AN880" s="3">
        <f t="shared" si="207"/>
        <v>0</v>
      </c>
      <c r="AO880" s="3">
        <v>4.0365000000000002E-3</v>
      </c>
      <c r="AP880" s="3">
        <f>SUM(AO880:AO891)</f>
        <v>4.6127499999999995E-2</v>
      </c>
      <c r="AQ880" s="3">
        <f t="shared" si="208"/>
        <v>0</v>
      </c>
      <c r="AR880" s="3">
        <v>1.8462000000000001E-3</v>
      </c>
      <c r="AS880" s="3">
        <f>SUM(AR880:AR891)</f>
        <v>2.2556400000000001E-2</v>
      </c>
      <c r="AT880" s="3">
        <f t="shared" si="209"/>
        <v>0</v>
      </c>
    </row>
    <row r="881" spans="1:46" x14ac:dyDescent="0.2">
      <c r="A881" s="21">
        <v>35947</v>
      </c>
      <c r="B881" s="3">
        <v>4.0618999999999995E-2</v>
      </c>
      <c r="C881" s="3">
        <f>SUM(B881:B892)</f>
        <v>0.21488620000000003</v>
      </c>
      <c r="D881" s="3">
        <f t="shared" si="195"/>
        <v>0</v>
      </c>
      <c r="E881" s="3">
        <v>1.1808000000000001E-3</v>
      </c>
      <c r="F881" s="3">
        <f>SUM(E881:E892)</f>
        <v>1.41744E-2</v>
      </c>
      <c r="G881" s="3">
        <f t="shared" si="196"/>
        <v>0</v>
      </c>
      <c r="H881" s="3">
        <v>3.94382E-2</v>
      </c>
      <c r="I881" s="3">
        <f>SUM(H881:H892)</f>
        <v>0.20071180000000002</v>
      </c>
      <c r="J881" s="3">
        <f t="shared" si="197"/>
        <v>0</v>
      </c>
      <c r="K881" s="3">
        <v>-2.06E-2</v>
      </c>
      <c r="L881" s="3">
        <f>SUM(K881:K892)</f>
        <v>-6.030000000000002E-2</v>
      </c>
      <c r="M881" s="3">
        <f t="shared" si="198"/>
        <v>0</v>
      </c>
      <c r="N881" s="3">
        <v>1.15E-2</v>
      </c>
      <c r="O881" s="3">
        <f>SUM(N881:N892)</f>
        <v>1.7562999999999992E-2</v>
      </c>
      <c r="P881" s="3">
        <f t="shared" si="199"/>
        <v>0</v>
      </c>
      <c r="Q881" s="3">
        <v>2.2806099999999999E-2</v>
      </c>
      <c r="R881" s="3">
        <f>SUM(Q881:Q892)</f>
        <v>3.2321800000000012E-2</v>
      </c>
      <c r="S881" s="3">
        <f t="shared" si="200"/>
        <v>0</v>
      </c>
      <c r="T881" s="3">
        <v>5.1681000000000001E-3</v>
      </c>
      <c r="U881" s="3">
        <f>SUM(T881:T892)</f>
        <v>5.5319099999999996E-2</v>
      </c>
      <c r="V881" s="3">
        <f t="shared" si="201"/>
        <v>0</v>
      </c>
      <c r="W881" s="3">
        <v>1.7638000000000001E-2</v>
      </c>
      <c r="X881" s="3">
        <f>SUM(W881:W892)</f>
        <v>-2.2997299999999998E-2</v>
      </c>
      <c r="Y881" s="3">
        <f t="shared" si="202"/>
        <v>0</v>
      </c>
      <c r="Z881" s="3">
        <v>5.7593399999999996E-2</v>
      </c>
      <c r="AA881" s="3">
        <f>SUM(Z881:Z892)</f>
        <v>0.67657009999999995</v>
      </c>
      <c r="AB881" s="3">
        <f t="shared" si="203"/>
        <v>0</v>
      </c>
      <c r="AC881" s="3">
        <v>7.8651999999999993E-3</v>
      </c>
      <c r="AD881" s="3">
        <f>SUM(AC881:AC892)</f>
        <v>4.375310000000001E-2</v>
      </c>
      <c r="AE881" s="3">
        <f t="shared" si="204"/>
        <v>0</v>
      </c>
      <c r="AF881" s="3">
        <v>4.8799999999999998E-3</v>
      </c>
      <c r="AG881" s="3">
        <f>SUM(AF881:AF892)</f>
        <v>4.9624000000000001E-2</v>
      </c>
      <c r="AH881" s="3">
        <f t="shared" si="205"/>
        <v>0</v>
      </c>
      <c r="AI881" s="3">
        <v>2.9851999999999999E-3</v>
      </c>
      <c r="AJ881" s="3">
        <f>SUM(AI881:AI892)</f>
        <v>-5.8708999999999983E-3</v>
      </c>
      <c r="AK881" s="3">
        <f t="shared" si="206"/>
        <v>0</v>
      </c>
      <c r="AL881" s="3">
        <v>5.5146600000000004E-2</v>
      </c>
      <c r="AM881" s="3">
        <f>SUM(AL881:AL892)</f>
        <v>0.60507429999999995</v>
      </c>
      <c r="AN881" s="3">
        <f t="shared" si="207"/>
        <v>0</v>
      </c>
      <c r="AO881" s="3">
        <v>4.0893000000000006E-3</v>
      </c>
      <c r="AP881" s="3">
        <f>SUM(AO881:AO892)</f>
        <v>4.5493200000000004E-2</v>
      </c>
      <c r="AQ881" s="3">
        <f t="shared" si="208"/>
        <v>0</v>
      </c>
      <c r="AR881" s="3">
        <v>1.2285E-3</v>
      </c>
      <c r="AS881" s="3">
        <f>SUM(AR881:AR892)</f>
        <v>2.0710200000000002E-2</v>
      </c>
      <c r="AT881" s="3">
        <f t="shared" si="209"/>
        <v>0</v>
      </c>
    </row>
    <row r="882" spans="1:46" x14ac:dyDescent="0.2">
      <c r="A882" s="21">
        <v>35977</v>
      </c>
      <c r="B882" s="3">
        <v>-1.0648599999999999E-2</v>
      </c>
      <c r="C882" s="3">
        <f>SUM(B882:B893)</f>
        <v>0.22976480000000002</v>
      </c>
      <c r="D882" s="3">
        <f t="shared" si="195"/>
        <v>0</v>
      </c>
      <c r="E882" s="3">
        <v>9.6679999999999997E-4</v>
      </c>
      <c r="F882" s="3">
        <f>SUM(E882:E893)</f>
        <v>1.40529E-2</v>
      </c>
      <c r="G882" s="3">
        <f t="shared" si="196"/>
        <v>0</v>
      </c>
      <c r="H882" s="3">
        <v>-1.16154E-2</v>
      </c>
      <c r="I882" s="3">
        <f>SUM(H882:H893)</f>
        <v>0.21571190000000001</v>
      </c>
      <c r="J882" s="3">
        <f t="shared" si="197"/>
        <v>0</v>
      </c>
      <c r="K882" s="3">
        <v>-6.7099999999999993E-2</v>
      </c>
      <c r="L882" s="3">
        <f>SUM(K882:K893)</f>
        <v>1.7099999999999983E-2</v>
      </c>
      <c r="M882" s="3">
        <f t="shared" si="198"/>
        <v>0</v>
      </c>
      <c r="N882" s="3">
        <v>-5.6000000000000008E-3</v>
      </c>
      <c r="O882" s="3">
        <f>SUM(N882:N893)</f>
        <v>-9.9350000000000029E-3</v>
      </c>
      <c r="P882" s="3">
        <f t="shared" si="199"/>
        <v>0</v>
      </c>
      <c r="Q882" s="3">
        <v>-3.9702999999999995E-3</v>
      </c>
      <c r="R882" s="3">
        <f>SUM(Q882:Q893)</f>
        <v>1.7556000000000125E-3</v>
      </c>
      <c r="S882" s="3">
        <f t="shared" si="200"/>
        <v>0</v>
      </c>
      <c r="T882" s="3">
        <v>4.8742000000000004E-3</v>
      </c>
      <c r="U882" s="3">
        <f>SUM(T882:T893)</f>
        <v>5.5687500000000001E-2</v>
      </c>
      <c r="V882" s="3">
        <f t="shared" si="201"/>
        <v>0</v>
      </c>
      <c r="W882" s="3">
        <v>-8.8444999999999999E-3</v>
      </c>
      <c r="X882" s="3">
        <f>SUM(W882:W893)</f>
        <v>-5.3931800000000002E-2</v>
      </c>
      <c r="Y882" s="3">
        <f t="shared" si="202"/>
        <v>0</v>
      </c>
      <c r="Z882" s="3">
        <v>5.8400199999999999E-2</v>
      </c>
      <c r="AA882" s="3">
        <f>SUM(Z882:Z893)</f>
        <v>0.68167279999999997</v>
      </c>
      <c r="AB882" s="3">
        <f t="shared" si="203"/>
        <v>0</v>
      </c>
      <c r="AC882" s="3">
        <v>2.6523000000000002E-3</v>
      </c>
      <c r="AD882" s="3">
        <f>SUM(AC882:AC893)</f>
        <v>3.9094100000000007E-2</v>
      </c>
      <c r="AE882" s="3">
        <f t="shared" si="204"/>
        <v>0</v>
      </c>
      <c r="AF882" s="3">
        <v>4.6694000000000006E-3</v>
      </c>
      <c r="AG882" s="3">
        <f>SUM(AF882:AF893)</f>
        <v>4.9933300000000007E-2</v>
      </c>
      <c r="AH882" s="3">
        <f t="shared" si="205"/>
        <v>0</v>
      </c>
      <c r="AI882" s="3">
        <v>-2.0171E-3</v>
      </c>
      <c r="AJ882" s="3">
        <f>SUM(AI882:AI893)</f>
        <v>-1.0839200000000005E-2</v>
      </c>
      <c r="AK882" s="3">
        <f t="shared" si="206"/>
        <v>0</v>
      </c>
      <c r="AL882" s="3">
        <v>5.5622699999999997E-2</v>
      </c>
      <c r="AM882" s="3">
        <f>SUM(AL882:AL893)</f>
        <v>0.60799300000000001</v>
      </c>
      <c r="AN882" s="3">
        <f t="shared" si="207"/>
        <v>0</v>
      </c>
      <c r="AO882" s="3">
        <v>4.0022999999999994E-3</v>
      </c>
      <c r="AP882" s="3">
        <f>SUM(AO882:AO893)</f>
        <v>4.5357800000000004E-2</v>
      </c>
      <c r="AQ882" s="3">
        <f t="shared" si="208"/>
        <v>0</v>
      </c>
      <c r="AR882" s="3">
        <v>1.227E-3</v>
      </c>
      <c r="AS882" s="3">
        <f>SUM(AR882:AR893)</f>
        <v>1.9481700000000001E-2</v>
      </c>
      <c r="AT882" s="3">
        <f t="shared" si="209"/>
        <v>0</v>
      </c>
    </row>
    <row r="883" spans="1:46" x14ac:dyDescent="0.2">
      <c r="A883" s="21">
        <v>36008</v>
      </c>
      <c r="B883" s="3">
        <v>-0.14457739999999999</v>
      </c>
      <c r="C883" s="3">
        <f>SUM(B883:B894)</f>
        <v>0.20918860000000003</v>
      </c>
      <c r="D883" s="3">
        <f t="shared" si="195"/>
        <v>0</v>
      </c>
      <c r="E883" s="3">
        <v>1.2193E-3</v>
      </c>
      <c r="F883" s="3">
        <f>SUM(E883:E894)</f>
        <v>1.39074E-2</v>
      </c>
      <c r="G883" s="3">
        <f t="shared" si="196"/>
        <v>0</v>
      </c>
      <c r="H883" s="3">
        <v>-0.1457967</v>
      </c>
      <c r="I883" s="3">
        <f>SUM(H883:H894)</f>
        <v>0.19528120000000002</v>
      </c>
      <c r="J883" s="3">
        <f t="shared" si="197"/>
        <v>0</v>
      </c>
      <c r="K883" s="3">
        <v>-0.20100000000000001</v>
      </c>
      <c r="L883" s="3">
        <f>SUM(K883:K894)</f>
        <v>9.3399999999999969E-2</v>
      </c>
      <c r="M883" s="3">
        <f t="shared" si="198"/>
        <v>0</v>
      </c>
      <c r="N883" s="3">
        <v>8.8999999999999999E-3</v>
      </c>
      <c r="O883" s="3">
        <f>SUM(N883:N894)</f>
        <v>-1.5634999999999996E-2</v>
      </c>
      <c r="P883" s="3">
        <f t="shared" si="199"/>
        <v>0</v>
      </c>
      <c r="Q883" s="3">
        <v>4.64667E-2</v>
      </c>
      <c r="R883" s="3">
        <f>SUM(Q883:Q894)</f>
        <v>-2.1334999999999904E-3</v>
      </c>
      <c r="S883" s="3">
        <f t="shared" si="200"/>
        <v>0</v>
      </c>
      <c r="T883" s="3">
        <v>4.8224000000000001E-3</v>
      </c>
      <c r="U883" s="3">
        <f>SUM(T883:T894)</f>
        <v>5.5942499999999999E-2</v>
      </c>
      <c r="V883" s="3">
        <f t="shared" si="201"/>
        <v>0</v>
      </c>
      <c r="W883" s="3">
        <v>4.1644300000000002E-2</v>
      </c>
      <c r="X883" s="3">
        <f>SUM(W883:W894)</f>
        <v>-5.8075800000000011E-2</v>
      </c>
      <c r="Y883" s="3">
        <f t="shared" si="202"/>
        <v>0</v>
      </c>
      <c r="Z883" s="3">
        <v>5.46957E-2</v>
      </c>
      <c r="AA883" s="3">
        <f>SUM(Z883:Z894)</f>
        <v>0.68716199999999994</v>
      </c>
      <c r="AB883" s="3">
        <f t="shared" si="203"/>
        <v>0</v>
      </c>
      <c r="AC883" s="3">
        <v>2.7073800000000002E-2</v>
      </c>
      <c r="AD883" s="3">
        <f>SUM(AC883:AC894)</f>
        <v>3.5933400000000011E-2</v>
      </c>
      <c r="AE883" s="3">
        <f t="shared" si="204"/>
        <v>0</v>
      </c>
      <c r="AF883" s="3">
        <v>4.6032E-3</v>
      </c>
      <c r="AG883" s="3">
        <f>SUM(AF883:AF894)</f>
        <v>5.0018699999999999E-2</v>
      </c>
      <c r="AH883" s="3">
        <f t="shared" si="205"/>
        <v>0</v>
      </c>
      <c r="AI883" s="3">
        <v>2.2470599999999997E-2</v>
      </c>
      <c r="AJ883" s="3">
        <f>SUM(AI883:AI894)</f>
        <v>-1.4085299999999999E-2</v>
      </c>
      <c r="AK883" s="3">
        <f t="shared" si="206"/>
        <v>0</v>
      </c>
      <c r="AL883" s="3">
        <v>5.0291699999999995E-2</v>
      </c>
      <c r="AM883" s="3">
        <f>SUM(AL883:AL894)</f>
        <v>0.6117205</v>
      </c>
      <c r="AN883" s="3">
        <f t="shared" si="207"/>
        <v>0</v>
      </c>
      <c r="AO883" s="3">
        <v>4.3064000000000002E-3</v>
      </c>
      <c r="AP883" s="3">
        <f>SUM(AO883:AO894)</f>
        <v>4.5161600000000003E-2</v>
      </c>
      <c r="AQ883" s="3">
        <f t="shared" si="208"/>
        <v>0</v>
      </c>
      <c r="AR883" s="3">
        <v>1.2255E-3</v>
      </c>
      <c r="AS883" s="3">
        <f>SUM(AR883:AR894)</f>
        <v>2.1263100000000004E-2</v>
      </c>
      <c r="AT883" s="3">
        <f t="shared" si="209"/>
        <v>0</v>
      </c>
    </row>
    <row r="884" spans="1:46" x14ac:dyDescent="0.2">
      <c r="A884" s="21">
        <v>36039</v>
      </c>
      <c r="B884" s="3">
        <v>6.4060900000000004E-2</v>
      </c>
      <c r="C884" s="3">
        <f>SUM(B884:B895)</f>
        <v>0.34881859999999998</v>
      </c>
      <c r="D884" s="3">
        <f t="shared" si="195"/>
        <v>0</v>
      </c>
      <c r="E884" s="3">
        <v>1.6654E-3</v>
      </c>
      <c r="F884" s="3">
        <f>SUM(E884:E895)</f>
        <v>1.3994800000000002E-2</v>
      </c>
      <c r="G884" s="3">
        <f t="shared" si="196"/>
        <v>0</v>
      </c>
      <c r="H884" s="3">
        <v>6.2395500000000007E-2</v>
      </c>
      <c r="I884" s="3">
        <f>SUM(H884:H895)</f>
        <v>0.33482379999999995</v>
      </c>
      <c r="J884" s="3">
        <f t="shared" si="197"/>
        <v>0</v>
      </c>
      <c r="K884" s="3">
        <v>3.6900000000000002E-2</v>
      </c>
      <c r="L884" s="3">
        <f>SUM(K884:K895)</f>
        <v>0.27530000000000004</v>
      </c>
      <c r="M884" s="3">
        <f t="shared" si="198"/>
        <v>0</v>
      </c>
      <c r="N884" s="3">
        <v>4.1299999999999996E-2</v>
      </c>
      <c r="O884" s="3">
        <f>SUM(N884:N895)</f>
        <v>-2.7168000000000001E-2</v>
      </c>
      <c r="P884" s="3">
        <f t="shared" si="199"/>
        <v>0</v>
      </c>
      <c r="Q884" s="3">
        <v>3.9452000000000001E-2</v>
      </c>
      <c r="R884" s="3">
        <f>SUM(Q884:Q895)</f>
        <v>-5.3688699999999985E-2</v>
      </c>
      <c r="S884" s="3">
        <f t="shared" si="200"/>
        <v>0</v>
      </c>
      <c r="T884" s="3">
        <v>4.4086999999999998E-3</v>
      </c>
      <c r="U884" s="3">
        <f>SUM(T884:T895)</f>
        <v>5.6559700000000004E-2</v>
      </c>
      <c r="V884" s="3">
        <f t="shared" si="201"/>
        <v>0</v>
      </c>
      <c r="W884" s="3">
        <v>3.5043199999999997E-2</v>
      </c>
      <c r="X884" s="3">
        <f>SUM(W884:W895)</f>
        <v>-0.1102482</v>
      </c>
      <c r="Y884" s="3">
        <f t="shared" si="202"/>
        <v>0</v>
      </c>
      <c r="Z884" s="3">
        <v>5.1690600000000003E-2</v>
      </c>
      <c r="AA884" s="3">
        <f>SUM(Z884:Z895)</f>
        <v>0.69733480000000003</v>
      </c>
      <c r="AB884" s="3">
        <f t="shared" si="203"/>
        <v>0</v>
      </c>
      <c r="AC884" s="3">
        <v>3.2950400000000005E-2</v>
      </c>
      <c r="AD884" s="3">
        <f>SUM(AC884:AC895)</f>
        <v>1.0391400000000009E-2</v>
      </c>
      <c r="AE884" s="3">
        <f t="shared" si="204"/>
        <v>0</v>
      </c>
      <c r="AF884" s="3">
        <v>4.0574000000000001E-3</v>
      </c>
      <c r="AG884" s="3">
        <f>SUM(AF884:AF895)</f>
        <v>5.04719E-2</v>
      </c>
      <c r="AH884" s="3">
        <f t="shared" si="205"/>
        <v>0</v>
      </c>
      <c r="AI884" s="3">
        <v>2.8892999999999999E-2</v>
      </c>
      <c r="AJ884" s="3">
        <f>SUM(AI884:AI895)</f>
        <v>-4.0080500000000005E-2</v>
      </c>
      <c r="AK884" s="3">
        <f t="shared" si="206"/>
        <v>0</v>
      </c>
      <c r="AL884" s="3">
        <v>4.3549600000000001E-2</v>
      </c>
      <c r="AM884" s="3">
        <f>SUM(AL884:AL895)</f>
        <v>0.62165729999999997</v>
      </c>
      <c r="AN884" s="3">
        <f t="shared" si="207"/>
        <v>0</v>
      </c>
      <c r="AO884" s="3">
        <v>4.5773999999999997E-3</v>
      </c>
      <c r="AP884" s="3">
        <f>SUM(AO884:AO895)</f>
        <v>4.4739899999999999E-2</v>
      </c>
      <c r="AQ884" s="3">
        <f t="shared" si="208"/>
        <v>0</v>
      </c>
      <c r="AR884" s="3">
        <v>1.224E-3</v>
      </c>
      <c r="AS884" s="3">
        <f>SUM(AR884:AR895)</f>
        <v>2.2437100000000001E-2</v>
      </c>
      <c r="AT884" s="3">
        <f t="shared" si="209"/>
        <v>0</v>
      </c>
    </row>
    <row r="885" spans="1:46" x14ac:dyDescent="0.2">
      <c r="A885" s="21">
        <v>36069</v>
      </c>
      <c r="B885" s="3">
        <v>8.13416E-2</v>
      </c>
      <c r="C885" s="3">
        <f>SUM(B885:B896)</f>
        <v>0.25734390000000001</v>
      </c>
      <c r="D885" s="3">
        <f t="shared" si="195"/>
        <v>0</v>
      </c>
      <c r="E885" s="3">
        <v>1.0474E-3</v>
      </c>
      <c r="F885" s="3">
        <f>SUM(E885:E896)</f>
        <v>1.3467300000000001E-2</v>
      </c>
      <c r="G885" s="3">
        <f t="shared" si="196"/>
        <v>0</v>
      </c>
      <c r="H885" s="3">
        <v>8.0294199999999996E-2</v>
      </c>
      <c r="I885" s="3">
        <f>SUM(H885:H896)</f>
        <v>0.24387659999999994</v>
      </c>
      <c r="J885" s="3">
        <f t="shared" si="197"/>
        <v>0</v>
      </c>
      <c r="K885" s="3">
        <v>3.56E-2</v>
      </c>
      <c r="L885" s="3">
        <f>SUM(K885:K896)</f>
        <v>0.21629999999999999</v>
      </c>
      <c r="M885" s="3">
        <f t="shared" si="198"/>
        <v>0</v>
      </c>
      <c r="N885" s="3">
        <v>-1.9E-2</v>
      </c>
      <c r="O885" s="3">
        <f>SUM(N885:N896)</f>
        <v>-5.9150999999999988E-2</v>
      </c>
      <c r="P885" s="3">
        <f t="shared" si="199"/>
        <v>0</v>
      </c>
      <c r="Q885" s="3">
        <v>-2.1844600000000002E-2</v>
      </c>
      <c r="R885" s="3">
        <f>SUM(Q885:Q896)</f>
        <v>-8.4713199999999989E-2</v>
      </c>
      <c r="S885" s="3">
        <f t="shared" si="200"/>
        <v>0</v>
      </c>
      <c r="T885" s="3">
        <v>4.169E-3</v>
      </c>
      <c r="U885" s="3">
        <f>SUM(T885:T896)</f>
        <v>5.7368800000000005E-2</v>
      </c>
      <c r="V885" s="3">
        <f t="shared" si="201"/>
        <v>0</v>
      </c>
      <c r="W885" s="3">
        <v>-2.6013600000000001E-2</v>
      </c>
      <c r="X885" s="3">
        <f>SUM(W885:W896)</f>
        <v>-0.14208170000000003</v>
      </c>
      <c r="Y885" s="3">
        <f t="shared" si="202"/>
        <v>0</v>
      </c>
      <c r="Z885" s="3">
        <v>5.4002700000000001E-2</v>
      </c>
      <c r="AA885" s="3">
        <f>SUM(Z885:Z896)</f>
        <v>0.7102233</v>
      </c>
      <c r="AB885" s="3">
        <f t="shared" si="203"/>
        <v>0</v>
      </c>
      <c r="AC885" s="3">
        <v>4.0971999999999996E-3</v>
      </c>
      <c r="AD885" s="3">
        <f>SUM(AC885:AC896)</f>
        <v>-1.28101E-2</v>
      </c>
      <c r="AE885" s="3">
        <f t="shared" si="204"/>
        <v>0</v>
      </c>
      <c r="AF885" s="3">
        <v>3.5182999999999998E-3</v>
      </c>
      <c r="AG885" s="3">
        <f>SUM(AF885:AF896)</f>
        <v>5.1263699999999995E-2</v>
      </c>
      <c r="AH885" s="3">
        <f t="shared" si="205"/>
        <v>0</v>
      </c>
      <c r="AI885" s="3">
        <v>5.7889999999999992E-4</v>
      </c>
      <c r="AJ885" s="3">
        <f>SUM(AI885:AI896)</f>
        <v>-6.4073800000000014E-2</v>
      </c>
      <c r="AK885" s="3">
        <f t="shared" si="206"/>
        <v>0</v>
      </c>
      <c r="AL885" s="3">
        <v>4.3410299999999999E-2</v>
      </c>
      <c r="AM885" s="3">
        <f>SUM(AL885:AL896)</f>
        <v>0.63713759999999997</v>
      </c>
      <c r="AN885" s="3">
        <f t="shared" si="207"/>
        <v>0</v>
      </c>
      <c r="AO885" s="3">
        <v>3.2424999999999997E-3</v>
      </c>
      <c r="AP885" s="3">
        <f>SUM(AO885:AO896)</f>
        <v>4.4033700000000002E-2</v>
      </c>
      <c r="AQ885" s="3">
        <f t="shared" si="208"/>
        <v>0</v>
      </c>
      <c r="AR885" s="3">
        <v>2.4450000000000001E-3</v>
      </c>
      <c r="AS885" s="3">
        <f>SUM(AR885:AR896)</f>
        <v>2.6000699999999998E-2</v>
      </c>
      <c r="AT885" s="3">
        <f t="shared" si="209"/>
        <v>0</v>
      </c>
    </row>
    <row r="886" spans="1:46" x14ac:dyDescent="0.2">
      <c r="A886" s="21">
        <v>36100</v>
      </c>
      <c r="B886" s="3">
        <v>6.0607899999999999E-2</v>
      </c>
      <c r="C886" s="3">
        <f>SUM(B886:B897)</f>
        <v>0.23928300000000002</v>
      </c>
      <c r="D886" s="3">
        <f t="shared" si="195"/>
        <v>0</v>
      </c>
      <c r="E886" s="3">
        <v>1.4819E-3</v>
      </c>
      <c r="F886" s="3">
        <f>SUM(E886:E897)</f>
        <v>1.3161100000000002E-2</v>
      </c>
      <c r="G886" s="3">
        <f t="shared" si="196"/>
        <v>0</v>
      </c>
      <c r="H886" s="3">
        <v>5.9126000000000005E-2</v>
      </c>
      <c r="I886" s="3">
        <f>SUM(H886:H897)</f>
        <v>0.22612189999999999</v>
      </c>
      <c r="J886" s="3">
        <f t="shared" si="197"/>
        <v>0</v>
      </c>
      <c r="K886" s="3">
        <v>7.5800000000000006E-2</v>
      </c>
      <c r="L886" s="3">
        <f>SUM(K886:K897)</f>
        <v>0.17199999999999999</v>
      </c>
      <c r="M886" s="3">
        <f t="shared" si="198"/>
        <v>0</v>
      </c>
      <c r="N886" s="3">
        <v>2.7000000000000003E-2</v>
      </c>
      <c r="O886" s="3">
        <f>SUM(N886:N897)</f>
        <v>-3.5415999999999989E-2</v>
      </c>
      <c r="P886" s="3">
        <f t="shared" si="199"/>
        <v>0</v>
      </c>
      <c r="Q886" s="3">
        <v>9.6667000000000003E-3</v>
      </c>
      <c r="R886" s="3">
        <f>SUM(Q886:Q897)</f>
        <v>-6.4039499999999985E-2</v>
      </c>
      <c r="S886" s="3">
        <f t="shared" si="200"/>
        <v>0</v>
      </c>
      <c r="T886" s="3">
        <v>4.4989000000000001E-3</v>
      </c>
      <c r="U886" s="3">
        <f>SUM(T886:T897)</f>
        <v>5.8221000000000009E-2</v>
      </c>
      <c r="V886" s="3">
        <f t="shared" si="201"/>
        <v>0</v>
      </c>
      <c r="W886" s="3">
        <v>5.1678000000000002E-3</v>
      </c>
      <c r="X886" s="3">
        <f>SUM(W886:W897)</f>
        <v>-0.12226020000000001</v>
      </c>
      <c r="Y886" s="3">
        <f t="shared" si="202"/>
        <v>0</v>
      </c>
      <c r="Z886" s="3">
        <v>5.3545200000000001E-2</v>
      </c>
      <c r="AA886" s="3">
        <f>SUM(Z886:Z897)</f>
        <v>0.72136510000000009</v>
      </c>
      <c r="AB886" s="3">
        <f t="shared" si="203"/>
        <v>0</v>
      </c>
      <c r="AC886" s="3">
        <v>-9.763899999999999E-3</v>
      </c>
      <c r="AD886" s="3">
        <f>SUM(AC886:AC897)</f>
        <v>-1.7704399999999999E-2</v>
      </c>
      <c r="AE886" s="3">
        <f t="shared" si="204"/>
        <v>0</v>
      </c>
      <c r="AF886" s="3">
        <v>3.6242999999999996E-3</v>
      </c>
      <c r="AG886" s="3">
        <f>SUM(AF886:AF897)</f>
        <v>5.2340399999999995E-2</v>
      </c>
      <c r="AH886" s="3">
        <f t="shared" si="205"/>
        <v>0</v>
      </c>
      <c r="AI886" s="3">
        <v>-1.3388199999999999E-2</v>
      </c>
      <c r="AJ886" s="3">
        <f>SUM(AI886:AI897)</f>
        <v>-7.0044800000000004E-2</v>
      </c>
      <c r="AK886" s="3">
        <f t="shared" si="206"/>
        <v>0</v>
      </c>
      <c r="AL886" s="3">
        <v>4.6724399999999999E-2</v>
      </c>
      <c r="AM886" s="3">
        <f>SUM(AL886:AL897)</f>
        <v>0.65410889999999999</v>
      </c>
      <c r="AN886" s="3">
        <f t="shared" si="207"/>
        <v>0</v>
      </c>
      <c r="AO886" s="3">
        <v>3.0637999999999998E-3</v>
      </c>
      <c r="AP886" s="3">
        <f>SUM(AO886:AO897)</f>
        <v>4.46779E-2</v>
      </c>
      <c r="AQ886" s="3">
        <f t="shared" si="208"/>
        <v>0</v>
      </c>
      <c r="AR886" s="3">
        <v>0</v>
      </c>
      <c r="AS886" s="3">
        <f>SUM(AR886:AR897)</f>
        <v>2.53425E-2</v>
      </c>
      <c r="AT886" s="3">
        <f t="shared" si="209"/>
        <v>0</v>
      </c>
    </row>
    <row r="887" spans="1:46" x14ac:dyDescent="0.2">
      <c r="A887" s="21">
        <v>36130</v>
      </c>
      <c r="B887" s="3">
        <v>5.7625099999999999E-2</v>
      </c>
      <c r="C887" s="3">
        <f>SUM(B887:B898)</f>
        <v>0.19900310000000004</v>
      </c>
      <c r="D887" s="3">
        <f t="shared" si="195"/>
        <v>0</v>
      </c>
      <c r="E887" s="3">
        <v>1.2497999999999999E-3</v>
      </c>
      <c r="F887" s="3">
        <f>SUM(E887:E898)</f>
        <v>1.29453E-2</v>
      </c>
      <c r="G887" s="3">
        <f t="shared" si="196"/>
        <v>0</v>
      </c>
      <c r="H887" s="3">
        <v>5.6375299999999996E-2</v>
      </c>
      <c r="I887" s="3">
        <f>SUM(H887:H898)</f>
        <v>0.18605779999999997</v>
      </c>
      <c r="J887" s="3">
        <f t="shared" si="197"/>
        <v>0</v>
      </c>
      <c r="K887" s="3">
        <v>2.52E-2</v>
      </c>
      <c r="L887" s="3">
        <f>SUM(K887:K898)</f>
        <v>0.19330000000000003</v>
      </c>
      <c r="M887" s="3">
        <f t="shared" si="198"/>
        <v>0</v>
      </c>
      <c r="N887" s="3">
        <v>1.041E-3</v>
      </c>
      <c r="O887" s="3">
        <f>SUM(N887:N898)</f>
        <v>-6.4786999999999983E-2</v>
      </c>
      <c r="P887" s="3">
        <f t="shared" si="199"/>
        <v>0</v>
      </c>
      <c r="Q887" s="3">
        <v>-3.2212E-3</v>
      </c>
      <c r="R887" s="3">
        <f>SUM(Q887:Q898)</f>
        <v>-7.9784999999999995E-2</v>
      </c>
      <c r="S887" s="3">
        <f t="shared" si="200"/>
        <v>0</v>
      </c>
      <c r="T887" s="3">
        <v>4.4612000000000002E-3</v>
      </c>
      <c r="U887" s="3">
        <f>SUM(T887:T898)</f>
        <v>5.9312100000000006E-2</v>
      </c>
      <c r="V887" s="3">
        <f t="shared" si="201"/>
        <v>0</v>
      </c>
      <c r="W887" s="3">
        <v>-7.6824000000000007E-3</v>
      </c>
      <c r="X887" s="3">
        <f>SUM(W887:W898)</f>
        <v>-0.13909680000000002</v>
      </c>
      <c r="Y887" s="3">
        <f t="shared" si="202"/>
        <v>0</v>
      </c>
      <c r="Z887" s="3">
        <v>5.4235100000000001E-2</v>
      </c>
      <c r="AA887" s="3">
        <f>SUM(Z887:Z898)</f>
        <v>0.73404540000000007</v>
      </c>
      <c r="AB887" s="3">
        <f t="shared" si="203"/>
        <v>0</v>
      </c>
      <c r="AC887" s="3">
        <v>3.6792000000000001E-3</v>
      </c>
      <c r="AD887" s="3">
        <f>SUM(AC887:AC898)</f>
        <v>-8.7702000000000023E-3</v>
      </c>
      <c r="AE887" s="3">
        <f t="shared" si="204"/>
        <v>0</v>
      </c>
      <c r="AF887" s="3">
        <v>3.8982999999999999E-3</v>
      </c>
      <c r="AG887" s="3">
        <f>SUM(AF887:AF898)</f>
        <v>5.3902400000000003E-2</v>
      </c>
      <c r="AH887" s="3">
        <f t="shared" si="205"/>
        <v>0</v>
      </c>
      <c r="AI887" s="3">
        <v>-2.1909999999999999E-4</v>
      </c>
      <c r="AJ887" s="3">
        <f>SUM(AI887:AI898)</f>
        <v>-6.2672599999999995E-2</v>
      </c>
      <c r="AK887" s="3">
        <f t="shared" si="206"/>
        <v>0</v>
      </c>
      <c r="AL887" s="3">
        <v>4.6779500000000002E-2</v>
      </c>
      <c r="AM887" s="3">
        <f>SUM(AL887:AL898)</f>
        <v>0.66930849999999997</v>
      </c>
      <c r="AN887" s="3">
        <f t="shared" si="207"/>
        <v>0</v>
      </c>
      <c r="AO887" s="3">
        <v>3.7512000000000001E-3</v>
      </c>
      <c r="AP887" s="3">
        <f>SUM(AO887:AO898)</f>
        <v>4.52363E-2</v>
      </c>
      <c r="AQ887" s="3">
        <f t="shared" si="208"/>
        <v>0</v>
      </c>
      <c r="AR887" s="3">
        <v>-6.0979999999999997E-4</v>
      </c>
      <c r="AS887" s="3">
        <f>SUM(AR887:AR898)</f>
        <v>2.5937000000000002E-2</v>
      </c>
      <c r="AT887" s="3">
        <f t="shared" si="209"/>
        <v>0</v>
      </c>
    </row>
    <row r="888" spans="1:46" x14ac:dyDescent="0.2">
      <c r="A888" s="21">
        <v>36161</v>
      </c>
      <c r="B888" s="3">
        <v>4.1816199999999998E-2</v>
      </c>
      <c r="C888" s="3">
        <f>SUM(B888:B899)</f>
        <v>0.20027410000000001</v>
      </c>
      <c r="D888" s="3">
        <f t="shared" si="195"/>
        <v>0.20027410000000001</v>
      </c>
      <c r="E888" s="3">
        <v>8.0679999999999999E-4</v>
      </c>
      <c r="F888" s="3">
        <f>SUM(E888:E899)</f>
        <v>1.2747700000000001E-2</v>
      </c>
      <c r="G888" s="3">
        <f t="shared" si="196"/>
        <v>1.2747700000000001E-2</v>
      </c>
      <c r="H888" s="3">
        <v>4.1009399999999994E-2</v>
      </c>
      <c r="I888" s="3">
        <f>SUM(H888:H899)</f>
        <v>0.18752639999999998</v>
      </c>
      <c r="J888" s="3">
        <f t="shared" si="197"/>
        <v>0.18752639999999998</v>
      </c>
      <c r="K888" s="3">
        <v>2.7900000000000001E-2</v>
      </c>
      <c r="L888" s="3">
        <f>SUM(K888:K899)</f>
        <v>0.28180000000000005</v>
      </c>
      <c r="M888" s="3">
        <f t="shared" si="198"/>
        <v>0.28180000000000005</v>
      </c>
      <c r="N888" s="3">
        <v>1.225E-2</v>
      </c>
      <c r="O888" s="3">
        <f>SUM(N888:N899)</f>
        <v>-7.6013999999999998E-2</v>
      </c>
      <c r="P888" s="3">
        <f t="shared" si="199"/>
        <v>-7.6013999999999998E-2</v>
      </c>
      <c r="Q888" s="3">
        <v>1.2122200000000001E-2</v>
      </c>
      <c r="R888" s="3">
        <f>SUM(Q888:Q899)</f>
        <v>-9.2015799999999981E-2</v>
      </c>
      <c r="S888" s="3">
        <f t="shared" si="200"/>
        <v>-9.2015799999999981E-2</v>
      </c>
      <c r="T888" s="3">
        <v>4.2313999999999997E-3</v>
      </c>
      <c r="U888" s="3">
        <f>SUM(T888:T899)</f>
        <v>6.0354400000000009E-2</v>
      </c>
      <c r="V888" s="3">
        <f t="shared" si="201"/>
        <v>6.0354400000000009E-2</v>
      </c>
      <c r="W888" s="3">
        <v>7.8907999999999999E-3</v>
      </c>
      <c r="X888" s="3">
        <f>SUM(W888:W899)</f>
        <v>-0.1523699</v>
      </c>
      <c r="Y888" s="3">
        <f t="shared" si="202"/>
        <v>-0.1523699</v>
      </c>
      <c r="Z888" s="3">
        <v>5.3632600000000002E-2</v>
      </c>
      <c r="AA888" s="3">
        <f>SUM(Z888:Z899)</f>
        <v>0.74801810000000002</v>
      </c>
      <c r="AB888" s="3">
        <f t="shared" si="203"/>
        <v>0.74801810000000002</v>
      </c>
      <c r="AC888" s="3">
        <v>5.5040999999999996E-3</v>
      </c>
      <c r="AD888" s="3">
        <f>SUM(AC888:AC899)</f>
        <v>-1.7284600000000004E-2</v>
      </c>
      <c r="AE888" s="3">
        <f t="shared" si="204"/>
        <v>-1.7284600000000004E-2</v>
      </c>
      <c r="AF888" s="3">
        <v>3.6722999999999999E-3</v>
      </c>
      <c r="AG888" s="3">
        <f>SUM(AF888:AF899)</f>
        <v>5.5154600000000005E-2</v>
      </c>
      <c r="AH888" s="3">
        <f t="shared" si="205"/>
        <v>5.5154600000000005E-2</v>
      </c>
      <c r="AI888" s="3">
        <v>1.8318000000000002E-3</v>
      </c>
      <c r="AJ888" s="3">
        <f>SUM(AI888:AI899)</f>
        <v>-7.2439299999999998E-2</v>
      </c>
      <c r="AK888" s="3">
        <f t="shared" si="206"/>
        <v>-7.2439299999999998E-2</v>
      </c>
      <c r="AL888" s="3">
        <v>4.6652899999999997E-2</v>
      </c>
      <c r="AM888" s="3">
        <f>SUM(AL888:AL899)</f>
        <v>0.68707839999999998</v>
      </c>
      <c r="AN888" s="3">
        <f t="shared" si="207"/>
        <v>0.68707839999999998</v>
      </c>
      <c r="AO888" s="3">
        <v>3.5393000000000004E-3</v>
      </c>
      <c r="AP888" s="3">
        <f>SUM(AO888:AO899)</f>
        <v>4.5862399999999998E-2</v>
      </c>
      <c r="AQ888" s="3">
        <f t="shared" si="208"/>
        <v>4.5862399999999998E-2</v>
      </c>
      <c r="AR888" s="3">
        <v>2.4405E-3</v>
      </c>
      <c r="AS888" s="3">
        <f>SUM(AR888:AR899)</f>
        <v>2.6546800000000002E-2</v>
      </c>
      <c r="AT888" s="3">
        <f t="shared" si="209"/>
        <v>2.6546800000000002E-2</v>
      </c>
    </row>
    <row r="889" spans="1:46" x14ac:dyDescent="0.2">
      <c r="A889" s="21">
        <v>36192</v>
      </c>
      <c r="B889" s="3">
        <v>-3.1078999999999999E-2</v>
      </c>
      <c r="C889" s="3">
        <f>SUM(B889:B900)</f>
        <v>0.10821540000000002</v>
      </c>
      <c r="D889" s="3">
        <f t="shared" si="195"/>
        <v>0</v>
      </c>
      <c r="E889" s="3">
        <v>1.2034999999999999E-3</v>
      </c>
      <c r="F889" s="3">
        <f>SUM(E889:E900)</f>
        <v>1.2601899999999997E-2</v>
      </c>
      <c r="G889" s="3">
        <f t="shared" si="196"/>
        <v>0</v>
      </c>
      <c r="H889" s="3">
        <v>-3.2282499999999999E-2</v>
      </c>
      <c r="I889" s="3">
        <f>SUM(H889:H900)</f>
        <v>9.5613500000000018E-2</v>
      </c>
      <c r="J889" s="3">
        <f t="shared" si="197"/>
        <v>0</v>
      </c>
      <c r="K889" s="3">
        <v>-6.8699999999999997E-2</v>
      </c>
      <c r="L889" s="3">
        <f>SUM(K889:K900)</f>
        <v>0.31340000000000001</v>
      </c>
      <c r="M889" s="3">
        <f t="shared" si="198"/>
        <v>0</v>
      </c>
      <c r="N889" s="3">
        <v>-4.0069999999999995E-2</v>
      </c>
      <c r="O889" s="3">
        <f>SUM(N889:N900)</f>
        <v>-9.0369999999999978E-2</v>
      </c>
      <c r="P889" s="3">
        <f t="shared" si="199"/>
        <v>0</v>
      </c>
      <c r="Q889" s="3">
        <v>-5.1967999999999993E-2</v>
      </c>
      <c r="R889" s="3">
        <f>SUM(Q889:Q900)</f>
        <v>-8.1324999999999981E-2</v>
      </c>
      <c r="S889" s="3">
        <f t="shared" si="200"/>
        <v>0</v>
      </c>
      <c r="T889" s="3">
        <v>4.0146000000000001E-3</v>
      </c>
      <c r="U889" s="3">
        <f>SUM(T889:T900)</f>
        <v>6.1788999999999997E-2</v>
      </c>
      <c r="V889" s="3">
        <f t="shared" si="201"/>
        <v>0</v>
      </c>
      <c r="W889" s="3">
        <v>-5.59826E-2</v>
      </c>
      <c r="X889" s="3">
        <f>SUM(W889:W900)</f>
        <v>-0.14311370000000001</v>
      </c>
      <c r="Y889" s="3">
        <f t="shared" si="202"/>
        <v>0</v>
      </c>
      <c r="Z889" s="3">
        <v>5.8661399999999995E-2</v>
      </c>
      <c r="AA889" s="3">
        <f>SUM(Z889:Z900)</f>
        <v>0.76098809999999995</v>
      </c>
      <c r="AB889" s="3">
        <f t="shared" si="203"/>
        <v>0</v>
      </c>
      <c r="AC889" s="3">
        <v>-2.62417E-2</v>
      </c>
      <c r="AD889" s="3">
        <f>SUM(AC889:AC900)</f>
        <v>-2.8122299999999996E-2</v>
      </c>
      <c r="AE889" s="3">
        <f t="shared" si="204"/>
        <v>0</v>
      </c>
      <c r="AF889" s="3">
        <v>3.4941E-3</v>
      </c>
      <c r="AG889" s="3">
        <f>SUM(AF889:AF900)</f>
        <v>5.6889100000000005E-2</v>
      </c>
      <c r="AH889" s="3">
        <f t="shared" si="205"/>
        <v>0</v>
      </c>
      <c r="AI889" s="3">
        <v>-2.97358E-2</v>
      </c>
      <c r="AJ889" s="3">
        <f>SUM(AI889:AI900)</f>
        <v>-8.501149999999999E-2</v>
      </c>
      <c r="AK889" s="3">
        <f t="shared" si="206"/>
        <v>0</v>
      </c>
      <c r="AL889" s="3">
        <v>5.3497400000000001E-2</v>
      </c>
      <c r="AM889" s="3">
        <f>SUM(AL889:AL900)</f>
        <v>0.7078837</v>
      </c>
      <c r="AN889" s="3">
        <f t="shared" si="207"/>
        <v>0</v>
      </c>
      <c r="AO889" s="3">
        <v>3.5488999999999998E-3</v>
      </c>
      <c r="AP889" s="3">
        <f>SUM(AO889:AO900)</f>
        <v>4.6449899999999995E-2</v>
      </c>
      <c r="AQ889" s="3">
        <f t="shared" si="208"/>
        <v>0</v>
      </c>
      <c r="AR889" s="3">
        <v>1.2173000000000002E-3</v>
      </c>
      <c r="AS889" s="3">
        <f>SUM(AR889:AR900)</f>
        <v>2.7077200000000003E-2</v>
      </c>
      <c r="AT889" s="3">
        <f t="shared" si="209"/>
        <v>0</v>
      </c>
    </row>
    <row r="890" spans="1:46" x14ac:dyDescent="0.2">
      <c r="A890" s="21">
        <v>36220</v>
      </c>
      <c r="B890" s="3">
        <v>4.0008700000000001E-2</v>
      </c>
      <c r="C890" s="3">
        <f>SUM(B890:B901)</f>
        <v>0.12036480000000001</v>
      </c>
      <c r="D890" s="3">
        <f t="shared" si="195"/>
        <v>0</v>
      </c>
      <c r="E890" s="3">
        <v>1.2145000000000001E-3</v>
      </c>
      <c r="F890" s="3">
        <f>SUM(E890:E901)</f>
        <v>1.2576899999999998E-2</v>
      </c>
      <c r="G890" s="3">
        <f t="shared" si="196"/>
        <v>0</v>
      </c>
      <c r="H890" s="3">
        <v>3.8794200000000001E-2</v>
      </c>
      <c r="I890" s="3">
        <f>SUM(H890:H901)</f>
        <v>0.10778790000000001</v>
      </c>
      <c r="J890" s="3">
        <f t="shared" si="197"/>
        <v>0</v>
      </c>
      <c r="K890" s="3">
        <v>-3.7900000000000003E-2</v>
      </c>
      <c r="L890" s="3">
        <f>SUM(K890:K901)</f>
        <v>0.6179</v>
      </c>
      <c r="M890" s="3">
        <f t="shared" si="198"/>
        <v>0</v>
      </c>
      <c r="N890" s="3">
        <v>2.4899999999999998E-4</v>
      </c>
      <c r="O890" s="3">
        <f>SUM(N890:N901)</f>
        <v>-4.1090999999999996E-2</v>
      </c>
      <c r="P890" s="3">
        <f t="shared" si="199"/>
        <v>0</v>
      </c>
      <c r="Q890" s="3">
        <v>-8.0369999999999997E-4</v>
      </c>
      <c r="R890" s="3">
        <f>SUM(Q890:Q901)</f>
        <v>-2.9776000000000004E-3</v>
      </c>
      <c r="S890" s="3">
        <f t="shared" si="200"/>
        <v>0</v>
      </c>
      <c r="T890" s="3">
        <v>5.2846000000000004E-3</v>
      </c>
      <c r="U890" s="3">
        <f>SUM(T890:T901)</f>
        <v>6.2893199999999982E-2</v>
      </c>
      <c r="V890" s="3">
        <f t="shared" si="201"/>
        <v>0</v>
      </c>
      <c r="W890" s="3">
        <v>-6.0882999999999996E-3</v>
      </c>
      <c r="X890" s="3">
        <f>SUM(W890:W901)</f>
        <v>-6.5870399999999996E-2</v>
      </c>
      <c r="Y890" s="3">
        <f t="shared" si="202"/>
        <v>0</v>
      </c>
      <c r="Z890" s="3">
        <v>5.9189800000000001E-2</v>
      </c>
      <c r="AA890" s="3">
        <f>SUM(Z890:Z901)</f>
        <v>0.76694780000000007</v>
      </c>
      <c r="AB890" s="3">
        <f t="shared" si="203"/>
        <v>0</v>
      </c>
      <c r="AC890" s="3">
        <v>8.6336999999999994E-3</v>
      </c>
      <c r="AD890" s="3">
        <f>SUM(AC890:AC901)</f>
        <v>5.9359999999999994E-3</v>
      </c>
      <c r="AE890" s="3">
        <f t="shared" si="204"/>
        <v>0</v>
      </c>
      <c r="AF890" s="3">
        <v>4.8243999999999995E-3</v>
      </c>
      <c r="AG890" s="3">
        <f>SUM(AF890:AF901)</f>
        <v>5.8583400000000008E-2</v>
      </c>
      <c r="AH890" s="3">
        <f t="shared" si="205"/>
        <v>0</v>
      </c>
      <c r="AI890" s="3">
        <v>3.8092999999999998E-3</v>
      </c>
      <c r="AJ890" s="3">
        <f>SUM(AI890:AI901)</f>
        <v>-5.26475E-2</v>
      </c>
      <c r="AK890" s="3">
        <f t="shared" si="206"/>
        <v>0</v>
      </c>
      <c r="AL890" s="3">
        <v>5.26446E-2</v>
      </c>
      <c r="AM890" s="3">
        <f>SUM(AL890:AL901)</f>
        <v>0.72124740000000009</v>
      </c>
      <c r="AN890" s="3">
        <f t="shared" si="207"/>
        <v>0</v>
      </c>
      <c r="AO890" s="3">
        <v>4.2586000000000004E-3</v>
      </c>
      <c r="AP890" s="3">
        <f>SUM(AO890:AO901)</f>
        <v>4.7214899999999997E-2</v>
      </c>
      <c r="AQ890" s="3">
        <f t="shared" si="208"/>
        <v>0</v>
      </c>
      <c r="AR890" s="3">
        <v>3.0395000000000001E-3</v>
      </c>
      <c r="AS890" s="3">
        <f>SUM(AR890:AR901)</f>
        <v>3.1784100000000003E-2</v>
      </c>
      <c r="AT890" s="3">
        <f t="shared" si="209"/>
        <v>0</v>
      </c>
    </row>
    <row r="891" spans="1:46" x14ac:dyDescent="0.2">
      <c r="A891" s="21">
        <v>36251</v>
      </c>
      <c r="B891" s="3">
        <v>3.8725200000000001E-2</v>
      </c>
      <c r="C891" s="3">
        <f>SUM(B891:B902)</f>
        <v>0.17818510000000004</v>
      </c>
      <c r="D891" s="3">
        <f t="shared" si="195"/>
        <v>0</v>
      </c>
      <c r="E891" s="3">
        <v>7.8119999999999991E-4</v>
      </c>
      <c r="F891" s="3">
        <f>SUM(E891:E902)</f>
        <v>1.2471499999999998E-2</v>
      </c>
      <c r="G891" s="3">
        <f t="shared" si="196"/>
        <v>0</v>
      </c>
      <c r="H891" s="3">
        <v>3.7943999999999999E-2</v>
      </c>
      <c r="I891" s="3">
        <f>SUM(H891:H902)</f>
        <v>0.16571360000000002</v>
      </c>
      <c r="J891" s="3">
        <f t="shared" si="197"/>
        <v>0</v>
      </c>
      <c r="K891" s="3">
        <v>9.4899999999999998E-2</v>
      </c>
      <c r="L891" s="3">
        <f>SUM(K891:K902)</f>
        <v>0.58069999999999999</v>
      </c>
      <c r="M891" s="3">
        <f t="shared" si="198"/>
        <v>0</v>
      </c>
      <c r="N891" s="3">
        <v>-2.4169999999999999E-3</v>
      </c>
      <c r="O891" s="3">
        <f>SUM(N891:N902)</f>
        <v>-2.4401999999999997E-2</v>
      </c>
      <c r="P891" s="3">
        <f t="shared" si="199"/>
        <v>0</v>
      </c>
      <c r="Q891" s="3">
        <v>2.0842999999999999E-3</v>
      </c>
      <c r="R891" s="3">
        <f>SUM(Q891:Q902)</f>
        <v>3.4483899999999998E-2</v>
      </c>
      <c r="S891" s="3">
        <f t="shared" si="200"/>
        <v>0</v>
      </c>
      <c r="T891" s="3">
        <v>4.8457999999999999E-3</v>
      </c>
      <c r="U891" s="3">
        <f>SUM(T891:T902)</f>
        <v>6.303969999999999E-2</v>
      </c>
      <c r="V891" s="3">
        <f t="shared" si="201"/>
        <v>0</v>
      </c>
      <c r="W891" s="3">
        <v>-2.7613999999999998E-3</v>
      </c>
      <c r="X891" s="3">
        <f>SUM(W891:W902)</f>
        <v>-2.8555400000000012E-2</v>
      </c>
      <c r="Y891" s="3">
        <f t="shared" si="202"/>
        <v>0</v>
      </c>
      <c r="Z891" s="3">
        <v>5.9431399999999995E-2</v>
      </c>
      <c r="AA891" s="3">
        <f>SUM(Z891:Z902)</f>
        <v>0.76959379999999999</v>
      </c>
      <c r="AB891" s="3">
        <f t="shared" si="203"/>
        <v>0</v>
      </c>
      <c r="AC891" s="3">
        <v>2.0517000000000001E-3</v>
      </c>
      <c r="AD891" s="3">
        <f>SUM(AC891:AC902)</f>
        <v>1.7646300000000004E-2</v>
      </c>
      <c r="AE891" s="3">
        <f t="shared" si="204"/>
        <v>0</v>
      </c>
      <c r="AF891" s="3">
        <v>4.3157000000000004E-3</v>
      </c>
      <c r="AG891" s="3">
        <f>SUM(AF891:AF902)</f>
        <v>5.9375799999999999E-2</v>
      </c>
      <c r="AH891" s="3">
        <f t="shared" si="205"/>
        <v>0</v>
      </c>
      <c r="AI891" s="3">
        <v>-2.264E-3</v>
      </c>
      <c r="AJ891" s="3">
        <f>SUM(AI891:AI902)</f>
        <v>-4.1729599999999985E-2</v>
      </c>
      <c r="AK891" s="3">
        <f t="shared" si="206"/>
        <v>0</v>
      </c>
      <c r="AL891" s="3">
        <v>5.3162599999999997E-2</v>
      </c>
      <c r="AM891" s="3">
        <f>SUM(AL891:AL902)</f>
        <v>0.73219110000000009</v>
      </c>
      <c r="AN891" s="3">
        <f t="shared" si="207"/>
        <v>0</v>
      </c>
      <c r="AO891" s="3">
        <v>3.7113000000000003E-3</v>
      </c>
      <c r="AP891" s="3">
        <f>SUM(AO891:AO902)</f>
        <v>4.7636300000000006E-2</v>
      </c>
      <c r="AQ891" s="3">
        <f t="shared" si="208"/>
        <v>0</v>
      </c>
      <c r="AR891" s="3">
        <v>7.2727E-3</v>
      </c>
      <c r="AS891" s="3">
        <f>SUM(AR891:AR902)</f>
        <v>3.6989600000000004E-2</v>
      </c>
      <c r="AT891" s="3">
        <f t="shared" si="209"/>
        <v>0</v>
      </c>
    </row>
    <row r="892" spans="1:46" x14ac:dyDescent="0.2">
      <c r="A892" s="21">
        <v>36281</v>
      </c>
      <c r="B892" s="3">
        <v>-2.3613400000000003E-2</v>
      </c>
      <c r="C892" s="3">
        <f>SUM(B892:B903)</f>
        <v>0.10937410000000003</v>
      </c>
      <c r="D892" s="3">
        <f t="shared" si="195"/>
        <v>0</v>
      </c>
      <c r="E892" s="3">
        <v>1.3569999999999999E-3</v>
      </c>
      <c r="F892" s="3">
        <f>SUM(E892:E903)</f>
        <v>1.24003E-2</v>
      </c>
      <c r="G892" s="3">
        <f t="shared" si="196"/>
        <v>0</v>
      </c>
      <c r="H892" s="3">
        <v>-2.49704E-2</v>
      </c>
      <c r="I892" s="3">
        <f>SUM(H892:H903)</f>
        <v>9.6973799999999985E-2</v>
      </c>
      <c r="J892" s="3">
        <f t="shared" si="197"/>
        <v>0</v>
      </c>
      <c r="K892" s="3">
        <v>3.8699999999999998E-2</v>
      </c>
      <c r="L892" s="3">
        <f>SUM(K892:K903)</f>
        <v>0.36070000000000008</v>
      </c>
      <c r="M892" s="3">
        <f t="shared" si="198"/>
        <v>0</v>
      </c>
      <c r="N892" s="3">
        <v>-1.7589999999999998E-2</v>
      </c>
      <c r="O892" s="3">
        <f>SUM(N892:N903)</f>
        <v>-3.3448999999999993E-2</v>
      </c>
      <c r="P892" s="3">
        <f t="shared" si="199"/>
        <v>0</v>
      </c>
      <c r="Q892" s="3">
        <v>-1.8468399999999999E-2</v>
      </c>
      <c r="R892" s="3">
        <f>SUM(Q892:Q903)</f>
        <v>2.4829799999999985E-2</v>
      </c>
      <c r="S892" s="3">
        <f t="shared" si="200"/>
        <v>0</v>
      </c>
      <c r="T892" s="3">
        <v>4.5401999999999994E-3</v>
      </c>
      <c r="U892" s="3">
        <f>SUM(T892:T903)</f>
        <v>6.2889399999999998E-2</v>
      </c>
      <c r="V892" s="3">
        <f t="shared" si="201"/>
        <v>0</v>
      </c>
      <c r="W892" s="3">
        <v>-2.3008600000000001E-2</v>
      </c>
      <c r="X892" s="3">
        <f>SUM(W892:W903)</f>
        <v>-3.8059300000000018E-2</v>
      </c>
      <c r="Y892" s="3">
        <f t="shared" si="202"/>
        <v>0</v>
      </c>
      <c r="Z892" s="3">
        <v>6.1492000000000005E-2</v>
      </c>
      <c r="AA892" s="3">
        <f>SUM(Z892:Z903)</f>
        <v>0.77311949999999996</v>
      </c>
      <c r="AB892" s="3">
        <f t="shared" si="203"/>
        <v>0</v>
      </c>
      <c r="AC892" s="3">
        <v>-1.4748900000000001E-2</v>
      </c>
      <c r="AD892" s="3">
        <f>SUM(AC892:AC903)</f>
        <v>1.1281200000000002E-2</v>
      </c>
      <c r="AE892" s="3">
        <f t="shared" si="204"/>
        <v>0</v>
      </c>
      <c r="AF892" s="3">
        <v>4.0666000000000001E-3</v>
      </c>
      <c r="AG892" s="3">
        <f>SUM(AF892:AF903)</f>
        <v>5.988700000000001E-2</v>
      </c>
      <c r="AH892" s="3">
        <f t="shared" si="205"/>
        <v>0</v>
      </c>
      <c r="AI892" s="3">
        <v>-1.8815499999999999E-2</v>
      </c>
      <c r="AJ892" s="3">
        <f>SUM(AI892:AI903)</f>
        <v>-4.8605899999999994E-2</v>
      </c>
      <c r="AK892" s="3">
        <f t="shared" si="206"/>
        <v>0</v>
      </c>
      <c r="AL892" s="3">
        <v>5.7591999999999997E-2</v>
      </c>
      <c r="AM892" s="3">
        <f>SUM(AL892:AL903)</f>
        <v>0.74470769999999997</v>
      </c>
      <c r="AN892" s="3">
        <f t="shared" si="207"/>
        <v>0</v>
      </c>
      <c r="AO892" s="3">
        <v>3.4022000000000002E-3</v>
      </c>
      <c r="AP892" s="3">
        <f>SUM(AO892:AO903)</f>
        <v>4.8519900000000005E-2</v>
      </c>
      <c r="AQ892" s="3">
        <f t="shared" si="208"/>
        <v>0</v>
      </c>
      <c r="AR892" s="3">
        <v>0</v>
      </c>
      <c r="AS892" s="3">
        <f>SUM(AR892:AR903)</f>
        <v>3.0300999999999998E-2</v>
      </c>
      <c r="AT892" s="3">
        <f t="shared" si="209"/>
        <v>0</v>
      </c>
    </row>
    <row r="893" spans="1:46" x14ac:dyDescent="0.2">
      <c r="A893" s="21">
        <v>36312</v>
      </c>
      <c r="B893" s="3">
        <v>5.5497600000000001E-2</v>
      </c>
      <c r="C893" s="3">
        <f>SUM(B893:B904)</f>
        <v>0.11247050000000004</v>
      </c>
      <c r="D893" s="3">
        <f t="shared" si="195"/>
        <v>0</v>
      </c>
      <c r="E893" s="3">
        <v>1.0593E-3</v>
      </c>
      <c r="F893" s="3">
        <f>SUM(E893:E904)</f>
        <v>1.2441299999999999E-2</v>
      </c>
      <c r="G893" s="3">
        <f t="shared" si="196"/>
        <v>0</v>
      </c>
      <c r="H893" s="3">
        <v>5.4438300000000002E-2</v>
      </c>
      <c r="I893" s="3">
        <f>SUM(H893:H904)</f>
        <v>0.10002919999999998</v>
      </c>
      <c r="J893" s="3">
        <f t="shared" si="197"/>
        <v>0</v>
      </c>
      <c r="K893" s="3">
        <v>5.6799999999999996E-2</v>
      </c>
      <c r="L893" s="3">
        <f>SUM(K893:K904)</f>
        <v>0.24120000000000003</v>
      </c>
      <c r="M893" s="3">
        <f t="shared" si="198"/>
        <v>0</v>
      </c>
      <c r="N893" s="3">
        <v>-1.5998000000000002E-2</v>
      </c>
      <c r="O893" s="3">
        <f>SUM(N893:N904)</f>
        <v>-3.1928000000000005E-2</v>
      </c>
      <c r="P893" s="3">
        <f t="shared" si="199"/>
        <v>0</v>
      </c>
      <c r="Q893" s="3">
        <v>-7.7600999999999998E-3</v>
      </c>
      <c r="R893" s="3">
        <f>SUM(Q893:Q904)</f>
        <v>3.7849999999999995E-2</v>
      </c>
      <c r="S893" s="3">
        <f t="shared" si="200"/>
        <v>0</v>
      </c>
      <c r="T893" s="3">
        <v>5.5364999999999998E-3</v>
      </c>
      <c r="U893" s="3">
        <f>SUM(T893:T904)</f>
        <v>6.3984699999999992E-2</v>
      </c>
      <c r="V893" s="3">
        <f t="shared" si="201"/>
        <v>0</v>
      </c>
      <c r="W893" s="3">
        <v>-1.3296499999999999E-2</v>
      </c>
      <c r="X893" s="3">
        <f>SUM(W893:W904)</f>
        <v>-2.6134399999999995E-2</v>
      </c>
      <c r="Y893" s="3">
        <f t="shared" si="202"/>
        <v>0</v>
      </c>
      <c r="Z893" s="3">
        <v>6.2696100000000005E-2</v>
      </c>
      <c r="AA893" s="3">
        <f>SUM(Z893:Z904)</f>
        <v>0.77561029999999997</v>
      </c>
      <c r="AB893" s="3">
        <f t="shared" si="203"/>
        <v>0</v>
      </c>
      <c r="AC893" s="3">
        <v>3.2062000000000002E-3</v>
      </c>
      <c r="AD893" s="3">
        <f>SUM(AC893:AC904)</f>
        <v>3.1246300000000001E-2</v>
      </c>
      <c r="AE893" s="3">
        <f t="shared" si="204"/>
        <v>0</v>
      </c>
      <c r="AF893" s="3">
        <v>5.1893E-3</v>
      </c>
      <c r="AG893" s="3">
        <f>SUM(AF893:AF904)</f>
        <v>6.1696400000000005E-2</v>
      </c>
      <c r="AH893" s="3">
        <f t="shared" si="205"/>
        <v>0</v>
      </c>
      <c r="AI893" s="3">
        <v>-1.9830999999999998E-3</v>
      </c>
      <c r="AJ893" s="3">
        <f>SUM(AI893:AI904)</f>
        <v>-3.0450199999999997E-2</v>
      </c>
      <c r="AK893" s="3">
        <f t="shared" si="206"/>
        <v>0</v>
      </c>
      <c r="AL893" s="3">
        <v>5.8065300000000007E-2</v>
      </c>
      <c r="AM893" s="3">
        <f>SUM(AL893:AL904)</f>
        <v>0.75294830000000013</v>
      </c>
      <c r="AN893" s="3">
        <f t="shared" si="207"/>
        <v>0</v>
      </c>
      <c r="AO893" s="3">
        <v>3.9538999999999998E-3</v>
      </c>
      <c r="AP893" s="3">
        <f>SUM(AO893:AO904)</f>
        <v>5.0157999999999994E-2</v>
      </c>
      <c r="AQ893" s="3">
        <f t="shared" si="208"/>
        <v>0</v>
      </c>
      <c r="AR893" s="3">
        <v>0</v>
      </c>
      <c r="AS893" s="3">
        <f>SUM(AR893:AR904)</f>
        <v>3.1468499999999996E-2</v>
      </c>
      <c r="AT893" s="3">
        <f t="shared" si="209"/>
        <v>0</v>
      </c>
    </row>
    <row r="894" spans="1:46" x14ac:dyDescent="0.2">
      <c r="A894" s="21">
        <v>36342</v>
      </c>
      <c r="B894" s="3">
        <v>-3.12248E-2</v>
      </c>
      <c r="C894" s="3">
        <f>SUM(B894:B905)</f>
        <v>8.1625900000000029E-2</v>
      </c>
      <c r="D894" s="3">
        <f t="shared" si="195"/>
        <v>0</v>
      </c>
      <c r="E894" s="3">
        <v>8.2129999999999996E-4</v>
      </c>
      <c r="F894" s="3">
        <f>SUM(E894:E905)</f>
        <v>1.21014E-2</v>
      </c>
      <c r="G894" s="3">
        <f t="shared" si="196"/>
        <v>0</v>
      </c>
      <c r="H894" s="3">
        <v>-3.2046100000000001E-2</v>
      </c>
      <c r="I894" s="3">
        <f>SUM(H894:H905)</f>
        <v>6.9524499999999989E-2</v>
      </c>
      <c r="J894" s="3">
        <f t="shared" si="197"/>
        <v>0</v>
      </c>
      <c r="K894" s="3">
        <v>9.1999999999999998E-3</v>
      </c>
      <c r="L894" s="3">
        <f>SUM(K894:K905)</f>
        <v>0.32120000000000004</v>
      </c>
      <c r="M894" s="3">
        <f t="shared" si="198"/>
        <v>0</v>
      </c>
      <c r="N894" s="3">
        <v>-1.1299999999999999E-2</v>
      </c>
      <c r="O894" s="3">
        <f>SUM(N894:N905)</f>
        <v>1.6666E-2</v>
      </c>
      <c r="P894" s="3">
        <f t="shared" si="199"/>
        <v>0</v>
      </c>
      <c r="Q894" s="3">
        <v>-7.859399999999999E-3</v>
      </c>
      <c r="R894" s="3">
        <f>SUM(Q894:Q905)</f>
        <v>7.0005700000000004E-2</v>
      </c>
      <c r="S894" s="3">
        <f t="shared" si="200"/>
        <v>0</v>
      </c>
      <c r="T894" s="3">
        <v>5.1292000000000004E-3</v>
      </c>
      <c r="U894" s="3">
        <f>SUM(T894:T905)</f>
        <v>6.3652399999999998E-2</v>
      </c>
      <c r="V894" s="3">
        <f t="shared" si="201"/>
        <v>0</v>
      </c>
      <c r="W894" s="3">
        <v>-1.29885E-2</v>
      </c>
      <c r="X894" s="3">
        <f>SUM(W894:W905)</f>
        <v>6.3534999999999928E-3</v>
      </c>
      <c r="Y894" s="3">
        <f t="shared" si="202"/>
        <v>0</v>
      </c>
      <c r="Z894" s="3">
        <v>6.3889399999999999E-2</v>
      </c>
      <c r="AA894" s="3">
        <f>SUM(Z894:Z905)</f>
        <v>0.77513709999999991</v>
      </c>
      <c r="AB894" s="3">
        <f t="shared" si="203"/>
        <v>0</v>
      </c>
      <c r="AC894" s="3">
        <v>-5.084E-4</v>
      </c>
      <c r="AD894" s="3">
        <f>SUM(AC894:AC905)</f>
        <v>4.71694E-2</v>
      </c>
      <c r="AE894" s="3">
        <f t="shared" si="204"/>
        <v>0</v>
      </c>
      <c r="AF894" s="3">
        <v>4.7548E-3</v>
      </c>
      <c r="AG894" s="3">
        <f>SUM(AF894:AF905)</f>
        <v>6.18598E-2</v>
      </c>
      <c r="AH894" s="3">
        <f t="shared" si="205"/>
        <v>0</v>
      </c>
      <c r="AI894" s="3">
        <v>-5.2632E-3</v>
      </c>
      <c r="AJ894" s="3">
        <f>SUM(AI894:AI905)</f>
        <v>-1.4690499999999993E-2</v>
      </c>
      <c r="AK894" s="3">
        <f t="shared" si="206"/>
        <v>0</v>
      </c>
      <c r="AL894" s="3">
        <v>5.9350199999999999E-2</v>
      </c>
      <c r="AM894" s="3">
        <f>SUM(AL894:AL905)</f>
        <v>0.75747840000000011</v>
      </c>
      <c r="AN894" s="3">
        <f t="shared" si="207"/>
        <v>0</v>
      </c>
      <c r="AO894" s="3">
        <v>3.8061000000000002E-3</v>
      </c>
      <c r="AP894" s="3">
        <f>SUM(AO894:AO905)</f>
        <v>5.0188299999999998E-2</v>
      </c>
      <c r="AQ894" s="3">
        <f t="shared" si="208"/>
        <v>0</v>
      </c>
      <c r="AR894" s="3">
        <v>3.0084E-3</v>
      </c>
      <c r="AS894" s="3">
        <f>SUM(AR894:AR905)</f>
        <v>3.6716299999999993E-2</v>
      </c>
      <c r="AT894" s="3">
        <f t="shared" si="209"/>
        <v>0</v>
      </c>
    </row>
    <row r="895" spans="1:46" x14ac:dyDescent="0.2">
      <c r="A895" s="21">
        <v>36373</v>
      </c>
      <c r="B895" s="3">
        <v>-4.9474000000000002E-3</v>
      </c>
      <c r="C895" s="3">
        <f>SUM(B895:B906)</f>
        <v>9.7216700000000003E-2</v>
      </c>
      <c r="D895" s="3">
        <f t="shared" si="195"/>
        <v>0</v>
      </c>
      <c r="E895" s="3">
        <v>1.3067E-3</v>
      </c>
      <c r="F895" s="3">
        <f>SUM(E895:E906)</f>
        <v>1.19874E-2</v>
      </c>
      <c r="G895" s="3">
        <f t="shared" si="196"/>
        <v>0</v>
      </c>
      <c r="H895" s="3">
        <v>-6.2541000000000003E-3</v>
      </c>
      <c r="I895" s="3">
        <f>SUM(H895:H906)</f>
        <v>8.522929999999998E-2</v>
      </c>
      <c r="J895" s="3">
        <f t="shared" si="197"/>
        <v>0</v>
      </c>
      <c r="K895" s="3">
        <v>-1.9099999999999999E-2</v>
      </c>
      <c r="L895" s="3">
        <f>SUM(K895:K906)</f>
        <v>0.27979999999999994</v>
      </c>
      <c r="M895" s="3">
        <f t="shared" si="198"/>
        <v>0</v>
      </c>
      <c r="N895" s="3">
        <v>-2.6329999999999999E-3</v>
      </c>
      <c r="O895" s="3">
        <f>SUM(N895:N906)</f>
        <v>4.5879999999999997E-2</v>
      </c>
      <c r="P895" s="3">
        <f t="shared" si="199"/>
        <v>0</v>
      </c>
      <c r="Q895" s="3">
        <v>-5.0885000000000001E-3</v>
      </c>
      <c r="R895" s="3">
        <f>SUM(Q895:Q906)</f>
        <v>9.512000000000001E-2</v>
      </c>
      <c r="S895" s="3">
        <f t="shared" si="200"/>
        <v>0</v>
      </c>
      <c r="T895" s="3">
        <v>5.4396000000000002E-3</v>
      </c>
      <c r="U895" s="3">
        <f>SUM(T895:T906)</f>
        <v>6.3755300000000001E-2</v>
      </c>
      <c r="V895" s="3">
        <f t="shared" si="201"/>
        <v>0</v>
      </c>
      <c r="W895" s="3">
        <v>-1.05281E-2</v>
      </c>
      <c r="X895" s="3">
        <f>SUM(W895:W906)</f>
        <v>3.1364799999999998E-2</v>
      </c>
      <c r="Y895" s="3">
        <f t="shared" si="202"/>
        <v>0</v>
      </c>
      <c r="Z895" s="3">
        <v>6.4868499999999996E-2</v>
      </c>
      <c r="AA895" s="3">
        <f>SUM(Z895:Z906)</f>
        <v>0.77236419999999995</v>
      </c>
      <c r="AB895" s="3">
        <f t="shared" si="203"/>
        <v>0</v>
      </c>
      <c r="AC895" s="3">
        <v>1.5318E-3</v>
      </c>
      <c r="AD895" s="3">
        <f>SUM(AC895:AC906)</f>
        <v>5.4840700000000006E-2</v>
      </c>
      <c r="AE895" s="3">
        <f t="shared" si="204"/>
        <v>0</v>
      </c>
      <c r="AF895" s="3">
        <v>5.0564E-3</v>
      </c>
      <c r="AG895" s="3">
        <f>SUM(AF895:AF906)</f>
        <v>6.2367999999999993E-2</v>
      </c>
      <c r="AH895" s="3">
        <f t="shared" si="205"/>
        <v>0</v>
      </c>
      <c r="AI895" s="3">
        <v>-3.5246000000000001E-3</v>
      </c>
      <c r="AJ895" s="3">
        <f>SUM(AI895:AI906)</f>
        <v>-7.5273999999999949E-3</v>
      </c>
      <c r="AK895" s="3">
        <f t="shared" si="206"/>
        <v>0</v>
      </c>
      <c r="AL895" s="3">
        <v>6.0228499999999997E-2</v>
      </c>
      <c r="AM895" s="3">
        <f>SUM(AL895:AL906)</f>
        <v>0.76026629999999995</v>
      </c>
      <c r="AN895" s="3">
        <f t="shared" si="207"/>
        <v>0</v>
      </c>
      <c r="AO895" s="3">
        <v>3.8846999999999996E-3</v>
      </c>
      <c r="AP895" s="3">
        <f>SUM(AO895:AO906)</f>
        <v>5.1182699999999991E-2</v>
      </c>
      <c r="AQ895" s="3">
        <f t="shared" si="208"/>
        <v>0</v>
      </c>
      <c r="AR895" s="3">
        <v>2.3995000000000002E-3</v>
      </c>
      <c r="AS895" s="3">
        <f>SUM(AR895:AR906)</f>
        <v>3.60281E-2</v>
      </c>
      <c r="AT895" s="3">
        <f t="shared" si="209"/>
        <v>0</v>
      </c>
    </row>
    <row r="896" spans="1:46" x14ac:dyDescent="0.2">
      <c r="A896" s="21">
        <v>36404</v>
      </c>
      <c r="B896" s="3">
        <v>-2.7413799999999999E-2</v>
      </c>
      <c r="C896" s="3">
        <f>SUM(B896:B907)</f>
        <v>0.16427849999999999</v>
      </c>
      <c r="D896" s="3">
        <f t="shared" si="195"/>
        <v>0</v>
      </c>
      <c r="E896" s="3">
        <v>1.1379000000000001E-3</v>
      </c>
      <c r="F896" s="3">
        <f>SUM(E896:E907)</f>
        <v>1.20961E-2</v>
      </c>
      <c r="G896" s="3">
        <f t="shared" si="196"/>
        <v>0</v>
      </c>
      <c r="H896" s="3">
        <v>-2.8551700000000003E-2</v>
      </c>
      <c r="I896" s="3">
        <f>SUM(H896:H907)</f>
        <v>0.1521824</v>
      </c>
      <c r="J896" s="3">
        <f t="shared" si="197"/>
        <v>0</v>
      </c>
      <c r="K896" s="3">
        <v>-2.2099999999999998E-2</v>
      </c>
      <c r="L896" s="3">
        <f>SUM(K896:K907)</f>
        <v>0.39139999999999997</v>
      </c>
      <c r="M896" s="3">
        <f t="shared" si="198"/>
        <v>0</v>
      </c>
      <c r="N896" s="3">
        <v>9.3169999999999989E-3</v>
      </c>
      <c r="O896" s="3">
        <f>SUM(N896:N907)</f>
        <v>6.2024999999999997E-2</v>
      </c>
      <c r="P896" s="3">
        <f t="shared" si="199"/>
        <v>0</v>
      </c>
      <c r="Q896" s="3">
        <v>8.4274999999999992E-3</v>
      </c>
      <c r="R896" s="3">
        <f>SUM(Q896:Q907)</f>
        <v>0.12425460000000001</v>
      </c>
      <c r="S896" s="3">
        <f t="shared" si="200"/>
        <v>0</v>
      </c>
      <c r="T896" s="3">
        <v>5.2177999999999999E-3</v>
      </c>
      <c r="U896" s="3">
        <f>SUM(T896:T907)</f>
        <v>6.3343399999999994E-2</v>
      </c>
      <c r="V896" s="3">
        <f t="shared" si="201"/>
        <v>0</v>
      </c>
      <c r="W896" s="3">
        <v>3.2096999999999998E-3</v>
      </c>
      <c r="X896" s="3">
        <f>SUM(W896:W907)</f>
        <v>6.0911300000000002E-2</v>
      </c>
      <c r="Y896" s="3">
        <f t="shared" si="202"/>
        <v>0</v>
      </c>
      <c r="Z896" s="3">
        <v>6.45791E-2</v>
      </c>
      <c r="AA896" s="3">
        <f>SUM(Z896:Z907)</f>
        <v>0.76686809999999994</v>
      </c>
      <c r="AB896" s="3">
        <f t="shared" si="203"/>
        <v>0</v>
      </c>
      <c r="AC896" s="3">
        <v>9.7488999999999996E-3</v>
      </c>
      <c r="AD896" s="3">
        <f>SUM(AC896:AC907)</f>
        <v>6.6688999999999998E-2</v>
      </c>
      <c r="AE896" s="3">
        <f t="shared" si="204"/>
        <v>0</v>
      </c>
      <c r="AF896" s="3">
        <v>4.8492000000000006E-3</v>
      </c>
      <c r="AG896" s="3">
        <f>SUM(AF896:AF907)</f>
        <v>6.2424200000000006E-2</v>
      </c>
      <c r="AH896" s="3">
        <f t="shared" si="205"/>
        <v>0</v>
      </c>
      <c r="AI896" s="3">
        <v>4.8996999999999999E-3</v>
      </c>
      <c r="AJ896" s="3">
        <f>SUM(AI896:AI907)</f>
        <v>4.2647000000000015E-3</v>
      </c>
      <c r="AK896" s="3">
        <f t="shared" si="206"/>
        <v>0</v>
      </c>
      <c r="AL896" s="3">
        <v>5.9029899999999996E-2</v>
      </c>
      <c r="AM896" s="3">
        <f>SUM(AL896:AL907)</f>
        <v>0.76015509999999997</v>
      </c>
      <c r="AN896" s="3">
        <f t="shared" si="207"/>
        <v>0</v>
      </c>
      <c r="AO896" s="3">
        <v>3.8712E-3</v>
      </c>
      <c r="AP896" s="3">
        <f>SUM(AO896:AO907)</f>
        <v>5.2343599999999997E-2</v>
      </c>
      <c r="AQ896" s="3">
        <f t="shared" si="208"/>
        <v>0</v>
      </c>
      <c r="AR896" s="3">
        <v>4.7876000000000004E-3</v>
      </c>
      <c r="AS896" s="3">
        <f>SUM(AR896:AR907)</f>
        <v>3.3628600000000002E-2</v>
      </c>
      <c r="AT896" s="3">
        <f t="shared" si="209"/>
        <v>0</v>
      </c>
    </row>
    <row r="897" spans="1:46" x14ac:dyDescent="0.2">
      <c r="A897" s="21">
        <v>36434</v>
      </c>
      <c r="B897" s="3">
        <v>6.3280700000000009E-2</v>
      </c>
      <c r="C897" s="3">
        <f>SUM(B897:B908)</f>
        <v>0.13889899999999999</v>
      </c>
      <c r="D897" s="3">
        <f t="shared" si="195"/>
        <v>0</v>
      </c>
      <c r="E897" s="3">
        <v>7.4120000000000002E-4</v>
      </c>
      <c r="F897" s="3">
        <f>SUM(E897:E908)</f>
        <v>1.1647899999999999E-2</v>
      </c>
      <c r="G897" s="3">
        <f t="shared" si="196"/>
        <v>0</v>
      </c>
      <c r="H897" s="3">
        <v>6.2539499999999998E-2</v>
      </c>
      <c r="I897" s="3">
        <f>SUM(H897:H908)</f>
        <v>0.12725110000000001</v>
      </c>
      <c r="J897" s="3">
        <f t="shared" si="197"/>
        <v>0</v>
      </c>
      <c r="K897" s="3">
        <v>-8.6999999999999994E-3</v>
      </c>
      <c r="L897" s="3">
        <f>SUM(K897:K908)</f>
        <v>0.39179999999999998</v>
      </c>
      <c r="M897" s="3">
        <f t="shared" si="198"/>
        <v>0</v>
      </c>
      <c r="N897" s="3">
        <v>4.7349999999999996E-3</v>
      </c>
      <c r="O897" s="3">
        <f>SUM(N897:N908)</f>
        <v>5.7356999999999991E-2</v>
      </c>
      <c r="P897" s="3">
        <f t="shared" si="199"/>
        <v>0</v>
      </c>
      <c r="Q897" s="3">
        <v>-1.1708999999999999E-3</v>
      </c>
      <c r="R897" s="3">
        <f>SUM(Q897:Q908)</f>
        <v>0.1001233</v>
      </c>
      <c r="S897" s="3">
        <f t="shared" si="200"/>
        <v>0</v>
      </c>
      <c r="T897" s="3">
        <v>5.0212E-3</v>
      </c>
      <c r="U897" s="3">
        <f>SUM(T897:T908)</f>
        <v>6.2746900000000008E-2</v>
      </c>
      <c r="V897" s="3">
        <f t="shared" si="201"/>
        <v>0</v>
      </c>
      <c r="W897" s="3">
        <v>-6.1921000000000007E-3</v>
      </c>
      <c r="X897" s="3">
        <f>SUM(W897:W908)</f>
        <v>3.7376500000000007E-2</v>
      </c>
      <c r="Y897" s="3">
        <f t="shared" si="202"/>
        <v>0</v>
      </c>
      <c r="Z897" s="3">
        <v>6.5144499999999994E-2</v>
      </c>
      <c r="AA897" s="3">
        <f>SUM(Z897:Z908)</f>
        <v>0.76351649999999993</v>
      </c>
      <c r="AB897" s="3">
        <f t="shared" si="203"/>
        <v>0</v>
      </c>
      <c r="AC897" s="3">
        <v>-7.9710000000000002E-4</v>
      </c>
      <c r="AD897" s="3">
        <f>SUM(AC897:AC908)</f>
        <v>6.6525100000000004E-2</v>
      </c>
      <c r="AE897" s="3">
        <f t="shared" si="204"/>
        <v>0</v>
      </c>
      <c r="AF897" s="3">
        <v>4.5950000000000001E-3</v>
      </c>
      <c r="AG897" s="3">
        <f>SUM(AF897:AF908)</f>
        <v>6.2253600000000006E-2</v>
      </c>
      <c r="AH897" s="3">
        <f t="shared" si="205"/>
        <v>0</v>
      </c>
      <c r="AI897" s="3">
        <v>-5.3920999999999995E-3</v>
      </c>
      <c r="AJ897" s="3">
        <f>SUM(AI897:AI908)</f>
        <v>4.2714000000000016E-3</v>
      </c>
      <c r="AK897" s="3">
        <f t="shared" si="206"/>
        <v>0</v>
      </c>
      <c r="AL897" s="3">
        <v>6.0381600000000007E-2</v>
      </c>
      <c r="AM897" s="3">
        <f>SUM(AL897:AL908)</f>
        <v>0.76005790000000006</v>
      </c>
      <c r="AN897" s="3">
        <f t="shared" si="207"/>
        <v>0</v>
      </c>
      <c r="AO897" s="3">
        <v>3.8867000000000003E-3</v>
      </c>
      <c r="AP897" s="3">
        <f>SUM(AO897:AO908)</f>
        <v>5.3555299999999993E-2</v>
      </c>
      <c r="AQ897" s="3">
        <f t="shared" si="208"/>
        <v>0</v>
      </c>
      <c r="AR897" s="3">
        <v>1.7868000000000001E-3</v>
      </c>
      <c r="AS897" s="3">
        <f>SUM(AR897:AR908)</f>
        <v>3.4049300000000005E-2</v>
      </c>
      <c r="AT897" s="3">
        <f t="shared" si="209"/>
        <v>0</v>
      </c>
    </row>
    <row r="898" spans="1:46" x14ac:dyDescent="0.2">
      <c r="A898" s="21">
        <v>36465</v>
      </c>
      <c r="B898" s="3">
        <v>2.0327999999999999E-2</v>
      </c>
      <c r="C898" s="3">
        <f>SUM(B898:B909)</f>
        <v>7.1390400000000021E-2</v>
      </c>
      <c r="D898" s="3">
        <f t="shared" si="195"/>
        <v>0</v>
      </c>
      <c r="E898" s="3">
        <v>1.2661E-3</v>
      </c>
      <c r="F898" s="3">
        <f>SUM(E898:E909)</f>
        <v>1.1628299999999998E-2</v>
      </c>
      <c r="G898" s="3">
        <f t="shared" si="196"/>
        <v>0</v>
      </c>
      <c r="H898" s="3">
        <v>1.90619E-2</v>
      </c>
      <c r="I898" s="3">
        <f>SUM(H898:H909)</f>
        <v>5.9762099999999978E-2</v>
      </c>
      <c r="J898" s="3">
        <f t="shared" si="197"/>
        <v>0</v>
      </c>
      <c r="K898" s="3">
        <v>9.7100000000000006E-2</v>
      </c>
      <c r="L898" s="3">
        <f>SUM(K898:K909)</f>
        <v>0.32990000000000003</v>
      </c>
      <c r="M898" s="3">
        <f t="shared" si="198"/>
        <v>0</v>
      </c>
      <c r="N898" s="3">
        <v>-2.3709999999999998E-3</v>
      </c>
      <c r="O898" s="3">
        <f>SUM(N898:N909)</f>
        <v>5.7116E-2</v>
      </c>
      <c r="P898" s="3">
        <f t="shared" si="199"/>
        <v>0</v>
      </c>
      <c r="Q898" s="3">
        <v>-6.0787999999999997E-3</v>
      </c>
      <c r="R898" s="3">
        <f>SUM(Q898:Q909)</f>
        <v>0.1200364</v>
      </c>
      <c r="S898" s="3">
        <f t="shared" si="200"/>
        <v>0</v>
      </c>
      <c r="T898" s="3">
        <v>5.5900000000000004E-3</v>
      </c>
      <c r="U898" s="3">
        <f>SUM(T898:T909)</f>
        <v>6.2983700000000004E-2</v>
      </c>
      <c r="V898" s="3">
        <f t="shared" si="201"/>
        <v>0</v>
      </c>
      <c r="W898" s="3">
        <v>-1.16688E-2</v>
      </c>
      <c r="X898" s="3">
        <f>SUM(W898:W909)</f>
        <v>5.7052700000000012E-2</v>
      </c>
      <c r="Y898" s="3">
        <f t="shared" si="202"/>
        <v>0</v>
      </c>
      <c r="Z898" s="3">
        <v>6.6225500000000007E-2</v>
      </c>
      <c r="AA898" s="3">
        <f>SUM(Z898:Z909)</f>
        <v>0.75837880000000002</v>
      </c>
      <c r="AB898" s="3">
        <f t="shared" si="203"/>
        <v>0</v>
      </c>
      <c r="AC898" s="3">
        <v>-8.2970000000000006E-4</v>
      </c>
      <c r="AD898" s="3">
        <f>SUM(AC898:AC909)</f>
        <v>7.5211899999999998E-2</v>
      </c>
      <c r="AE898" s="3">
        <f t="shared" si="204"/>
        <v>0</v>
      </c>
      <c r="AF898" s="3">
        <v>5.1863000000000005E-3</v>
      </c>
      <c r="AG898" s="3">
        <f>SUM(AF898:AF909)</f>
        <v>6.2721899999999997E-2</v>
      </c>
      <c r="AH898" s="3">
        <f t="shared" si="205"/>
        <v>0</v>
      </c>
      <c r="AI898" s="3">
        <v>-6.0160000000000005E-3</v>
      </c>
      <c r="AJ898" s="3">
        <f>SUM(AI898:AI909)</f>
        <v>1.2489900000000005E-2</v>
      </c>
      <c r="AK898" s="3">
        <f t="shared" si="206"/>
        <v>0</v>
      </c>
      <c r="AL898" s="3">
        <v>6.1924E-2</v>
      </c>
      <c r="AM898" s="3">
        <f>SUM(AL898:AL909)</f>
        <v>0.75791229999999987</v>
      </c>
      <c r="AN898" s="3">
        <f t="shared" si="207"/>
        <v>0</v>
      </c>
      <c r="AO898" s="3">
        <v>3.6221999999999999E-3</v>
      </c>
      <c r="AP898" s="3">
        <f>SUM(AO898:AO909)</f>
        <v>5.5281599999999993E-2</v>
      </c>
      <c r="AQ898" s="3">
        <f t="shared" si="208"/>
        <v>0</v>
      </c>
      <c r="AR898" s="3">
        <v>5.9449999999999998E-4</v>
      </c>
      <c r="AS898" s="3">
        <f>SUM(AR898:AR909)</f>
        <v>3.3989600000000009E-2</v>
      </c>
      <c r="AT898" s="3">
        <f t="shared" si="209"/>
        <v>0</v>
      </c>
    </row>
    <row r="899" spans="1:46" x14ac:dyDescent="0.2">
      <c r="A899" s="21">
        <v>36495</v>
      </c>
      <c r="B899" s="3">
        <v>5.88961E-2</v>
      </c>
      <c r="C899" s="3">
        <f>SUM(B899:B910)</f>
        <v>-2.7777000000000003E-2</v>
      </c>
      <c r="D899" s="3">
        <f t="shared" si="195"/>
        <v>0</v>
      </c>
      <c r="E899" s="3">
        <v>1.0521999999999999E-3</v>
      </c>
      <c r="F899" s="3">
        <f>SUM(E899:E910)</f>
        <v>1.1591399999999998E-2</v>
      </c>
      <c r="G899" s="3">
        <f t="shared" si="196"/>
        <v>0</v>
      </c>
      <c r="H899" s="3">
        <v>5.7843900000000004E-2</v>
      </c>
      <c r="I899" s="3">
        <f>SUM(H899:H910)</f>
        <v>-3.9368400000000005E-2</v>
      </c>
      <c r="J899" s="3">
        <f t="shared" si="197"/>
        <v>0</v>
      </c>
      <c r="K899" s="3">
        <v>0.1137</v>
      </c>
      <c r="L899" s="3">
        <f>SUM(K899:K910)</f>
        <v>0.12180000000000006</v>
      </c>
      <c r="M899" s="3">
        <f t="shared" si="198"/>
        <v>0</v>
      </c>
      <c r="N899" s="3">
        <v>-1.0185999999999999E-2</v>
      </c>
      <c r="O899" s="3">
        <f>SUM(N899:N910)</f>
        <v>8.5747999999999991E-2</v>
      </c>
      <c r="P899" s="3">
        <f t="shared" si="199"/>
        <v>0</v>
      </c>
      <c r="Q899" s="3">
        <v>-1.5451999999999999E-2</v>
      </c>
      <c r="R899" s="3">
        <f>SUM(Q899:Q910)</f>
        <v>0.15797289999999997</v>
      </c>
      <c r="S899" s="3">
        <f t="shared" si="200"/>
        <v>0</v>
      </c>
      <c r="T899" s="3">
        <v>5.5034999999999997E-3</v>
      </c>
      <c r="U899" s="3">
        <f>SUM(T899:T910)</f>
        <v>6.2225200000000008E-2</v>
      </c>
      <c r="V899" s="3">
        <f t="shared" si="201"/>
        <v>0</v>
      </c>
      <c r="W899" s="3">
        <v>-2.0955499999999998E-2</v>
      </c>
      <c r="X899" s="3">
        <f>SUM(W899:W910)</f>
        <v>9.5747600000000002E-2</v>
      </c>
      <c r="Y899" s="3">
        <f t="shared" si="202"/>
        <v>0</v>
      </c>
      <c r="Z899" s="3">
        <v>6.8207799999999999E-2</v>
      </c>
      <c r="AA899" s="3">
        <f>SUM(Z899:Z910)</f>
        <v>0.74973349999999994</v>
      </c>
      <c r="AB899" s="3">
        <f t="shared" si="203"/>
        <v>0</v>
      </c>
      <c r="AC899" s="3">
        <v>-4.8352000000000004E-3</v>
      </c>
      <c r="AD899" s="3">
        <f>SUM(AC899:AC910)</f>
        <v>9.3432799999999996E-2</v>
      </c>
      <c r="AE899" s="3">
        <f t="shared" si="204"/>
        <v>0</v>
      </c>
      <c r="AF899" s="3">
        <v>5.1504999999999997E-3</v>
      </c>
      <c r="AG899" s="3">
        <f>SUM(AF899:AF910)</f>
        <v>6.2226299999999998E-2</v>
      </c>
      <c r="AH899" s="3">
        <f t="shared" si="205"/>
        <v>0</v>
      </c>
      <c r="AI899" s="3">
        <v>-9.9857999999999995E-3</v>
      </c>
      <c r="AJ899" s="3">
        <f>SUM(AI899:AI910)</f>
        <v>3.1206400000000002E-2</v>
      </c>
      <c r="AK899" s="3">
        <f t="shared" si="206"/>
        <v>0</v>
      </c>
      <c r="AL899" s="3">
        <v>6.4549399999999993E-2</v>
      </c>
      <c r="AM899" s="3">
        <f>SUM(AL899:AL910)</f>
        <v>0.75105109999999997</v>
      </c>
      <c r="AN899" s="3">
        <f t="shared" si="207"/>
        <v>0</v>
      </c>
      <c r="AO899" s="3">
        <v>4.3772999999999998E-3</v>
      </c>
      <c r="AP899" s="3">
        <f>SUM(AO899:AO910)</f>
        <v>5.6732600000000001E-2</v>
      </c>
      <c r="AQ899" s="3">
        <f t="shared" si="208"/>
        <v>0</v>
      </c>
      <c r="AR899" s="3">
        <v>0</v>
      </c>
      <c r="AS899" s="3">
        <f>SUM(AR899:AR910)</f>
        <v>3.3969800000000001E-2</v>
      </c>
      <c r="AT899" s="3">
        <f t="shared" si="209"/>
        <v>0</v>
      </c>
    </row>
    <row r="900" spans="1:46" x14ac:dyDescent="0.2">
      <c r="A900" s="21">
        <v>36526</v>
      </c>
      <c r="B900" s="3">
        <v>-5.0242500000000002E-2</v>
      </c>
      <c r="C900" s="3">
        <f>SUM(B900:B911)</f>
        <v>-8.1779000000000004E-2</v>
      </c>
      <c r="D900" s="3">
        <f t="shared" si="195"/>
        <v>-8.1779000000000004E-2</v>
      </c>
      <c r="E900" s="3">
        <v>6.6100000000000002E-4</v>
      </c>
      <c r="F900" s="3">
        <f>SUM(E900:E911)</f>
        <v>1.1379899999999998E-2</v>
      </c>
      <c r="G900" s="3">
        <f t="shared" si="196"/>
        <v>1.1379899999999998E-2</v>
      </c>
      <c r="H900" s="3">
        <v>-5.0903499999999997E-2</v>
      </c>
      <c r="I900" s="3">
        <f>SUM(H900:H911)</f>
        <v>-9.3158900000000003E-2</v>
      </c>
      <c r="J900" s="3">
        <f t="shared" si="197"/>
        <v>-9.3158900000000003E-2</v>
      </c>
      <c r="K900" s="3">
        <v>5.9500000000000004E-2</v>
      </c>
      <c r="L900" s="3">
        <f>SUM(K900:K911)</f>
        <v>2.700000000000001E-2</v>
      </c>
      <c r="M900" s="3">
        <f t="shared" si="198"/>
        <v>2.700000000000001E-2</v>
      </c>
      <c r="N900" s="3">
        <v>-2.1060000000000002E-3</v>
      </c>
      <c r="O900" s="3">
        <f>SUM(N900:N911)</f>
        <v>0.12290999999999999</v>
      </c>
      <c r="P900" s="3">
        <f t="shared" si="199"/>
        <v>0.12290999999999999</v>
      </c>
      <c r="Q900" s="3">
        <v>2.2813E-2</v>
      </c>
      <c r="R900" s="3">
        <f>SUM(Q900:Q911)</f>
        <v>0.19767789999999999</v>
      </c>
      <c r="S900" s="3">
        <f t="shared" si="200"/>
        <v>0.19767789999999999</v>
      </c>
      <c r="T900" s="3">
        <v>5.666E-3</v>
      </c>
      <c r="U900" s="3">
        <f>SUM(T900:T911)</f>
        <v>6.1205200000000001E-2</v>
      </c>
      <c r="V900" s="3">
        <f t="shared" si="201"/>
        <v>6.1205200000000001E-2</v>
      </c>
      <c r="W900" s="3">
        <v>1.7146999999999999E-2</v>
      </c>
      <c r="X900" s="3">
        <f>SUM(W900:W911)</f>
        <v>0.1364726</v>
      </c>
      <c r="Y900" s="3">
        <f t="shared" si="202"/>
        <v>0.1364726</v>
      </c>
      <c r="Z900" s="3">
        <v>6.6602599999999998E-2</v>
      </c>
      <c r="AA900" s="3">
        <f>SUM(Z900:Z911)</f>
        <v>0.73733060000000006</v>
      </c>
      <c r="AB900" s="3">
        <f t="shared" si="203"/>
        <v>0.73733060000000006</v>
      </c>
      <c r="AC900" s="3">
        <v>-5.3335999999999991E-3</v>
      </c>
      <c r="AD900" s="3">
        <f>SUM(AC900:AC911)</f>
        <v>0.11961939999999999</v>
      </c>
      <c r="AE900" s="3">
        <f t="shared" si="204"/>
        <v>0.11961939999999999</v>
      </c>
      <c r="AF900" s="3">
        <v>5.4068000000000007E-3</v>
      </c>
      <c r="AG900" s="3">
        <f>SUM(AF900:AF911)</f>
        <v>6.1365499999999996E-2</v>
      </c>
      <c r="AH900" s="3">
        <f t="shared" si="205"/>
        <v>6.1365499999999996E-2</v>
      </c>
      <c r="AI900" s="3">
        <v>-1.0740400000000001E-2</v>
      </c>
      <c r="AJ900" s="3">
        <f>SUM(AI900:AI911)</f>
        <v>5.8253899999999997E-2</v>
      </c>
      <c r="AK900" s="3">
        <f t="shared" si="206"/>
        <v>5.8253899999999997E-2</v>
      </c>
      <c r="AL900" s="3">
        <v>6.7458199999999996E-2</v>
      </c>
      <c r="AM900" s="3">
        <f>SUM(AL900:AL911)</f>
        <v>0.73723950000000005</v>
      </c>
      <c r="AN900" s="3">
        <f t="shared" si="207"/>
        <v>0.73723950000000005</v>
      </c>
      <c r="AO900" s="3">
        <v>4.1267999999999999E-3</v>
      </c>
      <c r="AP900" s="3">
        <f>SUM(AO900:AO911)</f>
        <v>5.7399100000000002E-2</v>
      </c>
      <c r="AQ900" s="3">
        <f t="shared" si="208"/>
        <v>5.7399100000000002E-2</v>
      </c>
      <c r="AR900" s="3">
        <v>2.9709000000000003E-3</v>
      </c>
      <c r="AS900" s="3">
        <f>SUM(AR900:AR911)</f>
        <v>3.3395399999999999E-2</v>
      </c>
      <c r="AT900" s="3">
        <f t="shared" si="209"/>
        <v>3.3395399999999999E-2</v>
      </c>
    </row>
    <row r="901" spans="1:46" x14ac:dyDescent="0.2">
      <c r="A901" s="21">
        <v>36557</v>
      </c>
      <c r="B901" s="3">
        <v>-1.8929600000000001E-2</v>
      </c>
      <c r="C901" s="3">
        <f>SUM(B901:B912)</f>
        <v>3.9425999999999836E-3</v>
      </c>
      <c r="D901" s="3">
        <f t="shared" si="195"/>
        <v>0</v>
      </c>
      <c r="E901" s="3">
        <v>1.1784999999999999E-3</v>
      </c>
      <c r="F901" s="3">
        <f>SUM(E901:E912)</f>
        <v>1.1561399999999998E-2</v>
      </c>
      <c r="G901" s="3">
        <f t="shared" si="196"/>
        <v>0</v>
      </c>
      <c r="H901" s="3">
        <v>-2.0108100000000004E-2</v>
      </c>
      <c r="I901" s="3">
        <f>SUM(H901:H912)</f>
        <v>-7.6188000000000228E-3</v>
      </c>
      <c r="J901" s="3">
        <f t="shared" si="197"/>
        <v>0</v>
      </c>
      <c r="K901" s="3">
        <v>0.23579999999999998</v>
      </c>
      <c r="L901" s="3">
        <f>SUM(K901:K912)</f>
        <v>0.10550000000000002</v>
      </c>
      <c r="M901" s="3">
        <f t="shared" si="198"/>
        <v>0</v>
      </c>
      <c r="N901" s="3">
        <v>9.2090000000000002E-3</v>
      </c>
      <c r="O901" s="3">
        <f>SUM(N901:N912)</f>
        <v>0.160912</v>
      </c>
      <c r="P901" s="3">
        <f t="shared" si="199"/>
        <v>0</v>
      </c>
      <c r="Q901" s="3">
        <v>2.6379400000000001E-2</v>
      </c>
      <c r="R901" s="3">
        <f>SUM(Q901:Q912)</f>
        <v>0.17540510000000001</v>
      </c>
      <c r="S901" s="3">
        <f t="shared" si="200"/>
        <v>0</v>
      </c>
      <c r="T901" s="3">
        <v>5.1187999999999997E-3</v>
      </c>
      <c r="U901" s="3">
        <f>SUM(T901:T912)</f>
        <v>6.0487100000000009E-2</v>
      </c>
      <c r="V901" s="3">
        <f t="shared" si="201"/>
        <v>0</v>
      </c>
      <c r="W901" s="3">
        <v>2.12607E-2</v>
      </c>
      <c r="X901" s="3">
        <f>SUM(W901:W912)</f>
        <v>0.1149179</v>
      </c>
      <c r="Y901" s="3">
        <f t="shared" si="202"/>
        <v>0</v>
      </c>
      <c r="Z901" s="3">
        <v>6.4621100000000001E-2</v>
      </c>
      <c r="AA901" s="3">
        <f>SUM(Z901:Z912)</f>
        <v>0.72693510000000006</v>
      </c>
      <c r="AB901" s="3">
        <f t="shared" si="203"/>
        <v>0</v>
      </c>
      <c r="AC901" s="3">
        <v>7.8165999999999999E-3</v>
      </c>
      <c r="AD901" s="3">
        <f>SUM(AC901:AC912)</f>
        <v>0.13477210000000001</v>
      </c>
      <c r="AE901" s="3">
        <f t="shared" si="204"/>
        <v>0</v>
      </c>
      <c r="AF901" s="3">
        <v>5.1883999999999993E-3</v>
      </c>
      <c r="AG901" s="3">
        <f>SUM(AF901:AF912)</f>
        <v>5.9179199999999994E-2</v>
      </c>
      <c r="AH901" s="3">
        <f t="shared" si="205"/>
        <v>0</v>
      </c>
      <c r="AI901" s="3">
        <v>2.6281999999999998E-3</v>
      </c>
      <c r="AJ901" s="3">
        <f>SUM(AI901:AI912)</f>
        <v>7.5592999999999994E-2</v>
      </c>
      <c r="AK901" s="3">
        <f t="shared" si="206"/>
        <v>0</v>
      </c>
      <c r="AL901" s="3">
        <v>6.6861100000000007E-2</v>
      </c>
      <c r="AM901" s="3">
        <f>SUM(AL901:AL912)</f>
        <v>0.71968009999999993</v>
      </c>
      <c r="AN901" s="3">
        <f t="shared" si="207"/>
        <v>0</v>
      </c>
      <c r="AO901" s="3">
        <v>4.3138999999999999E-3</v>
      </c>
      <c r="AP901" s="3">
        <f>SUM(AO901:AO912)</f>
        <v>5.8656100000000003E-2</v>
      </c>
      <c r="AQ901" s="3">
        <f t="shared" si="208"/>
        <v>0</v>
      </c>
      <c r="AR901" s="3">
        <v>5.9241999999999993E-3</v>
      </c>
      <c r="AS901" s="3">
        <f>SUM(AR901:AR912)</f>
        <v>3.6746300000000003E-2</v>
      </c>
      <c r="AT901" s="3">
        <f t="shared" si="209"/>
        <v>0</v>
      </c>
    </row>
    <row r="902" spans="1:46" x14ac:dyDescent="0.2">
      <c r="A902" s="21">
        <v>36586</v>
      </c>
      <c r="B902" s="3">
        <v>9.7828999999999999E-2</v>
      </c>
      <c r="C902" s="3">
        <f>SUM(B902:B913)</f>
        <v>-6.8309499999999995E-2</v>
      </c>
      <c r="D902" s="3">
        <f t="shared" si="195"/>
        <v>0</v>
      </c>
      <c r="E902" s="3">
        <v>1.1091E-3</v>
      </c>
      <c r="F902" s="3">
        <f>SUM(E902:E913)</f>
        <v>1.1491899999999999E-2</v>
      </c>
      <c r="G902" s="3">
        <f t="shared" si="196"/>
        <v>0</v>
      </c>
      <c r="H902" s="3">
        <v>9.6719899999999998E-2</v>
      </c>
      <c r="I902" s="3">
        <f>SUM(H902:H913)</f>
        <v>-7.9801400000000008E-2</v>
      </c>
      <c r="J902" s="3">
        <f t="shared" si="197"/>
        <v>0</v>
      </c>
      <c r="K902" s="3">
        <v>-7.51E-2</v>
      </c>
      <c r="L902" s="3">
        <f>SUM(K902:K913)</f>
        <v>-0.20049999999999996</v>
      </c>
      <c r="M902" s="3">
        <f t="shared" si="198"/>
        <v>0</v>
      </c>
      <c r="N902" s="3">
        <v>1.6937999999999998E-2</v>
      </c>
      <c r="O902" s="3">
        <f>SUM(N902:N913)</f>
        <v>0.16443799999999997</v>
      </c>
      <c r="P902" s="3">
        <f t="shared" si="199"/>
        <v>0</v>
      </c>
      <c r="Q902" s="3">
        <v>3.6657799999999997E-2</v>
      </c>
      <c r="R902" s="3">
        <f>SUM(Q902:Q913)</f>
        <v>0.16813189999999997</v>
      </c>
      <c r="S902" s="3">
        <f t="shared" si="200"/>
        <v>0</v>
      </c>
      <c r="T902" s="3">
        <v>5.4310999999999995E-3</v>
      </c>
      <c r="U902" s="3">
        <f>SUM(T902:T913)</f>
        <v>5.9567000000000002E-2</v>
      </c>
      <c r="V902" s="3">
        <f t="shared" si="201"/>
        <v>0</v>
      </c>
      <c r="W902" s="3">
        <v>3.12267E-2</v>
      </c>
      <c r="X902" s="3">
        <f>SUM(W902:W913)</f>
        <v>0.1085646</v>
      </c>
      <c r="Y902" s="3">
        <f t="shared" si="202"/>
        <v>0</v>
      </c>
      <c r="Z902" s="3">
        <v>6.1835800000000003E-2</v>
      </c>
      <c r="AA902" s="3">
        <f>SUM(Z902:Z913)</f>
        <v>0.717167</v>
      </c>
      <c r="AB902" s="3">
        <f t="shared" si="203"/>
        <v>0</v>
      </c>
      <c r="AC902" s="3">
        <v>2.0344000000000001E-2</v>
      </c>
      <c r="AD902" s="3">
        <f>SUM(AC902:AC913)</f>
        <v>0.13749410000000001</v>
      </c>
      <c r="AE902" s="3">
        <f t="shared" si="204"/>
        <v>0</v>
      </c>
      <c r="AF902" s="3">
        <v>5.6167999999999999E-3</v>
      </c>
      <c r="AG902" s="3">
        <f>SUM(AF902:AF913)</f>
        <v>5.6633299999999998E-2</v>
      </c>
      <c r="AH902" s="3">
        <f t="shared" si="205"/>
        <v>0</v>
      </c>
      <c r="AI902" s="3">
        <v>1.4727200000000001E-2</v>
      </c>
      <c r="AJ902" s="3">
        <f>SUM(AI902:AI913)</f>
        <v>8.0860999999999988E-2</v>
      </c>
      <c r="AK902" s="3">
        <f t="shared" si="206"/>
        <v>0</v>
      </c>
      <c r="AL902" s="3">
        <v>6.35883E-2</v>
      </c>
      <c r="AM902" s="3">
        <f>SUM(AL902:AL913)</f>
        <v>0.70101630000000004</v>
      </c>
      <c r="AN902" s="3">
        <f t="shared" si="207"/>
        <v>0</v>
      </c>
      <c r="AO902" s="3">
        <v>4.6800000000000001E-3</v>
      </c>
      <c r="AP902" s="3">
        <f>SUM(AO902:AO913)</f>
        <v>5.80957E-2</v>
      </c>
      <c r="AQ902" s="3">
        <f t="shared" si="208"/>
        <v>0</v>
      </c>
      <c r="AR902" s="3">
        <v>8.2450000000000006E-3</v>
      </c>
      <c r="AS902" s="3">
        <f>SUM(AR902:AR913)</f>
        <v>3.4819799999999998E-2</v>
      </c>
      <c r="AT902" s="3">
        <f t="shared" si="209"/>
        <v>0</v>
      </c>
    </row>
    <row r="903" spans="1:46" x14ac:dyDescent="0.2">
      <c r="A903" s="21">
        <v>36617</v>
      </c>
      <c r="B903" s="3">
        <v>-3.0085799999999999E-2</v>
      </c>
      <c r="C903" s="3">
        <f>SUM(B903:B914)</f>
        <v>-0.22948869999999999</v>
      </c>
      <c r="D903" s="3">
        <f t="shared" si="195"/>
        <v>0</v>
      </c>
      <c r="E903" s="3">
        <v>7.0999999999999991E-4</v>
      </c>
      <c r="F903" s="3">
        <f>SUM(E903:E914)</f>
        <v>1.1237299999999999E-2</v>
      </c>
      <c r="G903" s="3">
        <f t="shared" si="196"/>
        <v>0</v>
      </c>
      <c r="H903" s="3">
        <v>-3.0795799999999998E-2</v>
      </c>
      <c r="I903" s="3">
        <f>SUM(H903:H914)</f>
        <v>-0.24072600000000002</v>
      </c>
      <c r="J903" s="3">
        <f t="shared" si="197"/>
        <v>0</v>
      </c>
      <c r="K903" s="3">
        <v>-0.12509999999999999</v>
      </c>
      <c r="L903" s="3">
        <f>SUM(K903:K914)</f>
        <v>-0.17339999999999994</v>
      </c>
      <c r="M903" s="3">
        <f t="shared" si="198"/>
        <v>0</v>
      </c>
      <c r="N903" s="3">
        <v>-1.1464E-2</v>
      </c>
      <c r="O903" s="3">
        <f>SUM(N903:N914)</f>
        <v>0.14457799999999996</v>
      </c>
      <c r="P903" s="3">
        <f t="shared" si="199"/>
        <v>0</v>
      </c>
      <c r="Q903" s="3">
        <v>-7.5697999999999998E-3</v>
      </c>
      <c r="R903" s="3">
        <f>SUM(Q903:Q914)</f>
        <v>0.12405650000000001</v>
      </c>
      <c r="S903" s="3">
        <f t="shared" si="200"/>
        <v>0</v>
      </c>
      <c r="T903" s="3">
        <v>4.6955E-3</v>
      </c>
      <c r="U903" s="3">
        <f>SUM(T903:T914)</f>
        <v>5.8630599999999998E-2</v>
      </c>
      <c r="V903" s="3">
        <f t="shared" si="201"/>
        <v>0</v>
      </c>
      <c r="W903" s="3">
        <v>-1.22653E-2</v>
      </c>
      <c r="X903" s="3">
        <f>SUM(W903:W914)</f>
        <v>6.54256E-2</v>
      </c>
      <c r="Y903" s="3">
        <f t="shared" si="202"/>
        <v>0</v>
      </c>
      <c r="Z903" s="3">
        <v>6.2957100000000002E-2</v>
      </c>
      <c r="AA903" s="3">
        <f>SUM(Z903:Z914)</f>
        <v>0.71125450000000001</v>
      </c>
      <c r="AB903" s="3">
        <f t="shared" si="203"/>
        <v>0</v>
      </c>
      <c r="AC903" s="3">
        <v>-4.3134000000000002E-3</v>
      </c>
      <c r="AD903" s="3">
        <f>SUM(AC903:AC914)</f>
        <v>0.12471839999999999</v>
      </c>
      <c r="AE903" s="3">
        <f t="shared" si="204"/>
        <v>0</v>
      </c>
      <c r="AF903" s="3">
        <v>4.8269000000000003E-3</v>
      </c>
      <c r="AG903" s="3">
        <f>SUM(AF903:AF914)</f>
        <v>5.3728600000000001E-2</v>
      </c>
      <c r="AH903" s="3">
        <f t="shared" si="205"/>
        <v>0</v>
      </c>
      <c r="AI903" s="3">
        <v>-9.1403000000000005E-3</v>
      </c>
      <c r="AJ903" s="3">
        <f>SUM(AI903:AI914)</f>
        <v>7.0989999999999998E-2</v>
      </c>
      <c r="AK903" s="3">
        <f t="shared" si="206"/>
        <v>0</v>
      </c>
      <c r="AL903" s="3">
        <v>6.5679199999999993E-2</v>
      </c>
      <c r="AM903" s="3">
        <f>SUM(AL903:AL914)</f>
        <v>0.6845616000000001</v>
      </c>
      <c r="AN903" s="3">
        <f t="shared" si="207"/>
        <v>0</v>
      </c>
      <c r="AO903" s="3">
        <v>4.5948999999999999E-3</v>
      </c>
      <c r="AP903" s="3">
        <f>SUM(AO903:AO914)</f>
        <v>5.7577300000000005E-2</v>
      </c>
      <c r="AQ903" s="3">
        <f t="shared" si="208"/>
        <v>0</v>
      </c>
      <c r="AR903" s="3">
        <v>5.8409999999999994E-4</v>
      </c>
      <c r="AS903" s="3">
        <f>SUM(AR903:AR914)</f>
        <v>2.88501E-2</v>
      </c>
      <c r="AT903" s="3">
        <f t="shared" si="209"/>
        <v>0</v>
      </c>
    </row>
    <row r="904" spans="1:46" x14ac:dyDescent="0.2">
      <c r="A904" s="21">
        <v>36647</v>
      </c>
      <c r="B904" s="3">
        <v>-2.0516999999999997E-2</v>
      </c>
      <c r="C904" s="3">
        <f>SUM(B904:B915)</f>
        <v>-0.12169239999999999</v>
      </c>
      <c r="D904" s="3">
        <f t="shared" si="195"/>
        <v>0</v>
      </c>
      <c r="E904" s="3">
        <v>1.3980000000000002E-3</v>
      </c>
      <c r="F904" s="3">
        <f>SUM(E904:E915)</f>
        <v>1.14234E-2</v>
      </c>
      <c r="G904" s="3">
        <f t="shared" si="196"/>
        <v>0</v>
      </c>
      <c r="H904" s="3">
        <v>-2.1915E-2</v>
      </c>
      <c r="I904" s="3">
        <f>SUM(H904:H915)</f>
        <v>-0.13311580000000001</v>
      </c>
      <c r="J904" s="3">
        <f t="shared" si="197"/>
        <v>0</v>
      </c>
      <c r="K904" s="3">
        <v>-8.0799999999999997E-2</v>
      </c>
      <c r="L904" s="3">
        <f>SUM(K904:K915)</f>
        <v>2.480000000000003E-2</v>
      </c>
      <c r="M904" s="3">
        <f t="shared" si="198"/>
        <v>0</v>
      </c>
      <c r="N904" s="3">
        <v>-1.6069E-2</v>
      </c>
      <c r="O904" s="3">
        <f>SUM(N904:N915)</f>
        <v>0.14321099999999998</v>
      </c>
      <c r="P904" s="3">
        <f t="shared" si="199"/>
        <v>0</v>
      </c>
      <c r="Q904" s="3">
        <v>-5.4481999999999994E-3</v>
      </c>
      <c r="R904" s="3">
        <f>SUM(Q904:Q915)</f>
        <v>0.1003271</v>
      </c>
      <c r="S904" s="3">
        <f t="shared" si="200"/>
        <v>0</v>
      </c>
      <c r="T904" s="3">
        <v>5.6354999999999999E-3</v>
      </c>
      <c r="U904" s="3">
        <f>SUM(T904:T915)</f>
        <v>5.8669600000000002E-2</v>
      </c>
      <c r="V904" s="3">
        <f t="shared" si="201"/>
        <v>0</v>
      </c>
      <c r="W904" s="3">
        <v>-1.10837E-2</v>
      </c>
      <c r="X904" s="3">
        <f>SUM(W904:W915)</f>
        <v>4.1657199999999991E-2</v>
      </c>
      <c r="Y904" s="3">
        <f t="shared" si="202"/>
        <v>0</v>
      </c>
      <c r="Z904" s="3">
        <v>6.3982799999999992E-2</v>
      </c>
      <c r="AA904" s="3">
        <f>SUM(Z904:Z915)</f>
        <v>0.70755780000000001</v>
      </c>
      <c r="AB904" s="3">
        <f t="shared" si="203"/>
        <v>0</v>
      </c>
      <c r="AC904" s="3">
        <v>5.2161999999999998E-3</v>
      </c>
      <c r="AD904" s="3">
        <f>SUM(AC904:AC915)</f>
        <v>0.11766149999999997</v>
      </c>
      <c r="AE904" s="3">
        <f t="shared" si="204"/>
        <v>0</v>
      </c>
      <c r="AF904" s="3">
        <v>5.8760000000000001E-3</v>
      </c>
      <c r="AG904" s="3">
        <f>SUM(AF904:AF915)</f>
        <v>5.21661E-2</v>
      </c>
      <c r="AH904" s="3">
        <f t="shared" si="205"/>
        <v>0</v>
      </c>
      <c r="AI904" s="3">
        <v>-6.5979999999999999E-4</v>
      </c>
      <c r="AJ904" s="3">
        <f>SUM(AI904:AI915)</f>
        <v>6.5495600000000015E-2</v>
      </c>
      <c r="AK904" s="3">
        <f t="shared" si="206"/>
        <v>0</v>
      </c>
      <c r="AL904" s="3">
        <v>6.5832600000000005E-2</v>
      </c>
      <c r="AM904" s="3">
        <f>SUM(AL904:AL915)</f>
        <v>0.66931200000000002</v>
      </c>
      <c r="AN904" s="3">
        <f t="shared" si="207"/>
        <v>0</v>
      </c>
      <c r="AO904" s="3">
        <v>5.0403000000000002E-3</v>
      </c>
      <c r="AP904" s="3">
        <f>SUM(AO904:AO915)</f>
        <v>5.6916400000000006E-2</v>
      </c>
      <c r="AQ904" s="3">
        <f t="shared" si="208"/>
        <v>0</v>
      </c>
      <c r="AR904" s="3">
        <v>1.1675000000000001E-3</v>
      </c>
      <c r="AS904" s="3">
        <f>SUM(AR904:AR915)</f>
        <v>3.2238799999999998E-2</v>
      </c>
      <c r="AT904" s="3">
        <f t="shared" si="209"/>
        <v>0</v>
      </c>
    </row>
    <row r="905" spans="1:46" x14ac:dyDescent="0.2">
      <c r="A905" s="21">
        <v>36678</v>
      </c>
      <c r="B905" s="3">
        <v>2.4653000000000001E-2</v>
      </c>
      <c r="C905" s="3">
        <f>SUM(B905:B916)</f>
        <v>-9.4475899999999988E-2</v>
      </c>
      <c r="D905" s="3">
        <f t="shared" si="195"/>
        <v>0</v>
      </c>
      <c r="E905" s="3">
        <v>7.1940000000000003E-4</v>
      </c>
      <c r="F905" s="3">
        <f>SUM(E905:E916)</f>
        <v>1.16347E-2</v>
      </c>
      <c r="G905" s="3">
        <f t="shared" si="196"/>
        <v>0</v>
      </c>
      <c r="H905" s="3">
        <v>2.3933599999999999E-2</v>
      </c>
      <c r="I905" s="3">
        <f>SUM(H905:H916)</f>
        <v>-0.10611059999999999</v>
      </c>
      <c r="J905" s="3">
        <f t="shared" si="197"/>
        <v>0</v>
      </c>
      <c r="K905" s="3">
        <v>0.1368</v>
      </c>
      <c r="L905" s="3">
        <f>SUM(K905:K916)</f>
        <v>0.2016</v>
      </c>
      <c r="M905" s="3">
        <f t="shared" si="198"/>
        <v>0</v>
      </c>
      <c r="N905" s="3">
        <v>3.2596E-2</v>
      </c>
      <c r="O905" s="3">
        <f>SUM(N905:N916)</f>
        <v>0.17250499999999996</v>
      </c>
      <c r="P905" s="3">
        <f t="shared" si="199"/>
        <v>0</v>
      </c>
      <c r="Q905" s="3">
        <v>2.4395600000000003E-2</v>
      </c>
      <c r="R905" s="3">
        <f>SUM(Q905:Q916)</f>
        <v>0.10951939999999999</v>
      </c>
      <c r="S905" s="3">
        <f t="shared" si="200"/>
        <v>0</v>
      </c>
      <c r="T905" s="3">
        <v>5.2042E-3</v>
      </c>
      <c r="U905" s="3">
        <f>SUM(T905:T916)</f>
        <v>5.8047699999999994E-2</v>
      </c>
      <c r="V905" s="3">
        <f t="shared" si="201"/>
        <v>0</v>
      </c>
      <c r="W905" s="3">
        <v>1.9191400000000001E-2</v>
      </c>
      <c r="X905" s="3">
        <f>SUM(W905:W916)</f>
        <v>5.1471399999999994E-2</v>
      </c>
      <c r="Y905" s="3">
        <f t="shared" si="202"/>
        <v>0</v>
      </c>
      <c r="Z905" s="3">
        <v>6.2222899999999998E-2</v>
      </c>
      <c r="AA905" s="3">
        <f>SUM(Z905:Z916)</f>
        <v>0.70295280000000004</v>
      </c>
      <c r="AB905" s="3">
        <f t="shared" si="203"/>
        <v>0</v>
      </c>
      <c r="AC905" s="3">
        <v>1.9129300000000002E-2</v>
      </c>
      <c r="AD905" s="3">
        <f>SUM(AC905:AC916)</f>
        <v>0.11175039999999999</v>
      </c>
      <c r="AE905" s="3">
        <f t="shared" si="204"/>
        <v>0</v>
      </c>
      <c r="AF905" s="3">
        <v>5.3527000000000002E-3</v>
      </c>
      <c r="AG905" s="3">
        <f>SUM(AF905:AF916)</f>
        <v>5.0517400000000004E-2</v>
      </c>
      <c r="AH905" s="3">
        <f t="shared" si="205"/>
        <v>0</v>
      </c>
      <c r="AI905" s="3">
        <v>1.3776600000000002E-2</v>
      </c>
      <c r="AJ905" s="3">
        <f>SUM(AI905:AI916)</f>
        <v>6.1233200000000002E-2</v>
      </c>
      <c r="AK905" s="3">
        <f t="shared" si="206"/>
        <v>0</v>
      </c>
      <c r="AL905" s="3">
        <v>6.2595400000000009E-2</v>
      </c>
      <c r="AM905" s="3">
        <f>SUM(AL905:AL916)</f>
        <v>0.65500080000000005</v>
      </c>
      <c r="AN905" s="3">
        <f t="shared" si="207"/>
        <v>0</v>
      </c>
      <c r="AO905" s="3">
        <v>3.9842000000000002E-3</v>
      </c>
      <c r="AP905" s="3">
        <f>SUM(AO905:AO916)</f>
        <v>5.5107099999999999E-2</v>
      </c>
      <c r="AQ905" s="3">
        <f t="shared" si="208"/>
        <v>0</v>
      </c>
      <c r="AR905" s="3">
        <v>5.2478000000000004E-3</v>
      </c>
      <c r="AS905" s="3">
        <f>SUM(AR905:AR916)</f>
        <v>3.5593600000000003E-2</v>
      </c>
      <c r="AT905" s="3">
        <f t="shared" si="209"/>
        <v>0</v>
      </c>
    </row>
    <row r="906" spans="1:46" x14ac:dyDescent="0.2">
      <c r="A906" s="21">
        <v>36708</v>
      </c>
      <c r="B906" s="3">
        <v>-1.5633999999999999E-2</v>
      </c>
      <c r="C906" s="3">
        <f>SUM(B906:B917)</f>
        <v>-0.14346750000000003</v>
      </c>
      <c r="D906" s="3">
        <f t="shared" si="195"/>
        <v>0</v>
      </c>
      <c r="E906" s="3">
        <v>7.0730000000000001E-4</v>
      </c>
      <c r="F906" s="3">
        <f>SUM(E906:E917)</f>
        <v>1.15803E-2</v>
      </c>
      <c r="G906" s="3">
        <f t="shared" si="196"/>
        <v>0</v>
      </c>
      <c r="H906" s="3">
        <v>-1.63413E-2</v>
      </c>
      <c r="I906" s="3">
        <f>SUM(H906:H917)</f>
        <v>-0.15504780000000001</v>
      </c>
      <c r="J906" s="3">
        <f t="shared" si="197"/>
        <v>0</v>
      </c>
      <c r="K906" s="3">
        <v>-3.2199999999999999E-2</v>
      </c>
      <c r="L906" s="3">
        <f>SUM(K906:K917)</f>
        <v>0.1007</v>
      </c>
      <c r="M906" s="3">
        <f t="shared" si="198"/>
        <v>0</v>
      </c>
      <c r="N906" s="3">
        <v>1.7913999999999999E-2</v>
      </c>
      <c r="O906" s="3">
        <f>SUM(N906:N917)</f>
        <v>0.14544399999999996</v>
      </c>
      <c r="P906" s="3">
        <f t="shared" si="199"/>
        <v>0</v>
      </c>
      <c r="Q906" s="3">
        <v>1.72549E-2</v>
      </c>
      <c r="R906" s="3">
        <f>SUM(Q906:Q917)</f>
        <v>9.3634400000000007E-2</v>
      </c>
      <c r="S906" s="3">
        <f t="shared" si="200"/>
        <v>0</v>
      </c>
      <c r="T906" s="3">
        <v>5.2320999999999999E-3</v>
      </c>
      <c r="U906" s="3">
        <f>SUM(T906:T917)</f>
        <v>5.7542000000000003E-2</v>
      </c>
      <c r="V906" s="3">
        <f t="shared" si="201"/>
        <v>0</v>
      </c>
      <c r="W906" s="3">
        <v>1.20228E-2</v>
      </c>
      <c r="X906" s="3">
        <f>SUM(W906:W917)</f>
        <v>3.6091999999999999E-2</v>
      </c>
      <c r="Y906" s="3">
        <f t="shared" si="202"/>
        <v>0</v>
      </c>
      <c r="Z906" s="3">
        <v>6.1116499999999997E-2</v>
      </c>
      <c r="AA906" s="3">
        <f>SUM(Z906:Z917)</f>
        <v>0.69975369999999992</v>
      </c>
      <c r="AB906" s="3">
        <f t="shared" si="203"/>
        <v>0</v>
      </c>
      <c r="AC906" s="3">
        <v>7.1628999999999998E-3</v>
      </c>
      <c r="AD906" s="3">
        <f>SUM(AC906:AC917)</f>
        <v>9.9182699999999999E-2</v>
      </c>
      <c r="AE906" s="3">
        <f t="shared" si="204"/>
        <v>0</v>
      </c>
      <c r="AF906" s="3">
        <v>5.2630000000000003E-3</v>
      </c>
      <c r="AG906" s="3">
        <f>SUM(AF906:AF917)</f>
        <v>4.9203400000000001E-2</v>
      </c>
      <c r="AH906" s="3">
        <f t="shared" si="205"/>
        <v>0</v>
      </c>
      <c r="AI906" s="3">
        <v>1.8998999999999999E-3</v>
      </c>
      <c r="AJ906" s="3">
        <f>SUM(AI906:AI917)</f>
        <v>4.99794E-2</v>
      </c>
      <c r="AK906" s="3">
        <f t="shared" si="206"/>
        <v>0</v>
      </c>
      <c r="AL906" s="3">
        <v>6.2138099999999995E-2</v>
      </c>
      <c r="AM906" s="3">
        <f>SUM(AL906:AL917)</f>
        <v>0.64335930000000008</v>
      </c>
      <c r="AN906" s="3">
        <f t="shared" si="207"/>
        <v>0</v>
      </c>
      <c r="AO906" s="3">
        <v>4.8005000000000001E-3</v>
      </c>
      <c r="AP906" s="3">
        <f>SUM(AO906:AO917)</f>
        <v>5.39327E-2</v>
      </c>
      <c r="AQ906" s="3">
        <f t="shared" si="208"/>
        <v>0</v>
      </c>
      <c r="AR906" s="3">
        <v>2.3202000000000001E-3</v>
      </c>
      <c r="AS906" s="3">
        <f>SUM(AR906:AR917)</f>
        <v>3.2034E-2</v>
      </c>
      <c r="AT906" s="3">
        <f t="shared" si="209"/>
        <v>0</v>
      </c>
    </row>
    <row r="907" spans="1:46" x14ac:dyDescent="0.2">
      <c r="A907" s="21">
        <v>36739</v>
      </c>
      <c r="B907" s="3">
        <v>6.2114399999999993E-2</v>
      </c>
      <c r="C907" s="3">
        <f>SUM(B907:B918)</f>
        <v>-0.13767769999999999</v>
      </c>
      <c r="D907" s="3">
        <f t="shared" si="195"/>
        <v>0</v>
      </c>
      <c r="E907" s="3">
        <v>1.4154E-3</v>
      </c>
      <c r="F907" s="3">
        <f>SUM(E907:E918)</f>
        <v>1.1801299999999999E-2</v>
      </c>
      <c r="G907" s="3">
        <f t="shared" si="196"/>
        <v>0</v>
      </c>
      <c r="H907" s="3">
        <v>6.0698999999999996E-2</v>
      </c>
      <c r="I907" s="3">
        <f>SUM(H907:H918)</f>
        <v>-0.149479</v>
      </c>
      <c r="J907" s="3">
        <f t="shared" si="197"/>
        <v>0</v>
      </c>
      <c r="K907" s="3">
        <v>9.2499999999999999E-2</v>
      </c>
      <c r="L907" s="3">
        <f>SUM(K907:K918)</f>
        <v>0.10750000000000001</v>
      </c>
      <c r="M907" s="3">
        <f t="shared" si="198"/>
        <v>0</v>
      </c>
      <c r="N907" s="3">
        <v>1.3512E-2</v>
      </c>
      <c r="O907" s="3">
        <f>SUM(N907:N918)</f>
        <v>0.16361400000000001</v>
      </c>
      <c r="P907" s="3">
        <f t="shared" si="199"/>
        <v>0</v>
      </c>
      <c r="Q907" s="3">
        <v>2.4046100000000001E-2</v>
      </c>
      <c r="R907" s="3">
        <f>SUM(Q907:Q918)</f>
        <v>0.11393080000000001</v>
      </c>
      <c r="S907" s="3">
        <f t="shared" si="200"/>
        <v>0</v>
      </c>
      <c r="T907" s="3">
        <v>5.0277000000000004E-3</v>
      </c>
      <c r="U907" s="3">
        <f>SUM(T907:T918)</f>
        <v>5.7465200000000008E-2</v>
      </c>
      <c r="V907" s="3">
        <f t="shared" si="201"/>
        <v>0</v>
      </c>
      <c r="W907" s="3">
        <v>1.9018400000000001E-2</v>
      </c>
      <c r="X907" s="3">
        <f>SUM(W907:W918)</f>
        <v>5.6465199999999993E-2</v>
      </c>
      <c r="Y907" s="3">
        <f t="shared" si="202"/>
        <v>0</v>
      </c>
      <c r="Z907" s="3">
        <v>5.9372399999999999E-2</v>
      </c>
      <c r="AA907" s="3">
        <f>SUM(Z907:Z918)</f>
        <v>0.69469639999999999</v>
      </c>
      <c r="AB907" s="3">
        <f t="shared" si="203"/>
        <v>0</v>
      </c>
      <c r="AC907" s="3">
        <v>1.3380099999999999E-2</v>
      </c>
      <c r="AD907" s="3">
        <f>SUM(AC907:AC918)</f>
        <v>0.1167212</v>
      </c>
      <c r="AE907" s="3">
        <f t="shared" si="204"/>
        <v>0</v>
      </c>
      <c r="AF907" s="3">
        <v>5.1126000000000001E-3</v>
      </c>
      <c r="AG907" s="3">
        <f>SUM(AF907:AF918)</f>
        <v>4.8349299999999998E-2</v>
      </c>
      <c r="AH907" s="3">
        <f t="shared" si="205"/>
        <v>0</v>
      </c>
      <c r="AI907" s="3">
        <v>8.2675000000000005E-3</v>
      </c>
      <c r="AJ907" s="3">
        <f>SUM(AI907:AI918)</f>
        <v>6.8371999999999988E-2</v>
      </c>
      <c r="AK907" s="3">
        <f t="shared" si="206"/>
        <v>0</v>
      </c>
      <c r="AL907" s="3">
        <v>6.0117299999999999E-2</v>
      </c>
      <c r="AM907" s="3">
        <f>SUM(AL907:AL918)</f>
        <v>0.62757439999999998</v>
      </c>
      <c r="AN907" s="3">
        <f t="shared" si="207"/>
        <v>0</v>
      </c>
      <c r="AO907" s="3">
        <v>5.0455999999999999E-3</v>
      </c>
      <c r="AP907" s="3">
        <f>SUM(AO907:AO918)</f>
        <v>5.2154699999999998E-2</v>
      </c>
      <c r="AQ907" s="3">
        <f t="shared" si="208"/>
        <v>0</v>
      </c>
      <c r="AR907" s="3">
        <v>0</v>
      </c>
      <c r="AS907" s="3">
        <f>SUM(AR907:AR918)</f>
        <v>2.69048E-2</v>
      </c>
      <c r="AT907" s="3">
        <f t="shared" si="209"/>
        <v>0</v>
      </c>
    </row>
    <row r="908" spans="1:46" x14ac:dyDescent="0.2">
      <c r="A908" s="21">
        <v>36770</v>
      </c>
      <c r="B908" s="3">
        <v>-5.2793300000000001E-2</v>
      </c>
      <c r="C908" s="3">
        <f>SUM(B908:B919)</f>
        <v>-0.26239369999999995</v>
      </c>
      <c r="D908" s="3">
        <f t="shared" ref="D908:D971" si="210">IF(YEAR(A920) = YEAR(A919), 0, C908)</f>
        <v>0</v>
      </c>
      <c r="E908" s="3">
        <v>6.8970000000000001E-4</v>
      </c>
      <c r="F908" s="3">
        <f>SUM(E908:E919)</f>
        <v>1.1892699999999999E-2</v>
      </c>
      <c r="G908" s="3">
        <f t="shared" ref="G908:G971" si="211">IF(YEAR(A920) = YEAR(A919), 0, F908)</f>
        <v>0</v>
      </c>
      <c r="H908" s="3">
        <v>-5.3483000000000003E-2</v>
      </c>
      <c r="I908" s="3">
        <f>SUM(H908:H919)</f>
        <v>-0.27428640000000004</v>
      </c>
      <c r="J908" s="3">
        <f t="shared" ref="J908:J971" si="212">IF(YEAR(A920) = YEAR(A919), 0, I908)</f>
        <v>0</v>
      </c>
      <c r="K908" s="3">
        <v>-2.1700000000000001E-2</v>
      </c>
      <c r="L908" s="3">
        <f>SUM(K908:K919)</f>
        <v>-1.4499999999999968E-2</v>
      </c>
      <c r="M908" s="3">
        <f t="shared" ref="M908:M971" si="213">IF(YEAR(A920) = YEAR(A919), 0, L908)</f>
        <v>0</v>
      </c>
      <c r="N908" s="3">
        <v>4.6489999999999995E-3</v>
      </c>
      <c r="O908" s="3">
        <f>SUM(N908:N919)</f>
        <v>0.16575200000000001</v>
      </c>
      <c r="P908" s="3">
        <f t="shared" ref="P908:P971" si="214">IF(YEAR(A920) = YEAR(A919), 0, O908)</f>
        <v>0</v>
      </c>
      <c r="Q908" s="3">
        <v>-1.57038E-2</v>
      </c>
      <c r="R908" s="3">
        <f>SUM(Q908:Q919)</f>
        <v>0.11045289999999999</v>
      </c>
      <c r="S908" s="3">
        <f t="shared" ref="S908:S971" si="215">IF(YEAR(A920) = YEAR(A919), 0, R908)</f>
        <v>0</v>
      </c>
      <c r="T908" s="3">
        <v>4.6213000000000001E-3</v>
      </c>
      <c r="U908" s="3">
        <f>SUM(T908:T919)</f>
        <v>5.7070200000000001E-2</v>
      </c>
      <c r="V908" s="3">
        <f t="shared" ref="V908:V971" si="216">IF(YEAR(A920) = YEAR(A919), 0, U908)</f>
        <v>0</v>
      </c>
      <c r="W908" s="3">
        <v>-2.0325099999999999E-2</v>
      </c>
      <c r="X908" s="3">
        <f>SUM(W908:W919)</f>
        <v>5.3382300000000008E-2</v>
      </c>
      <c r="Y908" s="3">
        <f t="shared" ref="Y908:Y971" si="217">IF(YEAR(A920) = YEAR(A919), 0, X908)</f>
        <v>0</v>
      </c>
      <c r="Z908" s="3">
        <v>6.1227499999999997E-2</v>
      </c>
      <c r="AA908" s="3">
        <f>SUM(Z908:Z919)</f>
        <v>0.68991769999999986</v>
      </c>
      <c r="AB908" s="3">
        <f t="shared" ref="AB908:AB971" si="218">IF(YEAR(A920) = YEAR(A919), 0, AA908)</f>
        <v>0</v>
      </c>
      <c r="AC908" s="3">
        <v>9.5849999999999998E-3</v>
      </c>
      <c r="AD908" s="3">
        <f>SUM(AC908:AC919)</f>
        <v>0.11285419999999999</v>
      </c>
      <c r="AE908" s="3">
        <f t="shared" ref="AE908:AE971" si="219">IF(YEAR(A920) = YEAR(A919), 0, AD908)</f>
        <v>0</v>
      </c>
      <c r="AF908" s="3">
        <v>4.6785999999999998E-3</v>
      </c>
      <c r="AG908" s="3">
        <f>SUM(AF908:AF919)</f>
        <v>4.7125500000000001E-2</v>
      </c>
      <c r="AH908" s="3">
        <f t="shared" ref="AH908:AH971" si="220">IF(YEAR(A920) = YEAR(A919), 0, AG908)</f>
        <v>0</v>
      </c>
      <c r="AI908" s="3">
        <v>4.9064E-3</v>
      </c>
      <c r="AJ908" s="3">
        <f>SUM(AI908:AI919)</f>
        <v>6.572879999999999E-2</v>
      </c>
      <c r="AK908" s="3">
        <f t="shared" ref="AK908:AK971" si="221">IF(YEAR(A920) = YEAR(A919), 0, AJ908)</f>
        <v>0</v>
      </c>
      <c r="AL908" s="3">
        <v>5.8932700000000005E-2</v>
      </c>
      <c r="AM908" s="3">
        <f>SUM(AL908:AL919)</f>
        <v>0.61250400000000005</v>
      </c>
      <c r="AN908" s="3">
        <f t="shared" ref="AN908:AN971" si="222">IF(YEAR(A920) = YEAR(A919), 0, AM908)</f>
        <v>0</v>
      </c>
      <c r="AO908" s="3">
        <v>5.0829000000000004E-3</v>
      </c>
      <c r="AP908" s="3">
        <f>SUM(AO908:AO919)</f>
        <v>5.0196999999999999E-2</v>
      </c>
      <c r="AQ908" s="3">
        <f t="shared" ref="AQ908:AQ971" si="223">IF(YEAR(A920) = YEAR(A919), 0, AP908)</f>
        <v>0</v>
      </c>
      <c r="AR908" s="3">
        <v>5.2082999999999999E-3</v>
      </c>
      <c r="AS908" s="3">
        <f>SUM(AR908:AR919)</f>
        <v>2.69048E-2</v>
      </c>
      <c r="AT908" s="3">
        <f t="shared" ref="AT908:AT971" si="224">IF(YEAR(A920) = YEAR(A919), 0, AS908)</f>
        <v>0</v>
      </c>
    </row>
    <row r="909" spans="1:46" x14ac:dyDescent="0.2">
      <c r="A909" s="21">
        <v>36800</v>
      </c>
      <c r="B909" s="3">
        <v>-4.2278999999999997E-3</v>
      </c>
      <c r="C909" s="3">
        <f>SUM(B909:B920)</f>
        <v>-0.29035279999999997</v>
      </c>
      <c r="D909" s="3">
        <f t="shared" si="210"/>
        <v>0</v>
      </c>
      <c r="E909" s="3">
        <v>7.2159999999999998E-4</v>
      </c>
      <c r="F909" s="3">
        <f>SUM(E909:E920)</f>
        <v>1.2174000000000001E-2</v>
      </c>
      <c r="G909" s="3">
        <f t="shared" si="211"/>
        <v>0</v>
      </c>
      <c r="H909" s="3">
        <v>-4.9494999999999999E-3</v>
      </c>
      <c r="I909" s="3">
        <f>SUM(H909:H920)</f>
        <v>-0.30252679999999998</v>
      </c>
      <c r="J909" s="3">
        <f t="shared" si="212"/>
        <v>0</v>
      </c>
      <c r="K909" s="3">
        <v>-7.0599999999999996E-2</v>
      </c>
      <c r="L909" s="3">
        <f>SUM(K909:K920)</f>
        <v>-0.12059999999999997</v>
      </c>
      <c r="M909" s="3">
        <f t="shared" si="213"/>
        <v>0</v>
      </c>
      <c r="N909" s="3">
        <v>4.4940000000000006E-3</v>
      </c>
      <c r="O909" s="3">
        <f>SUM(N909:N920)</f>
        <v>0.14588799999999999</v>
      </c>
      <c r="P909" s="3">
        <f t="shared" si="214"/>
        <v>0</v>
      </c>
      <c r="Q909" s="3">
        <v>1.8742200000000001E-2</v>
      </c>
      <c r="R909" s="3">
        <f>SUM(Q909:Q920)</f>
        <v>0.13424160000000002</v>
      </c>
      <c r="S909" s="3">
        <f t="shared" si="215"/>
        <v>0</v>
      </c>
      <c r="T909" s="3">
        <v>5.2580000000000005E-3</v>
      </c>
      <c r="U909" s="3">
        <f>SUM(T909:T920)</f>
        <v>5.6555500000000009E-2</v>
      </c>
      <c r="V909" s="3">
        <f t="shared" si="216"/>
        <v>0</v>
      </c>
      <c r="W909" s="3">
        <v>1.3484100000000001E-2</v>
      </c>
      <c r="X909" s="3">
        <f>SUM(W909:W920)</f>
        <v>7.7685799999999999E-2</v>
      </c>
      <c r="Y909" s="3">
        <f t="shared" si="217"/>
        <v>0</v>
      </c>
      <c r="Z909" s="3">
        <v>6.0006799999999999E-2</v>
      </c>
      <c r="AA909" s="3">
        <f>SUM(Z909:Z920)</f>
        <v>0.68292579999999992</v>
      </c>
      <c r="AB909" s="3">
        <f t="shared" si="218"/>
        <v>0</v>
      </c>
      <c r="AC909" s="3">
        <v>7.8896999999999995E-3</v>
      </c>
      <c r="AD909" s="3">
        <f>SUM(AC909:AC920)</f>
        <v>0.12861309999999998</v>
      </c>
      <c r="AE909" s="3">
        <f t="shared" si="219"/>
        <v>0</v>
      </c>
      <c r="AF909" s="3">
        <v>5.0632999999999997E-3</v>
      </c>
      <c r="AG909" s="3">
        <f>SUM(AF909:AF920)</f>
        <v>4.5860700000000004E-2</v>
      </c>
      <c r="AH909" s="3">
        <f t="shared" si="220"/>
        <v>0</v>
      </c>
      <c r="AI909" s="3">
        <v>2.8264000000000002E-3</v>
      </c>
      <c r="AJ909" s="3">
        <f>SUM(AI909:AI920)</f>
        <v>8.2752499999999979E-2</v>
      </c>
      <c r="AK909" s="3">
        <f t="shared" si="221"/>
        <v>0</v>
      </c>
      <c r="AL909" s="3">
        <v>5.8235999999999996E-2</v>
      </c>
      <c r="AM909" s="3">
        <f>SUM(AL909:AL920)</f>
        <v>0.59348919999999994</v>
      </c>
      <c r="AN909" s="3">
        <f t="shared" si="222"/>
        <v>0</v>
      </c>
      <c r="AO909" s="3">
        <v>5.6129999999999999E-3</v>
      </c>
      <c r="AP909" s="3">
        <f>SUM(AO909:AO920)</f>
        <v>4.7887699999999998E-2</v>
      </c>
      <c r="AQ909" s="3">
        <f t="shared" si="223"/>
        <v>0</v>
      </c>
      <c r="AR909" s="3">
        <v>1.7271000000000001E-3</v>
      </c>
      <c r="AS909" s="3">
        <f>SUM(AR909:AR920)</f>
        <v>2.6203500000000001E-2</v>
      </c>
      <c r="AT909" s="3">
        <f t="shared" si="224"/>
        <v>0</v>
      </c>
    </row>
    <row r="910" spans="1:46" x14ac:dyDescent="0.2">
      <c r="A910" s="21">
        <v>36831</v>
      </c>
      <c r="B910" s="3">
        <v>-7.8839400000000004E-2</v>
      </c>
      <c r="C910" s="3">
        <f>SUM(B910:B921)</f>
        <v>-0.26705599999999996</v>
      </c>
      <c r="D910" s="3">
        <f t="shared" si="210"/>
        <v>0</v>
      </c>
      <c r="E910" s="3">
        <v>1.2292E-3</v>
      </c>
      <c r="F910" s="3">
        <f>SUM(E910:E921)</f>
        <v>1.2422299999999997E-2</v>
      </c>
      <c r="G910" s="3">
        <f t="shared" si="211"/>
        <v>0</v>
      </c>
      <c r="H910" s="3">
        <v>-8.006859999999999E-2</v>
      </c>
      <c r="I910" s="3">
        <f>SUM(H910:H921)</f>
        <v>-0.27947830000000001</v>
      </c>
      <c r="J910" s="3">
        <f t="shared" si="212"/>
        <v>0</v>
      </c>
      <c r="K910" s="3">
        <v>-0.111</v>
      </c>
      <c r="L910" s="3">
        <f>SUM(K910:K921)</f>
        <v>1.4500000000000013E-2</v>
      </c>
      <c r="M910" s="3">
        <f t="shared" si="213"/>
        <v>0</v>
      </c>
      <c r="N910" s="3">
        <v>2.6261E-2</v>
      </c>
      <c r="O910" s="3">
        <f>SUM(N910:N921)</f>
        <v>0.18512599999999999</v>
      </c>
      <c r="P910" s="3">
        <f t="shared" si="214"/>
        <v>0</v>
      </c>
      <c r="Q910" s="3">
        <v>3.1857700000000003E-2</v>
      </c>
      <c r="R910" s="3">
        <f>SUM(Q910:Q921)</f>
        <v>0.16189340000000002</v>
      </c>
      <c r="S910" s="3">
        <f t="shared" si="215"/>
        <v>0</v>
      </c>
      <c r="T910" s="3">
        <v>4.8314999999999999E-3</v>
      </c>
      <c r="U910" s="3">
        <f>SUM(T910:T921)</f>
        <v>5.6107800000000013E-2</v>
      </c>
      <c r="V910" s="3">
        <f t="shared" si="216"/>
        <v>0</v>
      </c>
      <c r="W910" s="3">
        <v>2.7026100000000001E-2</v>
      </c>
      <c r="X910" s="3">
        <f>SUM(W910:W921)</f>
        <v>0.1057854</v>
      </c>
      <c r="Y910" s="3">
        <f t="shared" si="217"/>
        <v>0</v>
      </c>
      <c r="Z910" s="3">
        <v>5.7580199999999998E-2</v>
      </c>
      <c r="AA910" s="3">
        <f>SUM(Z910:Z921)</f>
        <v>0.67348790000000003</v>
      </c>
      <c r="AB910" s="3">
        <f t="shared" si="218"/>
        <v>0</v>
      </c>
      <c r="AC910" s="3">
        <v>1.7391199999999999E-2</v>
      </c>
      <c r="AD910" s="3">
        <f>SUM(AC910:AC921)</f>
        <v>0.13871329999999998</v>
      </c>
      <c r="AE910" s="3">
        <f t="shared" si="219"/>
        <v>0</v>
      </c>
      <c r="AF910" s="3">
        <v>4.6906999999999999E-3</v>
      </c>
      <c r="AG910" s="3">
        <f>SUM(AF910:AF921)</f>
        <v>4.4327600000000002E-2</v>
      </c>
      <c r="AH910" s="3">
        <f t="shared" si="220"/>
        <v>0</v>
      </c>
      <c r="AI910" s="3">
        <v>1.2700499999999998E-2</v>
      </c>
      <c r="AJ910" s="3">
        <f>SUM(AI910:AI921)</f>
        <v>9.4385799999999992E-2</v>
      </c>
      <c r="AK910" s="3">
        <f t="shared" si="221"/>
        <v>0</v>
      </c>
      <c r="AL910" s="3">
        <v>5.5062800000000002E-2</v>
      </c>
      <c r="AM910" s="3">
        <f>SUM(AL910:AL921)</f>
        <v>0.57172009999999995</v>
      </c>
      <c r="AN910" s="3">
        <f t="shared" si="222"/>
        <v>0</v>
      </c>
      <c r="AO910" s="3">
        <v>5.0731999999999999E-3</v>
      </c>
      <c r="AP910" s="3">
        <f>SUM(AO910:AO921)</f>
        <v>4.4518000000000002E-2</v>
      </c>
      <c r="AQ910" s="3">
        <f t="shared" si="223"/>
        <v>0</v>
      </c>
      <c r="AR910" s="3">
        <v>5.7470000000000004E-4</v>
      </c>
      <c r="AS910" s="3">
        <f>SUM(AR910:AR921)</f>
        <v>2.1111300000000006E-2</v>
      </c>
      <c r="AT910" s="3">
        <f t="shared" si="224"/>
        <v>0</v>
      </c>
    </row>
    <row r="911" spans="1:46" x14ac:dyDescent="0.2">
      <c r="A911" s="21">
        <v>36861</v>
      </c>
      <c r="B911" s="3">
        <v>4.8941000000000002E-3</v>
      </c>
      <c r="C911" s="3">
        <f>SUM(B911:B922)</f>
        <v>-0.11151039999999998</v>
      </c>
      <c r="D911" s="3">
        <f t="shared" si="210"/>
        <v>0</v>
      </c>
      <c r="E911" s="3">
        <v>8.4070000000000011E-4</v>
      </c>
      <c r="F911" s="3">
        <f>SUM(E911:E922)</f>
        <v>1.2723299999999996E-2</v>
      </c>
      <c r="G911" s="3">
        <f t="shared" si="211"/>
        <v>0</v>
      </c>
      <c r="H911" s="3">
        <v>4.0533999999999995E-3</v>
      </c>
      <c r="I911" s="3">
        <f>SUM(H911:H922)</f>
        <v>-0.1242337</v>
      </c>
      <c r="J911" s="3">
        <f t="shared" si="212"/>
        <v>0</v>
      </c>
      <c r="K911" s="3">
        <v>1.89E-2</v>
      </c>
      <c r="L911" s="3">
        <f>SUM(K911:K922)</f>
        <v>0.19290000000000002</v>
      </c>
      <c r="M911" s="3">
        <f t="shared" si="213"/>
        <v>0</v>
      </c>
      <c r="N911" s="3">
        <v>2.6976E-2</v>
      </c>
      <c r="O911" s="3">
        <f>SUM(N911:N922)</f>
        <v>0.14006299999999999</v>
      </c>
      <c r="P911" s="3">
        <f t="shared" si="214"/>
        <v>0</v>
      </c>
      <c r="Q911" s="3">
        <v>2.4253E-2</v>
      </c>
      <c r="R911" s="3">
        <f>SUM(Q911:Q922)</f>
        <v>8.2906500000000022E-2</v>
      </c>
      <c r="S911" s="3">
        <f t="shared" si="215"/>
        <v>0</v>
      </c>
      <c r="T911" s="3">
        <v>4.4835000000000005E-3</v>
      </c>
      <c r="U911" s="3">
        <f>SUM(T911:T922)</f>
        <v>5.5355800000000011E-2</v>
      </c>
      <c r="V911" s="3">
        <f t="shared" si="216"/>
        <v>0</v>
      </c>
      <c r="W911" s="3">
        <v>1.9769499999999999E-2</v>
      </c>
      <c r="X911" s="3">
        <f>SUM(W911:W922)</f>
        <v>2.7550599999999988E-2</v>
      </c>
      <c r="Y911" s="3">
        <f t="shared" si="217"/>
        <v>0</v>
      </c>
      <c r="Z911" s="3">
        <v>5.5804900000000005E-2</v>
      </c>
      <c r="AA911" s="3">
        <f>SUM(Z911:Z922)</f>
        <v>0.67125660000000009</v>
      </c>
      <c r="AB911" s="3">
        <f t="shared" si="218"/>
        <v>0</v>
      </c>
      <c r="AC911" s="3">
        <v>2.13514E-2</v>
      </c>
      <c r="AD911" s="3">
        <f>SUM(AC911:AC922)</f>
        <v>0.1042328</v>
      </c>
      <c r="AE911" s="3">
        <f t="shared" si="219"/>
        <v>0</v>
      </c>
      <c r="AF911" s="3">
        <v>4.2897000000000005E-3</v>
      </c>
      <c r="AG911" s="3">
        <f>SUM(AF911:AF922)</f>
        <v>4.2619799999999999E-2</v>
      </c>
      <c r="AH911" s="3">
        <f t="shared" si="220"/>
        <v>0</v>
      </c>
      <c r="AI911" s="3">
        <v>1.7061699999999999E-2</v>
      </c>
      <c r="AJ911" s="3">
        <f>SUM(AI911:AI922)</f>
        <v>6.161309999999999E-2</v>
      </c>
      <c r="AK911" s="3">
        <f t="shared" si="221"/>
        <v>0</v>
      </c>
      <c r="AL911" s="3">
        <v>5.07378E-2</v>
      </c>
      <c r="AM911" s="3">
        <f>SUM(AL911:AL922)</f>
        <v>0.55795799999999995</v>
      </c>
      <c r="AN911" s="3">
        <f t="shared" si="222"/>
        <v>0</v>
      </c>
      <c r="AO911" s="3">
        <v>5.0438000000000002E-3</v>
      </c>
      <c r="AP911" s="3">
        <f>SUM(AO911:AO922)</f>
        <v>4.1189200000000002E-2</v>
      </c>
      <c r="AQ911" s="3">
        <f t="shared" si="223"/>
        <v>0</v>
      </c>
      <c r="AR911" s="3">
        <v>-5.7439999999999998E-4</v>
      </c>
      <c r="AS911" s="3">
        <f>SUM(AR911:AR922)</f>
        <v>1.8848400000000001E-2</v>
      </c>
      <c r="AT911" s="3">
        <f t="shared" si="224"/>
        <v>0</v>
      </c>
    </row>
    <row r="912" spans="1:46" x14ac:dyDescent="0.2">
      <c r="A912" s="21">
        <v>36892</v>
      </c>
      <c r="B912" s="3">
        <v>3.54791E-2</v>
      </c>
      <c r="C912" s="3">
        <f>SUM(B912:B923)</f>
        <v>-0.10764419999999997</v>
      </c>
      <c r="D912" s="3">
        <f t="shared" si="210"/>
        <v>-0.10764419999999997</v>
      </c>
      <c r="E912" s="3">
        <v>8.4250000000000004E-4</v>
      </c>
      <c r="F912" s="3">
        <f>SUM(E912:E923)</f>
        <v>1.3069099999999997E-2</v>
      </c>
      <c r="G912" s="3">
        <f t="shared" si="211"/>
        <v>1.3069099999999997E-2</v>
      </c>
      <c r="H912" s="3">
        <v>3.4636599999999997E-2</v>
      </c>
      <c r="I912" s="3">
        <f>SUM(H912:H923)</f>
        <v>-0.12071330000000004</v>
      </c>
      <c r="J912" s="3">
        <f t="shared" si="212"/>
        <v>-0.12071330000000004</v>
      </c>
      <c r="K912" s="3">
        <v>0.13800000000000001</v>
      </c>
      <c r="L912" s="3">
        <f>SUM(K912:K923)</f>
        <v>0.24119999999999997</v>
      </c>
      <c r="M912" s="3">
        <f t="shared" si="213"/>
        <v>0.24119999999999997</v>
      </c>
      <c r="N912" s="3">
        <v>3.5895999999999997E-2</v>
      </c>
      <c r="O912" s="3">
        <f>SUM(N912:N923)</f>
        <v>0.10410499999999998</v>
      </c>
      <c r="P912" s="3">
        <f t="shared" si="214"/>
        <v>0.10410499999999998</v>
      </c>
      <c r="Q912" s="3">
        <v>5.4020000000000001E-4</v>
      </c>
      <c r="R912" s="3">
        <f>SUM(Q912:Q923)</f>
        <v>4.032970000000001E-2</v>
      </c>
      <c r="S912" s="3">
        <f t="shared" si="215"/>
        <v>4.032970000000001E-2</v>
      </c>
      <c r="T912" s="3">
        <v>4.9478999999999999E-3</v>
      </c>
      <c r="U912" s="3">
        <f>SUM(T912:T923)</f>
        <v>5.5482100000000006E-2</v>
      </c>
      <c r="V912" s="3">
        <f t="shared" si="216"/>
        <v>5.5482100000000006E-2</v>
      </c>
      <c r="W912" s="3">
        <v>-4.4076999999999996E-3</v>
      </c>
      <c r="X912" s="3">
        <f>SUM(W912:W923)</f>
        <v>-1.5152500000000006E-2</v>
      </c>
      <c r="Y912" s="3">
        <f t="shared" si="217"/>
        <v>-1.5152500000000006E-2</v>
      </c>
      <c r="Z912" s="3">
        <v>5.6207099999999996E-2</v>
      </c>
      <c r="AA912" s="3">
        <f>SUM(Z912:Z923)</f>
        <v>0.67296060000000002</v>
      </c>
      <c r="AB912" s="3">
        <f t="shared" si="218"/>
        <v>0.67296060000000002</v>
      </c>
      <c r="AC912" s="3">
        <v>9.819099999999999E-3</v>
      </c>
      <c r="AD912" s="3">
        <f>SUM(AC912:AC923)</f>
        <v>7.4650000000000008E-2</v>
      </c>
      <c r="AE912" s="3">
        <f t="shared" si="219"/>
        <v>7.4650000000000008E-2</v>
      </c>
      <c r="AF912" s="3">
        <v>3.2204999999999998E-3</v>
      </c>
      <c r="AG912" s="3">
        <f>SUM(AF912:AF923)</f>
        <v>4.1817699999999992E-2</v>
      </c>
      <c r="AH912" s="3">
        <f t="shared" si="220"/>
        <v>4.1817699999999992E-2</v>
      </c>
      <c r="AI912" s="3">
        <v>6.5986999999999999E-3</v>
      </c>
      <c r="AJ912" s="3">
        <f>SUM(AI912:AI923)</f>
        <v>3.2832300000000009E-2</v>
      </c>
      <c r="AK912" s="3">
        <f t="shared" si="221"/>
        <v>3.2832300000000009E-2</v>
      </c>
      <c r="AL912" s="3">
        <v>4.98988E-2</v>
      </c>
      <c r="AM912" s="3">
        <f>SUM(AL912:AL923)</f>
        <v>0.55139669999999985</v>
      </c>
      <c r="AN912" s="3">
        <f t="shared" si="222"/>
        <v>0.55139669999999985</v>
      </c>
      <c r="AO912" s="3">
        <v>5.3837999999999994E-3</v>
      </c>
      <c r="AP912" s="3">
        <f>SUM(AO912:AO923)</f>
        <v>3.7609000000000004E-2</v>
      </c>
      <c r="AQ912" s="3">
        <f t="shared" si="223"/>
        <v>3.7609000000000004E-2</v>
      </c>
      <c r="AR912" s="3">
        <v>6.3217999999999998E-3</v>
      </c>
      <c r="AS912" s="3">
        <f>SUM(AR912:AR923)</f>
        <v>1.5476900000000005E-2</v>
      </c>
      <c r="AT912" s="3">
        <f t="shared" si="224"/>
        <v>1.5476900000000005E-2</v>
      </c>
    </row>
    <row r="913" spans="1:46" x14ac:dyDescent="0.2">
      <c r="A913" s="21">
        <v>36923</v>
      </c>
      <c r="B913" s="3">
        <v>-9.1181699999999991E-2</v>
      </c>
      <c r="C913" s="3">
        <f>SUM(B913:B924)</f>
        <v>-0.15771650000000001</v>
      </c>
      <c r="D913" s="3">
        <f t="shared" si="210"/>
        <v>0</v>
      </c>
      <c r="E913" s="3">
        <v>1.109E-3</v>
      </c>
      <c r="F913" s="3">
        <f>SUM(E913:E924)</f>
        <v>1.3207199999999997E-2</v>
      </c>
      <c r="G913" s="3">
        <f t="shared" si="211"/>
        <v>0</v>
      </c>
      <c r="H913" s="3">
        <v>-9.2290700000000003E-2</v>
      </c>
      <c r="I913" s="3">
        <f>SUM(H913:H924)</f>
        <v>-0.17092370000000001</v>
      </c>
      <c r="J913" s="3">
        <f t="shared" si="212"/>
        <v>0</v>
      </c>
      <c r="K913" s="3">
        <v>-7.0199999999999999E-2</v>
      </c>
      <c r="L913" s="3">
        <f>SUM(K913:K924)</f>
        <v>0.1142</v>
      </c>
      <c r="M913" s="3">
        <f t="shared" si="213"/>
        <v>0</v>
      </c>
      <c r="N913" s="3">
        <v>1.2735000000000002E-2</v>
      </c>
      <c r="O913" s="3">
        <f>SUM(N913:N924)</f>
        <v>8.5688000000000014E-2</v>
      </c>
      <c r="P913" s="3">
        <f t="shared" si="214"/>
        <v>0</v>
      </c>
      <c r="Q913" s="3">
        <v>1.91062E-2</v>
      </c>
      <c r="R913" s="3">
        <f>SUM(Q913:Q924)</f>
        <v>5.360440000000001E-2</v>
      </c>
      <c r="S913" s="3">
        <f t="shared" si="215"/>
        <v>0</v>
      </c>
      <c r="T913" s="3">
        <v>4.1987000000000005E-3</v>
      </c>
      <c r="U913" s="3">
        <f>SUM(T913:T924)</f>
        <v>5.5336800000000005E-2</v>
      </c>
      <c r="V913" s="3">
        <f t="shared" si="216"/>
        <v>0</v>
      </c>
      <c r="W913" s="3">
        <v>1.4907399999999999E-2</v>
      </c>
      <c r="X913" s="3">
        <f>SUM(W913:W924)</f>
        <v>-1.7325000000000066E-3</v>
      </c>
      <c r="Y913" s="3">
        <f t="shared" si="217"/>
        <v>0</v>
      </c>
      <c r="Z913" s="3">
        <v>5.4852999999999999E-2</v>
      </c>
      <c r="AA913" s="3">
        <f>SUM(Z913:Z924)</f>
        <v>0.67368459999999997</v>
      </c>
      <c r="AB913" s="3">
        <f t="shared" si="218"/>
        <v>0</v>
      </c>
      <c r="AC913" s="3">
        <v>1.05386E-2</v>
      </c>
      <c r="AD913" s="3">
        <f>SUM(AC913:AC924)</f>
        <v>6.8389199999999997E-2</v>
      </c>
      <c r="AE913" s="3">
        <f t="shared" si="219"/>
        <v>0</v>
      </c>
      <c r="AF913" s="3">
        <v>2.6424999999999999E-3</v>
      </c>
      <c r="AG913" s="3">
        <f>SUM(AF913:AF924)</f>
        <v>4.2419300000000007E-2</v>
      </c>
      <c r="AH913" s="3">
        <f t="shared" si="220"/>
        <v>0</v>
      </c>
      <c r="AI913" s="3">
        <v>7.8961999999999991E-3</v>
      </c>
      <c r="AJ913" s="3">
        <f>SUM(AI913:AI924)</f>
        <v>2.5969799999999998E-2</v>
      </c>
      <c r="AK913" s="3">
        <f t="shared" si="221"/>
        <v>0</v>
      </c>
      <c r="AL913" s="3">
        <v>4.8197299999999998E-2</v>
      </c>
      <c r="AM913" s="3">
        <f>SUM(AL913:AL924)</f>
        <v>0.54735699999999998</v>
      </c>
      <c r="AN913" s="3">
        <f t="shared" si="222"/>
        <v>0</v>
      </c>
      <c r="AO913" s="3">
        <v>3.7535000000000003E-3</v>
      </c>
      <c r="AP913" s="3">
        <f>SUM(AO913:AO924)</f>
        <v>3.3626500000000004E-2</v>
      </c>
      <c r="AQ913" s="3">
        <f t="shared" si="223"/>
        <v>0</v>
      </c>
      <c r="AR913" s="3">
        <v>3.9976999999999999E-3</v>
      </c>
      <c r="AS913" s="3">
        <f>SUM(AR913:AR924)</f>
        <v>1.1418800000000003E-2</v>
      </c>
      <c r="AT913" s="3">
        <f t="shared" si="224"/>
        <v>0</v>
      </c>
    </row>
    <row r="914" spans="1:46" x14ac:dyDescent="0.2">
      <c r="A914" s="21">
        <v>36951</v>
      </c>
      <c r="B914" s="3">
        <v>-6.3350199999999995E-2</v>
      </c>
      <c r="C914" s="3">
        <f>SUM(B914:B925)</f>
        <v>-8.5819899999999977E-2</v>
      </c>
      <c r="D914" s="3">
        <f t="shared" si="210"/>
        <v>0</v>
      </c>
      <c r="E914" s="3">
        <v>8.5450000000000001E-4</v>
      </c>
      <c r="F914" s="3">
        <f>SUM(E914:E925)</f>
        <v>1.3579299999999999E-2</v>
      </c>
      <c r="G914" s="3">
        <f t="shared" si="211"/>
        <v>0</v>
      </c>
      <c r="H914" s="3">
        <v>-6.4204700000000003E-2</v>
      </c>
      <c r="I914" s="3">
        <f>SUM(H914:H925)</f>
        <v>-9.9399199999999993E-2</v>
      </c>
      <c r="J914" s="3">
        <f t="shared" si="212"/>
        <v>0</v>
      </c>
      <c r="K914" s="3">
        <v>-4.8000000000000001E-2</v>
      </c>
      <c r="L914" s="3">
        <f>SUM(K914:K925)</f>
        <v>0.15670000000000001</v>
      </c>
      <c r="M914" s="3">
        <f t="shared" si="213"/>
        <v>0</v>
      </c>
      <c r="N914" s="3">
        <v>-2.9220000000000001E-3</v>
      </c>
      <c r="O914" s="3">
        <f>SUM(N914:N925)</f>
        <v>8.5993999999999987E-2</v>
      </c>
      <c r="P914" s="3">
        <f t="shared" si="214"/>
        <v>0</v>
      </c>
      <c r="Q914" s="3">
        <v>-7.4175999999999999E-3</v>
      </c>
      <c r="R914" s="3">
        <f>SUM(Q914:Q925)</f>
        <v>4.5985100000000001E-2</v>
      </c>
      <c r="S914" s="3">
        <f t="shared" si="215"/>
        <v>0</v>
      </c>
      <c r="T914" s="3">
        <v>4.4946999999999999E-3</v>
      </c>
      <c r="U914" s="3">
        <f>SUM(T914:T925)</f>
        <v>5.5394000000000006E-2</v>
      </c>
      <c r="V914" s="3">
        <f t="shared" si="216"/>
        <v>0</v>
      </c>
      <c r="W914" s="3">
        <v>-1.1912300000000001E-2</v>
      </c>
      <c r="X914" s="3">
        <f>SUM(W914:W925)</f>
        <v>-9.4089000000000065E-3</v>
      </c>
      <c r="Y914" s="3">
        <f t="shared" si="217"/>
        <v>0</v>
      </c>
      <c r="Z914" s="3">
        <v>5.5923299999999995E-2</v>
      </c>
      <c r="AA914" s="3">
        <f>SUM(Z914:Z925)</f>
        <v>0.67515039999999993</v>
      </c>
      <c r="AB914" s="3">
        <f t="shared" si="218"/>
        <v>0</v>
      </c>
      <c r="AC914" s="3">
        <v>7.5683E-3</v>
      </c>
      <c r="AD914" s="3">
        <f>SUM(AC914:AC925)</f>
        <v>6.8627900000000006E-2</v>
      </c>
      <c r="AE914" s="3">
        <f t="shared" si="219"/>
        <v>0</v>
      </c>
      <c r="AF914" s="3">
        <v>2.7121000000000003E-3</v>
      </c>
      <c r="AG914" s="3">
        <f>SUM(AF914:AF925)</f>
        <v>4.3214000000000009E-2</v>
      </c>
      <c r="AH914" s="3">
        <f t="shared" si="220"/>
        <v>0</v>
      </c>
      <c r="AI914" s="3">
        <v>4.8561999999999998E-3</v>
      </c>
      <c r="AJ914" s="3">
        <f>SUM(AI914:AI925)</f>
        <v>2.5413700000000004E-2</v>
      </c>
      <c r="AK914" s="3">
        <f t="shared" si="221"/>
        <v>0</v>
      </c>
      <c r="AL914" s="3">
        <v>4.7133599999999998E-2</v>
      </c>
      <c r="AM914" s="3">
        <f>SUM(AL914:AL925)</f>
        <v>0.54340480000000002</v>
      </c>
      <c r="AN914" s="3">
        <f t="shared" si="222"/>
        <v>0</v>
      </c>
      <c r="AO914" s="3">
        <v>4.1615999999999997E-3</v>
      </c>
      <c r="AP914" s="3">
        <f>SUM(AO914:AO925)</f>
        <v>3.1166200000000002E-2</v>
      </c>
      <c r="AQ914" s="3">
        <f t="shared" si="223"/>
        <v>0</v>
      </c>
      <c r="AR914" s="3">
        <v>2.2753000000000001E-3</v>
      </c>
      <c r="AS914" s="3">
        <f>SUM(AR914:AR925)</f>
        <v>1.13737E-2</v>
      </c>
      <c r="AT914" s="3">
        <f t="shared" si="224"/>
        <v>0</v>
      </c>
    </row>
    <row r="915" spans="1:46" x14ac:dyDescent="0.2">
      <c r="A915" s="21">
        <v>36982</v>
      </c>
      <c r="B915" s="3">
        <v>7.7710500000000002E-2</v>
      </c>
      <c r="C915" s="3">
        <f>SUM(B915:B926)</f>
        <v>1.5139500000000011E-2</v>
      </c>
      <c r="D915" s="3">
        <f t="shared" si="210"/>
        <v>0</v>
      </c>
      <c r="E915" s="3">
        <v>8.9609999999999993E-4</v>
      </c>
      <c r="F915" s="3">
        <f>SUM(E915:E926)</f>
        <v>1.3595099999999997E-2</v>
      </c>
      <c r="G915" s="3">
        <f t="shared" si="211"/>
        <v>0</v>
      </c>
      <c r="H915" s="3">
        <v>7.6814400000000005E-2</v>
      </c>
      <c r="I915" s="3">
        <f>SUM(H915:H926)</f>
        <v>1.5443999999999805E-3</v>
      </c>
      <c r="J915" s="3">
        <f t="shared" si="212"/>
        <v>0</v>
      </c>
      <c r="K915" s="3">
        <v>7.3099999999999998E-2</v>
      </c>
      <c r="L915" s="3">
        <f>SUM(K915:K926)</f>
        <v>0.29309999999999997</v>
      </c>
      <c r="M915" s="3">
        <f t="shared" si="213"/>
        <v>0</v>
      </c>
      <c r="N915" s="3">
        <v>-1.2830999999999999E-2</v>
      </c>
      <c r="O915" s="3">
        <f>SUM(N915:N926)</f>
        <v>5.9438999999999992E-2</v>
      </c>
      <c r="P915" s="3">
        <f t="shared" si="214"/>
        <v>0</v>
      </c>
      <c r="Q915" s="3">
        <v>-3.1299199999999999E-2</v>
      </c>
      <c r="R915" s="3">
        <f>SUM(Q915:Q926)</f>
        <v>9.7920000000000021E-3</v>
      </c>
      <c r="S915" s="3">
        <f t="shared" si="215"/>
        <v>0</v>
      </c>
      <c r="T915" s="3">
        <v>4.7345E-3</v>
      </c>
      <c r="U915" s="3">
        <f>SUM(T915:T926)</f>
        <v>5.5204500000000004E-2</v>
      </c>
      <c r="V915" s="3">
        <f t="shared" si="216"/>
        <v>0</v>
      </c>
      <c r="W915" s="3">
        <v>-3.6033700000000002E-2</v>
      </c>
      <c r="X915" s="3">
        <f>SUM(W915:W926)</f>
        <v>-4.5412500000000008E-2</v>
      </c>
      <c r="Y915" s="3">
        <f t="shared" si="217"/>
        <v>0</v>
      </c>
      <c r="Z915" s="3">
        <v>5.9260400000000005E-2</v>
      </c>
      <c r="AA915" s="3">
        <f>SUM(Z915:Z926)</f>
        <v>0.67966150000000003</v>
      </c>
      <c r="AB915" s="3">
        <f t="shared" si="218"/>
        <v>0</v>
      </c>
      <c r="AC915" s="3">
        <v>-1.13703E-2</v>
      </c>
      <c r="AD915" s="3">
        <f>SUM(AC915:AC926)</f>
        <v>3.6888100000000007E-2</v>
      </c>
      <c r="AE915" s="3">
        <f t="shared" si="219"/>
        <v>0</v>
      </c>
      <c r="AF915" s="3">
        <v>3.2644000000000002E-3</v>
      </c>
      <c r="AG915" s="3">
        <f>SUM(AF915:AF926)</f>
        <v>4.3892600000000004E-2</v>
      </c>
      <c r="AH915" s="3">
        <f t="shared" si="220"/>
        <v>0</v>
      </c>
      <c r="AI915" s="3">
        <v>-1.46347E-2</v>
      </c>
      <c r="AJ915" s="3">
        <f>SUM(AI915:AI926)</f>
        <v>-7.0047000000000026E-3</v>
      </c>
      <c r="AK915" s="3">
        <f t="shared" si="221"/>
        <v>0</v>
      </c>
      <c r="AL915" s="3">
        <v>5.0429599999999998E-2</v>
      </c>
      <c r="AM915" s="3">
        <f>SUM(AL915:AL926)</f>
        <v>0.5466261</v>
      </c>
      <c r="AN915" s="3">
        <f t="shared" si="222"/>
        <v>0</v>
      </c>
      <c r="AO915" s="3">
        <v>3.934E-3</v>
      </c>
      <c r="AP915" s="3">
        <f>SUM(AO915:AO926)</f>
        <v>2.8342600000000003E-2</v>
      </c>
      <c r="AQ915" s="3">
        <f t="shared" si="223"/>
        <v>0</v>
      </c>
      <c r="AR915" s="3">
        <v>3.9728000000000003E-3</v>
      </c>
      <c r="AS915" s="3">
        <f>SUM(AR915:AR926)</f>
        <v>1.4722699999999998E-2</v>
      </c>
      <c r="AT915" s="3">
        <f t="shared" si="224"/>
        <v>0</v>
      </c>
    </row>
    <row r="916" spans="1:46" x14ac:dyDescent="0.2">
      <c r="A916" s="21">
        <v>37012</v>
      </c>
      <c r="B916" s="3">
        <v>6.6995000000000006E-3</v>
      </c>
      <c r="C916" s="3">
        <f>SUM(B916:B927)</f>
        <v>-0.12319909999999998</v>
      </c>
      <c r="D916" s="3">
        <f t="shared" si="210"/>
        <v>0</v>
      </c>
      <c r="E916" s="3">
        <v>1.6092999999999999E-3</v>
      </c>
      <c r="F916" s="3">
        <f>SUM(E916:E927)</f>
        <v>1.34886E-2</v>
      </c>
      <c r="G916" s="3">
        <f t="shared" si="211"/>
        <v>0</v>
      </c>
      <c r="H916" s="3">
        <v>5.0902000000000005E-3</v>
      </c>
      <c r="I916" s="3">
        <f>SUM(H916:H927)</f>
        <v>-0.1366877</v>
      </c>
      <c r="J916" s="3">
        <f t="shared" si="212"/>
        <v>0</v>
      </c>
      <c r="K916" s="3">
        <v>9.6000000000000002E-2</v>
      </c>
      <c r="L916" s="3">
        <f>SUM(K916:K927)</f>
        <v>0.24430000000000002</v>
      </c>
      <c r="M916" s="3">
        <f t="shared" si="213"/>
        <v>0</v>
      </c>
      <c r="N916" s="3">
        <v>1.3225000000000001E-2</v>
      </c>
      <c r="O916" s="3">
        <f>SUM(N916:N927)</f>
        <v>9.7571000000000005E-2</v>
      </c>
      <c r="P916" s="3">
        <f t="shared" si="214"/>
        <v>0</v>
      </c>
      <c r="Q916" s="3">
        <v>3.7441000000000002E-3</v>
      </c>
      <c r="R916" s="3">
        <f>SUM(Q916:Q927)</f>
        <v>8.2056300000000026E-2</v>
      </c>
      <c r="S916" s="3">
        <f t="shared" si="215"/>
        <v>0</v>
      </c>
      <c r="T916" s="3">
        <v>5.0136E-3</v>
      </c>
      <c r="U916" s="3">
        <f>SUM(T916:T927)</f>
        <v>5.5912400000000001E-2</v>
      </c>
      <c r="V916" s="3">
        <f t="shared" si="216"/>
        <v>0</v>
      </c>
      <c r="W916" s="3">
        <v>-1.2695E-3</v>
      </c>
      <c r="X916" s="3">
        <f>SUM(W916:W927)</f>
        <v>2.6143899999999991E-2</v>
      </c>
      <c r="Y916" s="3">
        <f t="shared" si="217"/>
        <v>0</v>
      </c>
      <c r="Z916" s="3">
        <v>5.9377800000000001E-2</v>
      </c>
      <c r="AA916" s="3">
        <f>SUM(Z916:Z927)</f>
        <v>0.67788170000000003</v>
      </c>
      <c r="AB916" s="3">
        <f t="shared" si="218"/>
        <v>0</v>
      </c>
      <c r="AC916" s="3">
        <v>-6.9489999999999992E-4</v>
      </c>
      <c r="AD916" s="3">
        <f>SUM(AC916:AC927)</f>
        <v>7.2150500000000006E-2</v>
      </c>
      <c r="AE916" s="3">
        <f t="shared" si="219"/>
        <v>0</v>
      </c>
      <c r="AF916" s="3">
        <v>4.2272999999999998E-3</v>
      </c>
      <c r="AG916" s="3">
        <f>SUM(AF916:AF927)</f>
        <v>4.5172000000000004E-2</v>
      </c>
      <c r="AH916" s="3">
        <f t="shared" si="220"/>
        <v>0</v>
      </c>
      <c r="AI916" s="3">
        <v>-4.9221999999999998E-3</v>
      </c>
      <c r="AJ916" s="3">
        <f>SUM(AI916:AI927)</f>
        <v>2.6978200000000001E-2</v>
      </c>
      <c r="AK916" s="3">
        <f t="shared" si="221"/>
        <v>0</v>
      </c>
      <c r="AL916" s="3">
        <v>5.1521400000000002E-2</v>
      </c>
      <c r="AM916" s="3">
        <f>SUM(AL916:AL927)</f>
        <v>0.54227959999999997</v>
      </c>
      <c r="AN916" s="3">
        <f t="shared" si="222"/>
        <v>0</v>
      </c>
      <c r="AO916" s="3">
        <v>3.2309999999999999E-3</v>
      </c>
      <c r="AP916" s="3">
        <f>SUM(AO916:AO927)</f>
        <v>2.59443E-2</v>
      </c>
      <c r="AQ916" s="3">
        <f t="shared" si="223"/>
        <v>0</v>
      </c>
      <c r="AR916" s="3">
        <v>4.5222999999999999E-3</v>
      </c>
      <c r="AS916" s="3">
        <f>SUM(AR916:AR927)</f>
        <v>1.6342700000000002E-2</v>
      </c>
      <c r="AT916" s="3">
        <f t="shared" si="224"/>
        <v>0</v>
      </c>
    </row>
    <row r="917" spans="1:46" x14ac:dyDescent="0.2">
      <c r="A917" s="21">
        <v>37043</v>
      </c>
      <c r="B917" s="3">
        <v>-2.4338600000000002E-2</v>
      </c>
      <c r="C917" s="3">
        <f>SUM(B917:B928)</f>
        <v>-0.13726569999999996</v>
      </c>
      <c r="D917" s="3">
        <f t="shared" si="210"/>
        <v>0</v>
      </c>
      <c r="E917" s="3">
        <v>6.6500000000000001E-4</v>
      </c>
      <c r="F917" s="3">
        <f>SUM(E917:E928)</f>
        <v>1.3593699999999998E-2</v>
      </c>
      <c r="G917" s="3">
        <f t="shared" si="211"/>
        <v>0</v>
      </c>
      <c r="H917" s="3">
        <v>-2.5003600000000001E-2</v>
      </c>
      <c r="I917" s="3">
        <f>SUM(H917:H928)</f>
        <v>-0.1508594</v>
      </c>
      <c r="J917" s="3">
        <f t="shared" si="212"/>
        <v>0</v>
      </c>
      <c r="K917" s="3">
        <v>3.5900000000000001E-2</v>
      </c>
      <c r="L917" s="3">
        <f>SUM(K917:K928)</f>
        <v>0.12099999999999998</v>
      </c>
      <c r="M917" s="3">
        <f t="shared" si="213"/>
        <v>0</v>
      </c>
      <c r="N917" s="3">
        <v>5.535E-3</v>
      </c>
      <c r="O917" s="3">
        <f>SUM(N917:N928)</f>
        <v>9.5655999999999991E-2</v>
      </c>
      <c r="P917" s="3">
        <f t="shared" si="214"/>
        <v>0</v>
      </c>
      <c r="Q917" s="3">
        <v>8.5106000000000001E-3</v>
      </c>
      <c r="R917" s="3">
        <f>SUM(Q917:Q928)</f>
        <v>7.980420000000002E-2</v>
      </c>
      <c r="S917" s="3">
        <f t="shared" si="215"/>
        <v>0</v>
      </c>
      <c r="T917" s="3">
        <v>4.6984999999999996E-3</v>
      </c>
      <c r="U917" s="3">
        <f>SUM(T917:T928)</f>
        <v>5.576360000000001E-2</v>
      </c>
      <c r="V917" s="3">
        <f t="shared" si="216"/>
        <v>0</v>
      </c>
      <c r="W917" s="3">
        <v>3.8119999999999999E-3</v>
      </c>
      <c r="X917" s="3">
        <f>SUM(W917:W928)</f>
        <v>2.4040599999999995E-2</v>
      </c>
      <c r="Y917" s="3">
        <f t="shared" si="217"/>
        <v>0</v>
      </c>
      <c r="Z917" s="3">
        <v>5.9023800000000001E-2</v>
      </c>
      <c r="AA917" s="3">
        <f>SUM(Z917:Z928)</f>
        <v>0.67627060000000006</v>
      </c>
      <c r="AB917" s="3">
        <f t="shared" si="218"/>
        <v>0</v>
      </c>
      <c r="AC917" s="3">
        <v>6.5615999999999999E-3</v>
      </c>
      <c r="AD917" s="3">
        <f>SUM(AC917:AC928)</f>
        <v>8.4613900000000006E-2</v>
      </c>
      <c r="AE917" s="3">
        <f t="shared" si="219"/>
        <v>0</v>
      </c>
      <c r="AF917" s="3">
        <v>4.0387000000000001E-3</v>
      </c>
      <c r="AG917" s="3">
        <f>SUM(AF917:AF928)</f>
        <v>4.4853900000000002E-2</v>
      </c>
      <c r="AH917" s="3">
        <f t="shared" si="220"/>
        <v>0</v>
      </c>
      <c r="AI917" s="3">
        <v>2.5228E-3</v>
      </c>
      <c r="AJ917" s="3">
        <f>SUM(AI917:AI928)</f>
        <v>3.9759700000000016E-2</v>
      </c>
      <c r="AK917" s="3">
        <f t="shared" si="221"/>
        <v>0</v>
      </c>
      <c r="AL917" s="3">
        <v>5.0953900000000003E-2</v>
      </c>
      <c r="AM917" s="3">
        <f>SUM(AL917:AL928)</f>
        <v>0.5350668999999999</v>
      </c>
      <c r="AN917" s="3">
        <f t="shared" si="222"/>
        <v>0</v>
      </c>
      <c r="AO917" s="3">
        <v>2.8097999999999999E-3</v>
      </c>
      <c r="AP917" s="3">
        <f>SUM(AO917:AO928)</f>
        <v>2.4161200000000001E-2</v>
      </c>
      <c r="AQ917" s="3">
        <f t="shared" si="223"/>
        <v>0</v>
      </c>
      <c r="AR917" s="3">
        <v>1.6881999999999999E-3</v>
      </c>
      <c r="AS917" s="3">
        <f>SUM(AR917:AR928)</f>
        <v>1.18204E-2</v>
      </c>
      <c r="AT917" s="3">
        <f t="shared" si="224"/>
        <v>0</v>
      </c>
    </row>
    <row r="918" spans="1:46" x14ac:dyDescent="0.2">
      <c r="A918" s="21">
        <v>37073</v>
      </c>
      <c r="B918" s="3">
        <v>-9.8441999999999991E-3</v>
      </c>
      <c r="C918" s="3">
        <f>SUM(B918:B929)</f>
        <v>-0.18415690000000001</v>
      </c>
      <c r="D918" s="3">
        <f t="shared" si="210"/>
        <v>0</v>
      </c>
      <c r="E918" s="3">
        <v>9.2829999999999996E-4</v>
      </c>
      <c r="F918" s="3">
        <f>SUM(E918:E929)</f>
        <v>1.4154299999999996E-2</v>
      </c>
      <c r="G918" s="3">
        <f t="shared" si="211"/>
        <v>0</v>
      </c>
      <c r="H918" s="3">
        <v>-1.0772500000000001E-2</v>
      </c>
      <c r="I918" s="3">
        <f>SUM(H918:H929)</f>
        <v>-0.19831120000000005</v>
      </c>
      <c r="J918" s="3">
        <f t="shared" si="212"/>
        <v>0</v>
      </c>
      <c r="K918" s="3">
        <v>-2.5399999999999999E-2</v>
      </c>
      <c r="L918" s="3">
        <f>SUM(K918:K929)</f>
        <v>4.9499999999999995E-2</v>
      </c>
      <c r="M918" s="3">
        <f t="shared" si="213"/>
        <v>0</v>
      </c>
      <c r="N918" s="3">
        <v>3.6083999999999998E-2</v>
      </c>
      <c r="O918" s="3">
        <f>SUM(N918:N929)</f>
        <v>9.7414000000000001E-2</v>
      </c>
      <c r="P918" s="3">
        <f t="shared" si="214"/>
        <v>0</v>
      </c>
      <c r="Q918" s="3">
        <v>3.7551299999999996E-2</v>
      </c>
      <c r="R918" s="3">
        <f>SUM(Q918:Q929)</f>
        <v>9.0026500000000009E-2</v>
      </c>
      <c r="S918" s="3">
        <f t="shared" si="215"/>
        <v>0</v>
      </c>
      <c r="T918" s="3">
        <v>5.1553000000000007E-3</v>
      </c>
      <c r="U918" s="3">
        <f>SUM(T918:T929)</f>
        <v>5.5479700000000007E-2</v>
      </c>
      <c r="V918" s="3">
        <f t="shared" si="216"/>
        <v>0</v>
      </c>
      <c r="W918" s="3">
        <v>3.2396000000000001E-2</v>
      </c>
      <c r="X918" s="3">
        <f>SUM(W918:W929)</f>
        <v>3.4546999999999987E-2</v>
      </c>
      <c r="Y918" s="3">
        <f t="shared" si="217"/>
        <v>0</v>
      </c>
      <c r="Z918" s="3">
        <v>5.6059200000000003E-2</v>
      </c>
      <c r="AA918" s="3">
        <f>SUM(Z918:Z929)</f>
        <v>0.67380419999999996</v>
      </c>
      <c r="AB918" s="3">
        <f t="shared" si="218"/>
        <v>0</v>
      </c>
      <c r="AC918" s="3">
        <v>2.4701399999999998E-2</v>
      </c>
      <c r="AD918" s="3">
        <f>SUM(AC918:AC929)</f>
        <v>9.4924599999999998E-2</v>
      </c>
      <c r="AE918" s="3">
        <f t="shared" si="219"/>
        <v>0</v>
      </c>
      <c r="AF918" s="3">
        <v>4.4089000000000003E-3</v>
      </c>
      <c r="AG918" s="3">
        <f>SUM(AF918:AF929)</f>
        <v>4.4210700000000012E-2</v>
      </c>
      <c r="AH918" s="3">
        <f t="shared" si="220"/>
        <v>0</v>
      </c>
      <c r="AI918" s="3">
        <v>2.0292500000000002E-2</v>
      </c>
      <c r="AJ918" s="3">
        <f>SUM(AI918:AI929)</f>
        <v>5.07137E-2</v>
      </c>
      <c r="AK918" s="3">
        <f t="shared" si="221"/>
        <v>0</v>
      </c>
      <c r="AL918" s="3">
        <v>4.6353200000000004E-2</v>
      </c>
      <c r="AM918" s="3">
        <f>SUM(AL918:AL929)</f>
        <v>0.52533969999999997</v>
      </c>
      <c r="AN918" s="3">
        <f t="shared" si="222"/>
        <v>0</v>
      </c>
      <c r="AO918" s="3">
        <v>3.0225E-3</v>
      </c>
      <c r="AP918" s="3">
        <f>SUM(AO918:AO929)</f>
        <v>2.2646599999999999E-2</v>
      </c>
      <c r="AQ918" s="3">
        <f t="shared" si="223"/>
        <v>0</v>
      </c>
      <c r="AR918" s="3">
        <v>-2.8089999999999999E-3</v>
      </c>
      <c r="AS918" s="3">
        <f>SUM(AR918:AR929)</f>
        <v>1.0688400000000001E-2</v>
      </c>
      <c r="AT918" s="3">
        <f t="shared" si="224"/>
        <v>0</v>
      </c>
    </row>
    <row r="919" spans="1:46" x14ac:dyDescent="0.2">
      <c r="A919" s="21">
        <v>37104</v>
      </c>
      <c r="B919" s="3">
        <v>-6.2601599999999993E-2</v>
      </c>
      <c r="C919" s="3">
        <f>SUM(B919:B930)</f>
        <v>-0.25226689999999996</v>
      </c>
      <c r="D919" s="3">
        <f t="shared" si="210"/>
        <v>0</v>
      </c>
      <c r="E919" s="3">
        <v>1.5068E-3</v>
      </c>
      <c r="F919" s="3">
        <f>SUM(E919:E930)</f>
        <v>1.42761E-2</v>
      </c>
      <c r="G919" s="3">
        <f t="shared" si="211"/>
        <v>0</v>
      </c>
      <c r="H919" s="3">
        <v>-6.410840000000001E-2</v>
      </c>
      <c r="I919" s="3">
        <f>SUM(H919:H930)</f>
        <v>-0.26654300000000003</v>
      </c>
      <c r="J919" s="3">
        <f t="shared" si="212"/>
        <v>0</v>
      </c>
      <c r="K919" s="3">
        <v>-2.9500000000000002E-2</v>
      </c>
      <c r="L919" s="3">
        <f>SUM(K919:K930)</f>
        <v>-6.9900000000000018E-2</v>
      </c>
      <c r="M919" s="3">
        <f t="shared" si="213"/>
        <v>0</v>
      </c>
      <c r="N919" s="3">
        <v>1.5650000000000001E-2</v>
      </c>
      <c r="O919" s="3">
        <f>SUM(N919:N930)</f>
        <v>7.0688000000000001E-2</v>
      </c>
      <c r="P919" s="3">
        <f t="shared" si="214"/>
        <v>0</v>
      </c>
      <c r="Q919" s="3">
        <v>2.0568200000000002E-2</v>
      </c>
      <c r="R919" s="3">
        <f>SUM(Q919:Q930)</f>
        <v>8.2775400000000013E-2</v>
      </c>
      <c r="S919" s="3">
        <f t="shared" si="215"/>
        <v>0</v>
      </c>
      <c r="T919" s="3">
        <v>4.6327E-3</v>
      </c>
      <c r="U919" s="3">
        <f>SUM(T919:T930)</f>
        <v>5.5421600000000001E-2</v>
      </c>
      <c r="V919" s="3">
        <f t="shared" si="216"/>
        <v>0</v>
      </c>
      <c r="W919" s="3">
        <v>1.5935500000000002E-2</v>
      </c>
      <c r="X919" s="3">
        <f>SUM(W919:W930)</f>
        <v>2.7354099999999992E-2</v>
      </c>
      <c r="Y919" s="3">
        <f t="shared" si="217"/>
        <v>0</v>
      </c>
      <c r="Z919" s="3">
        <v>5.4593699999999995E-2</v>
      </c>
      <c r="AA919" s="3">
        <f>SUM(Z919:Z930)</f>
        <v>0.67218860000000002</v>
      </c>
      <c r="AB919" s="3">
        <f t="shared" si="218"/>
        <v>0</v>
      </c>
      <c r="AC919" s="3">
        <v>9.5131E-3</v>
      </c>
      <c r="AD919" s="3">
        <f>SUM(AC919:AC930)</f>
        <v>9.7391100000000008E-2</v>
      </c>
      <c r="AE919" s="3">
        <f t="shared" si="219"/>
        <v>0</v>
      </c>
      <c r="AF919" s="3">
        <v>3.8888E-3</v>
      </c>
      <c r="AG919" s="3">
        <f>SUM(AF919:AF930)</f>
        <v>4.3528800000000006E-2</v>
      </c>
      <c r="AH919" s="3">
        <f t="shared" si="220"/>
        <v>0</v>
      </c>
      <c r="AI919" s="3">
        <v>5.6242999999999996E-3</v>
      </c>
      <c r="AJ919" s="3">
        <f>SUM(AI919:AI930)</f>
        <v>5.3862100000000003E-2</v>
      </c>
      <c r="AK919" s="3">
        <f t="shared" si="221"/>
        <v>0</v>
      </c>
      <c r="AL919" s="3">
        <v>4.5046900000000001E-2</v>
      </c>
      <c r="AM919" s="3">
        <f>SUM(AL919:AL930)</f>
        <v>0.51478999999999997</v>
      </c>
      <c r="AN919" s="3">
        <f t="shared" si="222"/>
        <v>0</v>
      </c>
      <c r="AO919" s="3">
        <v>3.0879000000000002E-3</v>
      </c>
      <c r="AP919" s="3">
        <f>SUM(AO919:AO930)</f>
        <v>2.1170699999999997E-2</v>
      </c>
      <c r="AQ919" s="3">
        <f t="shared" si="223"/>
        <v>0</v>
      </c>
      <c r="AR919" s="3">
        <v>0</v>
      </c>
      <c r="AS919" s="3">
        <f>SUM(AR919:AR930)</f>
        <v>1.46091E-2</v>
      </c>
      <c r="AT919" s="3">
        <f t="shared" si="224"/>
        <v>0</v>
      </c>
    </row>
    <row r="920" spans="1:46" x14ac:dyDescent="0.2">
      <c r="A920" s="21">
        <v>37135</v>
      </c>
      <c r="B920" s="3">
        <v>-8.0752400000000002E-2</v>
      </c>
      <c r="C920" s="3">
        <f>SUM(B920:B931)</f>
        <v>-0.18309969999999998</v>
      </c>
      <c r="D920" s="3">
        <f t="shared" si="210"/>
        <v>0</v>
      </c>
      <c r="E920" s="3">
        <v>9.7100000000000007E-4</v>
      </c>
      <c r="F920" s="3">
        <f>SUM(E920:E931)</f>
        <v>1.4453499999999999E-2</v>
      </c>
      <c r="G920" s="3">
        <f t="shared" si="211"/>
        <v>0</v>
      </c>
      <c r="H920" s="3">
        <v>-8.1723400000000002E-2</v>
      </c>
      <c r="I920" s="3">
        <f>SUM(H920:H931)</f>
        <v>-0.19755320000000001</v>
      </c>
      <c r="J920" s="3">
        <f t="shared" si="212"/>
        <v>0</v>
      </c>
      <c r="K920" s="3">
        <v>-0.1278</v>
      </c>
      <c r="L920" s="3">
        <f>SUM(K920:K931)</f>
        <v>-4.6099999999999988E-2</v>
      </c>
      <c r="M920" s="3">
        <f t="shared" si="213"/>
        <v>0</v>
      </c>
      <c r="N920" s="3">
        <v>-1.5215000000000001E-2</v>
      </c>
      <c r="O920" s="3">
        <f>SUM(N920:N931)</f>
        <v>0.10023799999999999</v>
      </c>
      <c r="P920" s="3">
        <f t="shared" si="214"/>
        <v>0</v>
      </c>
      <c r="Q920" s="3">
        <v>8.0849000000000008E-3</v>
      </c>
      <c r="R920" s="3">
        <f>SUM(Q920:Q931)</f>
        <v>0.10856090000000002</v>
      </c>
      <c r="S920" s="3">
        <f t="shared" si="215"/>
        <v>0</v>
      </c>
      <c r="T920" s="3">
        <v>4.1066000000000002E-3</v>
      </c>
      <c r="U920" s="3">
        <f>SUM(T920:T931)</f>
        <v>5.5153299999999995E-2</v>
      </c>
      <c r="V920" s="3">
        <f t="shared" si="216"/>
        <v>0</v>
      </c>
      <c r="W920" s="3">
        <v>3.9784E-3</v>
      </c>
      <c r="X920" s="3">
        <f>SUM(W920:W931)</f>
        <v>5.3407899999999987E-2</v>
      </c>
      <c r="Y920" s="3">
        <f t="shared" si="217"/>
        <v>0</v>
      </c>
      <c r="Z920" s="3">
        <v>5.4235600000000002E-2</v>
      </c>
      <c r="AA920" s="3">
        <f>SUM(Z920:Z931)</f>
        <v>0.66856959999999999</v>
      </c>
      <c r="AB920" s="3">
        <f t="shared" si="218"/>
        <v>0</v>
      </c>
      <c r="AC920" s="3">
        <v>2.5343900000000003E-2</v>
      </c>
      <c r="AD920" s="3">
        <f>SUM(AC920:AC931)</f>
        <v>0.10456410000000001</v>
      </c>
      <c r="AE920" s="3">
        <f t="shared" si="219"/>
        <v>0</v>
      </c>
      <c r="AF920" s="3">
        <v>3.4138000000000003E-3</v>
      </c>
      <c r="AG920" s="3">
        <f>SUM(AF920:AF931)</f>
        <v>4.2522400000000009E-2</v>
      </c>
      <c r="AH920" s="3">
        <f t="shared" si="220"/>
        <v>0</v>
      </c>
      <c r="AI920" s="3">
        <v>2.1930100000000001E-2</v>
      </c>
      <c r="AJ920" s="3">
        <f>SUM(AI920:AI931)</f>
        <v>6.2041400000000003E-2</v>
      </c>
      <c r="AK920" s="3">
        <f t="shared" si="221"/>
        <v>0</v>
      </c>
      <c r="AL920" s="3">
        <v>3.9917899999999999E-2</v>
      </c>
      <c r="AM920" s="3">
        <f>SUM(AL920:AL931)</f>
        <v>0.50228769999999989</v>
      </c>
      <c r="AN920" s="3">
        <f t="shared" si="222"/>
        <v>0</v>
      </c>
      <c r="AO920" s="3">
        <v>2.7735999999999998E-3</v>
      </c>
      <c r="AP920" s="3">
        <f>SUM(AO920:AO931)</f>
        <v>1.9470899999999999E-2</v>
      </c>
      <c r="AQ920" s="3">
        <f t="shared" si="223"/>
        <v>0</v>
      </c>
      <c r="AR920" s="3">
        <v>4.5069999999999997E-3</v>
      </c>
      <c r="AS920" s="3">
        <f>SUM(AR920:AR931)</f>
        <v>1.7940600000000001E-2</v>
      </c>
      <c r="AT920" s="3">
        <f t="shared" si="224"/>
        <v>0</v>
      </c>
    </row>
    <row r="921" spans="1:46" x14ac:dyDescent="0.2">
      <c r="A921" s="21">
        <v>37165</v>
      </c>
      <c r="B921" s="3">
        <v>1.90689E-2</v>
      </c>
      <c r="C921" s="3">
        <f>SUM(B921:B932)</f>
        <v>-0.21102679999999996</v>
      </c>
      <c r="D921" s="3">
        <f t="shared" si="210"/>
        <v>0</v>
      </c>
      <c r="E921" s="3">
        <v>9.699000000000001E-4</v>
      </c>
      <c r="F921" s="3">
        <f>SUM(E921:E932)</f>
        <v>1.48164E-2</v>
      </c>
      <c r="G921" s="3">
        <f t="shared" si="211"/>
        <v>0</v>
      </c>
      <c r="H921" s="3">
        <v>1.8099000000000001E-2</v>
      </c>
      <c r="I921" s="3">
        <f>SUM(H921:H932)</f>
        <v>-0.22584320000000002</v>
      </c>
      <c r="J921" s="3">
        <f t="shared" si="212"/>
        <v>0</v>
      </c>
      <c r="K921" s="3">
        <v>6.4500000000000002E-2</v>
      </c>
      <c r="L921" s="3">
        <f>SUM(K921:K932)</f>
        <v>1.4299999999999979E-2</v>
      </c>
      <c r="M921" s="3">
        <f t="shared" si="213"/>
        <v>0</v>
      </c>
      <c r="N921" s="3">
        <v>4.3732E-2</v>
      </c>
      <c r="O921" s="3">
        <f>SUM(N921:N932)</f>
        <v>0.14842900000000001</v>
      </c>
      <c r="P921" s="3">
        <f t="shared" si="214"/>
        <v>0</v>
      </c>
      <c r="Q921" s="3">
        <v>4.6394000000000005E-2</v>
      </c>
      <c r="R921" s="3">
        <f>SUM(Q921:Q932)</f>
        <v>0.14215050000000001</v>
      </c>
      <c r="S921" s="3">
        <f t="shared" si="215"/>
        <v>0</v>
      </c>
      <c r="T921" s="3">
        <v>4.8103E-3</v>
      </c>
      <c r="U921" s="3">
        <f>SUM(T921:T932)</f>
        <v>5.5295999999999991E-2</v>
      </c>
      <c r="V921" s="3">
        <f t="shared" si="216"/>
        <v>0</v>
      </c>
      <c r="W921" s="3">
        <v>4.1583699999999994E-2</v>
      </c>
      <c r="X921" s="3">
        <f>SUM(W921:W932)</f>
        <v>8.6854799999999982E-2</v>
      </c>
      <c r="Y921" s="3">
        <f t="shared" si="217"/>
        <v>0</v>
      </c>
      <c r="Z921" s="3">
        <v>5.05689E-2</v>
      </c>
      <c r="AA921" s="3">
        <f>SUM(Z921:Z932)</f>
        <v>0.66231950000000006</v>
      </c>
      <c r="AB921" s="3">
        <f t="shared" si="218"/>
        <v>0</v>
      </c>
      <c r="AC921" s="3">
        <v>1.79899E-2</v>
      </c>
      <c r="AD921" s="3">
        <f>SUM(AC921:AC932)</f>
        <v>0.1080469</v>
      </c>
      <c r="AE921" s="3">
        <f t="shared" si="219"/>
        <v>0</v>
      </c>
      <c r="AF921" s="3">
        <v>3.5301999999999998E-3</v>
      </c>
      <c r="AG921" s="3">
        <f>SUM(AF921:AF932)</f>
        <v>4.1831800000000009E-2</v>
      </c>
      <c r="AH921" s="3">
        <f t="shared" si="220"/>
        <v>0</v>
      </c>
      <c r="AI921" s="3">
        <v>1.4459699999999999E-2</v>
      </c>
      <c r="AJ921" s="3">
        <f>SUM(AI921:AI932)</f>
        <v>6.6214800000000004E-2</v>
      </c>
      <c r="AK921" s="3">
        <f t="shared" si="221"/>
        <v>0</v>
      </c>
      <c r="AL921" s="3">
        <v>3.6466899999999997E-2</v>
      </c>
      <c r="AM921" s="3">
        <f>SUM(AL921:AL932)</f>
        <v>0.48885679999999987</v>
      </c>
      <c r="AN921" s="3">
        <f t="shared" si="222"/>
        <v>0</v>
      </c>
      <c r="AO921" s="3">
        <v>2.2433000000000002E-3</v>
      </c>
      <c r="AP921" s="3">
        <f>SUM(AO921:AO932)</f>
        <v>1.8135500000000002E-2</v>
      </c>
      <c r="AQ921" s="3">
        <f t="shared" si="223"/>
        <v>0</v>
      </c>
      <c r="AR921" s="3">
        <v>-3.3650999999999998E-3</v>
      </c>
      <c r="AS921" s="3">
        <f>SUM(AR921:AR932)</f>
        <v>1.5093800000000001E-2</v>
      </c>
      <c r="AT921" s="3">
        <f t="shared" si="224"/>
        <v>0</v>
      </c>
    </row>
    <row r="922" spans="1:46" x14ac:dyDescent="0.2">
      <c r="A922" s="21">
        <v>37196</v>
      </c>
      <c r="B922" s="3">
        <v>7.6706200000000002E-2</v>
      </c>
      <c r="C922" s="3">
        <f>SUM(B922:B933)</f>
        <v>-0.14207989999999998</v>
      </c>
      <c r="D922" s="3">
        <f t="shared" si="210"/>
        <v>0</v>
      </c>
      <c r="E922" s="3">
        <v>1.5301999999999998E-3</v>
      </c>
      <c r="F922" s="3">
        <f>SUM(E922:E933)</f>
        <v>1.5426800000000001E-2</v>
      </c>
      <c r="G922" s="3">
        <f t="shared" si="211"/>
        <v>0</v>
      </c>
      <c r="H922" s="3">
        <v>7.5175999999999993E-2</v>
      </c>
      <c r="I922" s="3">
        <f>SUM(H922:H933)</f>
        <v>-0.1575067</v>
      </c>
      <c r="J922" s="3">
        <f t="shared" si="212"/>
        <v>0</v>
      </c>
      <c r="K922" s="3">
        <v>6.7400000000000002E-2</v>
      </c>
      <c r="L922" s="3">
        <f>SUM(K922:K933)</f>
        <v>-2.4500000000000025E-2</v>
      </c>
      <c r="M922" s="3">
        <f t="shared" si="213"/>
        <v>0</v>
      </c>
      <c r="N922" s="3">
        <v>-1.8801999999999999E-2</v>
      </c>
      <c r="O922" s="3">
        <f>SUM(N922:N933)</f>
        <v>8.0725999999999992E-2</v>
      </c>
      <c r="P922" s="3">
        <f t="shared" si="214"/>
        <v>0</v>
      </c>
      <c r="Q922" s="3">
        <v>-4.7129200000000003E-2</v>
      </c>
      <c r="R922" s="3">
        <f>SUM(Q922:Q933)</f>
        <v>6.636640000000002E-2</v>
      </c>
      <c r="S922" s="3">
        <f t="shared" si="215"/>
        <v>0</v>
      </c>
      <c r="T922" s="3">
        <v>4.0794999999999998E-3</v>
      </c>
      <c r="U922" s="3">
        <f>SUM(T922:T933)</f>
        <v>5.4488200000000001E-2</v>
      </c>
      <c r="V922" s="3">
        <f t="shared" si="216"/>
        <v>0</v>
      </c>
      <c r="W922" s="3">
        <v>-5.1208700000000003E-2</v>
      </c>
      <c r="X922" s="3">
        <f>SUM(W922:W933)</f>
        <v>1.1878500000000007E-2</v>
      </c>
      <c r="Y922" s="3">
        <f t="shared" si="217"/>
        <v>0</v>
      </c>
      <c r="Z922" s="3">
        <v>5.5348899999999999E-2</v>
      </c>
      <c r="AA922" s="3">
        <f>SUM(Z922:Z933)</f>
        <v>0.66251680000000002</v>
      </c>
      <c r="AB922" s="3">
        <f t="shared" si="218"/>
        <v>0</v>
      </c>
      <c r="AC922" s="3">
        <v>-1.7089300000000002E-2</v>
      </c>
      <c r="AD922" s="3">
        <f>SUM(AC922:AC933)</f>
        <v>8.7647000000000003E-2</v>
      </c>
      <c r="AE922" s="3">
        <f t="shared" si="219"/>
        <v>0</v>
      </c>
      <c r="AF922" s="3">
        <v>2.9829000000000001E-3</v>
      </c>
      <c r="AG922" s="3">
        <f>SUM(AF922:AF933)</f>
        <v>4.05207E-2</v>
      </c>
      <c r="AH922" s="3">
        <f t="shared" si="220"/>
        <v>0</v>
      </c>
      <c r="AI922" s="3">
        <v>-2.0072199999999998E-2</v>
      </c>
      <c r="AJ922" s="3">
        <f>SUM(AI922:AI933)</f>
        <v>4.7126099999999997E-2</v>
      </c>
      <c r="AK922" s="3">
        <f t="shared" si="221"/>
        <v>0</v>
      </c>
      <c r="AL922" s="3">
        <v>4.1300699999999996E-2</v>
      </c>
      <c r="AM922" s="3">
        <f>SUM(AL922:AL933)</f>
        <v>0.47998759999999996</v>
      </c>
      <c r="AN922" s="3">
        <f t="shared" si="222"/>
        <v>0</v>
      </c>
      <c r="AO922" s="3">
        <v>1.7444000000000001E-3</v>
      </c>
      <c r="AP922" s="3">
        <f>SUM(AO922:AO933)</f>
        <v>1.72503E-2</v>
      </c>
      <c r="AQ922" s="3">
        <f t="shared" si="223"/>
        <v>0</v>
      </c>
      <c r="AR922" s="3">
        <v>-1.6881999999999999E-3</v>
      </c>
      <c r="AS922" s="3">
        <f>SUM(AR922:AR933)</f>
        <v>2.01164E-2</v>
      </c>
      <c r="AT922" s="3">
        <f t="shared" si="224"/>
        <v>0</v>
      </c>
    </row>
    <row r="923" spans="1:46" x14ac:dyDescent="0.2">
      <c r="A923" s="21">
        <v>37226</v>
      </c>
      <c r="B923" s="3">
        <v>8.7603000000000004E-3</v>
      </c>
      <c r="C923" s="3">
        <f>SUM(B923:B934)</f>
        <v>-0.15992710000000004</v>
      </c>
      <c r="D923" s="3">
        <f t="shared" si="210"/>
        <v>0</v>
      </c>
      <c r="E923" s="3">
        <v>1.1865000000000001E-3</v>
      </c>
      <c r="F923" s="3">
        <f>SUM(E923:E934)</f>
        <v>1.5685999999999999E-2</v>
      </c>
      <c r="G923" s="3">
        <f t="shared" si="211"/>
        <v>0</v>
      </c>
      <c r="H923" s="3">
        <v>7.5738000000000003E-3</v>
      </c>
      <c r="I923" s="3">
        <f>SUM(H923:H934)</f>
        <v>-0.17561310000000002</v>
      </c>
      <c r="J923" s="3">
        <f t="shared" si="212"/>
        <v>0</v>
      </c>
      <c r="K923" s="3">
        <v>6.7199999999999996E-2</v>
      </c>
      <c r="L923" s="3">
        <f>SUM(K923:K934)</f>
        <v>-8.3000000000000435E-3</v>
      </c>
      <c r="M923" s="3">
        <f t="shared" si="213"/>
        <v>0</v>
      </c>
      <c r="N923" s="3">
        <v>-8.9820000000000004E-3</v>
      </c>
      <c r="O923" s="3">
        <f>SUM(N923:N934)</f>
        <v>0.10983100000000001</v>
      </c>
      <c r="P923" s="3">
        <f t="shared" si="214"/>
        <v>0</v>
      </c>
      <c r="Q923" s="3">
        <v>-1.8323799999999998E-2</v>
      </c>
      <c r="R923" s="3">
        <f>SUM(Q923:Q934)</f>
        <v>0.1013357</v>
      </c>
      <c r="S923" s="3">
        <f t="shared" si="215"/>
        <v>0</v>
      </c>
      <c r="T923" s="3">
        <v>4.6097999999999998E-3</v>
      </c>
      <c r="U923" s="3">
        <f>SUM(T923:T934)</f>
        <v>5.4367200000000004E-2</v>
      </c>
      <c r="V923" s="3">
        <f t="shared" si="216"/>
        <v>0</v>
      </c>
      <c r="W923" s="3">
        <v>-2.2933599999999998E-2</v>
      </c>
      <c r="X923" s="3">
        <f>SUM(W923:W934)</f>
        <v>4.6968799999999984E-2</v>
      </c>
      <c r="Y923" s="3">
        <f t="shared" si="217"/>
        <v>0</v>
      </c>
      <c r="Z923" s="3">
        <v>5.7508900000000002E-2</v>
      </c>
      <c r="AA923" s="3">
        <f>SUM(Z923:Z934)</f>
        <v>0.6592865</v>
      </c>
      <c r="AB923" s="3">
        <f t="shared" si="218"/>
        <v>0</v>
      </c>
      <c r="AC923" s="3">
        <v>-8.2313999999999998E-3</v>
      </c>
      <c r="AD923" s="3">
        <f>SUM(AC923:AC934)</f>
        <v>8.7790800000000002E-2</v>
      </c>
      <c r="AE923" s="3">
        <f t="shared" si="219"/>
        <v>0</v>
      </c>
      <c r="AF923" s="3">
        <v>3.4876E-3</v>
      </c>
      <c r="AG923" s="3">
        <f>SUM(AF923:AF934)</f>
        <v>3.9700100000000002E-2</v>
      </c>
      <c r="AH923" s="3">
        <f t="shared" si="220"/>
        <v>0</v>
      </c>
      <c r="AI923" s="3">
        <v>-1.17191E-2</v>
      </c>
      <c r="AJ923" s="3">
        <f>SUM(AI923:AI934)</f>
        <v>4.8090500000000008E-2</v>
      </c>
      <c r="AK923" s="3">
        <f t="shared" si="221"/>
        <v>0</v>
      </c>
      <c r="AL923" s="3">
        <v>4.41765E-2</v>
      </c>
      <c r="AM923" s="3">
        <f>SUM(AL923:AL934)</f>
        <v>0.47100249999999994</v>
      </c>
      <c r="AN923" s="3">
        <f t="shared" si="222"/>
        <v>0</v>
      </c>
      <c r="AO923" s="3">
        <v>1.4635999999999998E-3</v>
      </c>
      <c r="AP923" s="3">
        <f>SUM(AO923:AO934)</f>
        <v>1.6677600000000001E-2</v>
      </c>
      <c r="AQ923" s="3">
        <f t="shared" si="223"/>
        <v>0</v>
      </c>
      <c r="AR923" s="3">
        <v>-3.9458999999999996E-3</v>
      </c>
      <c r="AS923" s="3">
        <f>SUM(AR923:AR934)</f>
        <v>2.18046E-2</v>
      </c>
      <c r="AT923" s="3">
        <f t="shared" si="224"/>
        <v>0</v>
      </c>
    </row>
    <row r="924" spans="1:46" x14ac:dyDescent="0.2">
      <c r="A924" s="21">
        <v>37257</v>
      </c>
      <c r="B924" s="3">
        <v>-1.4593199999999999E-2</v>
      </c>
      <c r="C924" s="3">
        <f>SUM(B924:B935)</f>
        <v>-0.22743490000000005</v>
      </c>
      <c r="D924" s="3">
        <f t="shared" si="210"/>
        <v>-0.22743490000000005</v>
      </c>
      <c r="E924" s="3">
        <v>9.8059999999999987E-4</v>
      </c>
      <c r="F924" s="3">
        <f>SUM(E924:E935)</f>
        <v>1.6084600000000001E-2</v>
      </c>
      <c r="G924" s="3">
        <f t="shared" si="211"/>
        <v>1.6084600000000001E-2</v>
      </c>
      <c r="H924" s="3">
        <v>-1.55738E-2</v>
      </c>
      <c r="I924" s="3">
        <f>SUM(H924:H935)</f>
        <v>-0.2435195</v>
      </c>
      <c r="J924" s="3">
        <f t="shared" si="212"/>
        <v>-0.2435195</v>
      </c>
      <c r="K924" s="3">
        <v>1.1000000000000001E-2</v>
      </c>
      <c r="L924" s="3">
        <f>SUM(K924:K935)</f>
        <v>-0.11840000000000003</v>
      </c>
      <c r="M924" s="3">
        <f t="shared" si="213"/>
        <v>-0.11840000000000003</v>
      </c>
      <c r="N924" s="3">
        <v>1.7479000000000001E-2</v>
      </c>
      <c r="O924" s="3">
        <f>SUM(N924:N935)</f>
        <v>0.15492300000000001</v>
      </c>
      <c r="P924" s="3">
        <f t="shared" si="214"/>
        <v>0.15492300000000001</v>
      </c>
      <c r="Q924" s="3">
        <v>1.3814900000000001E-2</v>
      </c>
      <c r="R924" s="3">
        <f>SUM(Q924:Q935)</f>
        <v>0.17037669999999999</v>
      </c>
      <c r="S924" s="3">
        <f t="shared" si="215"/>
        <v>0.17037669999999999</v>
      </c>
      <c r="T924" s="3">
        <v>4.8026000000000006E-3</v>
      </c>
      <c r="U924" s="3">
        <f>SUM(T924:T935)</f>
        <v>5.4241399999999995E-2</v>
      </c>
      <c r="V924" s="3">
        <f t="shared" si="216"/>
        <v>5.4241399999999995E-2</v>
      </c>
      <c r="W924" s="3">
        <v>9.0122999999999991E-3</v>
      </c>
      <c r="X924" s="3">
        <f>SUM(W924:W935)</f>
        <v>0.11613559999999998</v>
      </c>
      <c r="Y924" s="3">
        <f t="shared" si="217"/>
        <v>0.11613559999999998</v>
      </c>
      <c r="Z924" s="3">
        <v>5.6931099999999998E-2</v>
      </c>
      <c r="AA924" s="3">
        <f>SUM(Z924:Z935)</f>
        <v>0.65013139999999991</v>
      </c>
      <c r="AB924" s="3">
        <f t="shared" si="218"/>
        <v>0.65013139999999991</v>
      </c>
      <c r="AC924" s="3">
        <v>3.5582999999999999E-3</v>
      </c>
      <c r="AD924" s="3">
        <f>SUM(AC924:AC935)</f>
        <v>0.1239185</v>
      </c>
      <c r="AE924" s="3">
        <f t="shared" si="219"/>
        <v>0.1239185</v>
      </c>
      <c r="AF924" s="3">
        <v>3.8221000000000002E-3</v>
      </c>
      <c r="AG924" s="3">
        <f>SUM(AF924:AF935)</f>
        <v>3.9004000000000004E-2</v>
      </c>
      <c r="AH924" s="3">
        <f t="shared" si="220"/>
        <v>3.9004000000000004E-2</v>
      </c>
      <c r="AI924" s="3">
        <v>-2.6380000000000002E-4</v>
      </c>
      <c r="AJ924" s="3">
        <f>SUM(AI924:AI935)</f>
        <v>8.4914400000000015E-2</v>
      </c>
      <c r="AK924" s="3">
        <f t="shared" si="221"/>
        <v>8.4914400000000015E-2</v>
      </c>
      <c r="AL924" s="3">
        <v>4.58591E-2</v>
      </c>
      <c r="AM924" s="3">
        <f>SUM(AL924:AL935)</f>
        <v>0.45295549999999996</v>
      </c>
      <c r="AN924" s="3">
        <f t="shared" si="222"/>
        <v>0.45295549999999996</v>
      </c>
      <c r="AO924" s="3">
        <v>1.4013000000000001E-3</v>
      </c>
      <c r="AP924" s="3">
        <f>SUM(AO924:AO935)</f>
        <v>1.6343900000000001E-2</v>
      </c>
      <c r="AQ924" s="3">
        <f t="shared" si="223"/>
        <v>1.6343900000000001E-2</v>
      </c>
      <c r="AR924" s="3">
        <v>2.2637E-3</v>
      </c>
      <c r="AS924" s="3">
        <f>SUM(AR924:AR935)</f>
        <v>2.3544200000000001E-2</v>
      </c>
      <c r="AT924" s="3">
        <f t="shared" si="224"/>
        <v>2.3544200000000001E-2</v>
      </c>
    </row>
    <row r="925" spans="1:46" x14ac:dyDescent="0.2">
      <c r="A925" s="21">
        <v>37288</v>
      </c>
      <c r="B925" s="3">
        <v>-1.9285099999999999E-2</v>
      </c>
      <c r="C925" s="3">
        <f>SUM(B925:B936)</f>
        <v>-0.23903820000000003</v>
      </c>
      <c r="D925" s="3">
        <f t="shared" si="210"/>
        <v>0</v>
      </c>
      <c r="E925" s="3">
        <v>1.4811E-3</v>
      </c>
      <c r="F925" s="3">
        <f>SUM(E925:E936)</f>
        <v>1.6322200000000002E-2</v>
      </c>
      <c r="G925" s="3">
        <f t="shared" si="211"/>
        <v>0</v>
      </c>
      <c r="H925" s="3">
        <v>-2.0766200000000002E-2</v>
      </c>
      <c r="I925" s="3">
        <f>SUM(H925:H936)</f>
        <v>-0.25536040000000004</v>
      </c>
      <c r="J925" s="3">
        <f t="shared" si="212"/>
        <v>0</v>
      </c>
      <c r="K925" s="3">
        <v>-2.7699999999999999E-2</v>
      </c>
      <c r="L925" s="3">
        <f>SUM(K925:K936)</f>
        <v>-0.15170000000000006</v>
      </c>
      <c r="M925" s="3">
        <f t="shared" si="213"/>
        <v>0</v>
      </c>
      <c r="N925" s="3">
        <v>1.3041000000000001E-2</v>
      </c>
      <c r="O925" s="3">
        <f>SUM(N925:N936)</f>
        <v>0.13952100000000001</v>
      </c>
      <c r="P925" s="3">
        <f t="shared" si="214"/>
        <v>0</v>
      </c>
      <c r="Q925" s="3">
        <v>1.14869E-2</v>
      </c>
      <c r="R925" s="3">
        <f>SUM(Q925:Q936)</f>
        <v>0.1459452</v>
      </c>
      <c r="S925" s="3">
        <f t="shared" si="215"/>
        <v>0</v>
      </c>
      <c r="T925" s="3">
        <v>4.2559E-3</v>
      </c>
      <c r="U925" s="3">
        <f>SUM(T925:T936)</f>
        <v>5.3536399999999991E-2</v>
      </c>
      <c r="V925" s="3">
        <f t="shared" si="216"/>
        <v>0</v>
      </c>
      <c r="W925" s="3">
        <v>7.2309999999999996E-3</v>
      </c>
      <c r="X925" s="3">
        <f>SUM(W925:W936)</f>
        <v>9.2409199999999997E-2</v>
      </c>
      <c r="Y925" s="3">
        <f t="shared" si="217"/>
        <v>0</v>
      </c>
      <c r="Z925" s="3">
        <v>5.6318799999999995E-2</v>
      </c>
      <c r="AA925" s="3">
        <f>SUM(Z925:Z936)</f>
        <v>0.64274909999999985</v>
      </c>
      <c r="AB925" s="3">
        <f t="shared" si="218"/>
        <v>0</v>
      </c>
      <c r="AC925" s="3">
        <v>1.07773E-2</v>
      </c>
      <c r="AD925" s="3">
        <f>SUM(AC925:AC936)</f>
        <v>0.11146039999999999</v>
      </c>
      <c r="AE925" s="3">
        <f t="shared" si="219"/>
        <v>0</v>
      </c>
      <c r="AF925" s="3">
        <v>3.4372000000000001E-3</v>
      </c>
      <c r="AG925" s="3">
        <f>SUM(AF925:AF936)</f>
        <v>3.76125E-2</v>
      </c>
      <c r="AH925" s="3">
        <f t="shared" si="220"/>
        <v>0</v>
      </c>
      <c r="AI925" s="3">
        <v>7.3401000000000004E-3</v>
      </c>
      <c r="AJ925" s="3">
        <f>SUM(AI925:AI936)</f>
        <v>7.3847700000000016E-2</v>
      </c>
      <c r="AK925" s="3">
        <f t="shared" si="221"/>
        <v>0</v>
      </c>
      <c r="AL925" s="3">
        <v>4.4245099999999996E-2</v>
      </c>
      <c r="AM925" s="3">
        <f>SUM(AL925:AL936)</f>
        <v>0.43813170000000001</v>
      </c>
      <c r="AN925" s="3">
        <f t="shared" si="222"/>
        <v>0</v>
      </c>
      <c r="AO925" s="3">
        <v>1.2932E-3</v>
      </c>
      <c r="AP925" s="3">
        <f>SUM(AO925:AO936)</f>
        <v>1.5914399999999999E-2</v>
      </c>
      <c r="AQ925" s="3">
        <f t="shared" si="223"/>
        <v>0</v>
      </c>
      <c r="AR925" s="3">
        <v>3.9525999999999997E-3</v>
      </c>
      <c r="AS925" s="3">
        <f>SUM(AR925:AR936)</f>
        <v>2.5702800000000001E-2</v>
      </c>
      <c r="AT925" s="3">
        <f t="shared" si="224"/>
        <v>0</v>
      </c>
    </row>
    <row r="926" spans="1:46" x14ac:dyDescent="0.2">
      <c r="A926" s="21">
        <v>37316</v>
      </c>
      <c r="B926" s="3">
        <v>3.7609200000000002E-2</v>
      </c>
      <c r="C926" s="3">
        <f>SUM(B926:B937)</f>
        <v>-0.23475700000000002</v>
      </c>
      <c r="D926" s="3">
        <f t="shared" si="210"/>
        <v>0</v>
      </c>
      <c r="E926" s="3">
        <v>8.7029999999999996E-4</v>
      </c>
      <c r="F926" s="3">
        <f>SUM(E926:E937)</f>
        <v>1.6840800000000003E-2</v>
      </c>
      <c r="G926" s="3">
        <f t="shared" si="211"/>
        <v>0</v>
      </c>
      <c r="H926" s="3">
        <v>3.6738899999999998E-2</v>
      </c>
      <c r="I926" s="3">
        <f>SUM(H926:H937)</f>
        <v>-0.25159780000000004</v>
      </c>
      <c r="J926" s="3">
        <f t="shared" si="212"/>
        <v>0</v>
      </c>
      <c r="K926" s="3">
        <v>8.8399999999999992E-2</v>
      </c>
      <c r="L926" s="3">
        <f>SUM(K926:K937)</f>
        <v>-0.15280000000000005</v>
      </c>
      <c r="M926" s="3">
        <f t="shared" si="213"/>
        <v>0</v>
      </c>
      <c r="N926" s="3">
        <v>-2.9477000000000003E-2</v>
      </c>
      <c r="O926" s="3">
        <f>SUM(N926:N937)</f>
        <v>0.152838</v>
      </c>
      <c r="P926" s="3">
        <f t="shared" si="214"/>
        <v>0</v>
      </c>
      <c r="Q926" s="3">
        <v>-4.3610699999999995E-2</v>
      </c>
      <c r="R926" s="3">
        <f>SUM(Q926:Q937)</f>
        <v>0.16739389999999998</v>
      </c>
      <c r="S926" s="3">
        <f t="shared" si="215"/>
        <v>0</v>
      </c>
      <c r="T926" s="3">
        <v>4.3052000000000003E-3</v>
      </c>
      <c r="U926" s="3">
        <f>SUM(T926:T937)</f>
        <v>5.3073499999999996E-2</v>
      </c>
      <c r="V926" s="3">
        <f t="shared" si="216"/>
        <v>0</v>
      </c>
      <c r="W926" s="3">
        <v>-4.7915900000000004E-2</v>
      </c>
      <c r="X926" s="3">
        <f>SUM(W926:W937)</f>
        <v>0.11432089999999998</v>
      </c>
      <c r="Y926" s="3">
        <f t="shared" si="217"/>
        <v>0</v>
      </c>
      <c r="Z926" s="3">
        <v>6.0434400000000006E-2</v>
      </c>
      <c r="AA926" s="3">
        <f>SUM(Z926:Z937)</f>
        <v>0.6336001</v>
      </c>
      <c r="AB926" s="3">
        <f t="shared" si="218"/>
        <v>0</v>
      </c>
      <c r="AC926" s="3">
        <v>-2.4171499999999999E-2</v>
      </c>
      <c r="AD926" s="3">
        <f>SUM(AC926:AC937)</f>
        <v>0.1185741</v>
      </c>
      <c r="AE926" s="3">
        <f t="shared" si="219"/>
        <v>0</v>
      </c>
      <c r="AF926" s="3">
        <v>3.3907E-3</v>
      </c>
      <c r="AG926" s="3">
        <f>SUM(AF926:AF937)</f>
        <v>3.6560200000000008E-2</v>
      </c>
      <c r="AH926" s="3">
        <f t="shared" si="220"/>
        <v>0</v>
      </c>
      <c r="AI926" s="3">
        <v>-2.7562199999999999E-2</v>
      </c>
      <c r="AJ926" s="3">
        <f>SUM(AI926:AI937)</f>
        <v>8.2013700000000009E-2</v>
      </c>
      <c r="AK926" s="3">
        <f t="shared" si="221"/>
        <v>0</v>
      </c>
      <c r="AL926" s="3">
        <v>5.0354900000000001E-2</v>
      </c>
      <c r="AM926" s="3">
        <f>SUM(AL926:AL937)</f>
        <v>0.42151149999999998</v>
      </c>
      <c r="AN926" s="3">
        <f t="shared" si="222"/>
        <v>0</v>
      </c>
      <c r="AO926" s="3">
        <v>1.338E-3</v>
      </c>
      <c r="AP926" s="3">
        <f>SUM(AO926:AO937)</f>
        <v>1.5490499999999999E-2</v>
      </c>
      <c r="AQ926" s="3">
        <f t="shared" si="223"/>
        <v>0</v>
      </c>
      <c r="AR926" s="3">
        <v>5.6242999999999996E-3</v>
      </c>
      <c r="AS926" s="3">
        <f>SUM(AR926:AR937)</f>
        <v>2.9455200000000001E-2</v>
      </c>
      <c r="AT926" s="3">
        <f t="shared" si="224"/>
        <v>0</v>
      </c>
    </row>
    <row r="927" spans="1:46" x14ac:dyDescent="0.2">
      <c r="A927" s="21">
        <v>37347</v>
      </c>
      <c r="B927" s="3">
        <v>-6.0628099999999997E-2</v>
      </c>
      <c r="C927" s="3">
        <f>SUM(B927:B938)</f>
        <v>-0.26265680000000008</v>
      </c>
      <c r="D927" s="3">
        <f t="shared" si="210"/>
        <v>0</v>
      </c>
      <c r="E927" s="3">
        <v>7.896E-4</v>
      </c>
      <c r="F927" s="3">
        <f>SUM(E927:E938)</f>
        <v>1.7322300000000002E-2</v>
      </c>
      <c r="G927" s="3">
        <f t="shared" si="211"/>
        <v>0</v>
      </c>
      <c r="H927" s="3">
        <v>-6.1417699999999999E-2</v>
      </c>
      <c r="I927" s="3">
        <f>SUM(H927:H938)</f>
        <v>-0.27997909999999998</v>
      </c>
      <c r="J927" s="3">
        <f t="shared" si="212"/>
        <v>0</v>
      </c>
      <c r="K927" s="3">
        <v>2.4300000000000002E-2</v>
      </c>
      <c r="L927" s="3">
        <f>SUM(K927:K938)</f>
        <v>-0.23009999999999997</v>
      </c>
      <c r="M927" s="3">
        <f t="shared" si="213"/>
        <v>0</v>
      </c>
      <c r="N927" s="3">
        <v>2.5301000000000001E-2</v>
      </c>
      <c r="O927" s="3">
        <f>SUM(N927:N938)</f>
        <v>0.174322</v>
      </c>
      <c r="P927" s="3">
        <f t="shared" si="214"/>
        <v>0</v>
      </c>
      <c r="Q927" s="3">
        <v>4.0965100000000004E-2</v>
      </c>
      <c r="R927" s="3">
        <f>SUM(Q927:Q938)</f>
        <v>0.19748499999999999</v>
      </c>
      <c r="S927" s="3">
        <f t="shared" si="215"/>
        <v>0</v>
      </c>
      <c r="T927" s="3">
        <v>5.4423999999999991E-3</v>
      </c>
      <c r="U927" s="3">
        <f>SUM(T927:T938)</f>
        <v>5.2768800000000005E-2</v>
      </c>
      <c r="V927" s="3">
        <f t="shared" si="216"/>
        <v>0</v>
      </c>
      <c r="W927" s="3">
        <v>3.5522699999999997E-2</v>
      </c>
      <c r="X927" s="3">
        <f>SUM(W927:W938)</f>
        <v>0.14471679999999998</v>
      </c>
      <c r="Y927" s="3">
        <f t="shared" si="217"/>
        <v>0</v>
      </c>
      <c r="Z927" s="3">
        <v>5.74806E-2</v>
      </c>
      <c r="AA927" s="3">
        <f>SUM(Z927:Z938)</f>
        <v>0.62180570000000013</v>
      </c>
      <c r="AB927" s="3">
        <f t="shared" si="218"/>
        <v>0</v>
      </c>
      <c r="AC927" s="3">
        <v>2.3892099999999999E-2</v>
      </c>
      <c r="AD927" s="3">
        <f>SUM(AC927:AC938)</f>
        <v>0.14204559999999999</v>
      </c>
      <c r="AE927" s="3">
        <f t="shared" si="219"/>
        <v>0</v>
      </c>
      <c r="AF927" s="3">
        <v>4.5437999999999997E-3</v>
      </c>
      <c r="AG927" s="3">
        <f>SUM(AF927:AF938)</f>
        <v>3.5521699999999996E-2</v>
      </c>
      <c r="AH927" s="3">
        <f t="shared" si="220"/>
        <v>0</v>
      </c>
      <c r="AI927" s="3">
        <v>1.9348199999999999E-2</v>
      </c>
      <c r="AJ927" s="3">
        <f>SUM(AI927:AI938)</f>
        <v>0.1065237</v>
      </c>
      <c r="AK927" s="3">
        <f t="shared" si="221"/>
        <v>0</v>
      </c>
      <c r="AL927" s="3">
        <v>4.6083100000000002E-2</v>
      </c>
      <c r="AM927" s="3">
        <f>SUM(AL927:AL938)</f>
        <v>0.39947120000000003</v>
      </c>
      <c r="AN927" s="3">
        <f t="shared" si="222"/>
        <v>0</v>
      </c>
      <c r="AO927" s="3">
        <v>1.5357000000000001E-3</v>
      </c>
      <c r="AP927" s="3">
        <f>SUM(AO927:AO938)</f>
        <v>1.5160999999999997E-2</v>
      </c>
      <c r="AQ927" s="3">
        <f t="shared" si="223"/>
        <v>0</v>
      </c>
      <c r="AR927" s="3">
        <v>5.5928000000000002E-3</v>
      </c>
      <c r="AS927" s="3">
        <f>SUM(AR927:AR938)</f>
        <v>2.9838499999999997E-2</v>
      </c>
      <c r="AT927" s="3">
        <f t="shared" si="224"/>
        <v>0</v>
      </c>
    </row>
    <row r="928" spans="1:46" x14ac:dyDescent="0.2">
      <c r="A928" s="21">
        <v>37377</v>
      </c>
      <c r="B928" s="3">
        <v>-7.3670999999999997E-3</v>
      </c>
      <c r="C928" s="3">
        <f>SUM(B928:B939)</f>
        <v>-0.11965870000000001</v>
      </c>
      <c r="D928" s="3">
        <f t="shared" si="210"/>
        <v>0</v>
      </c>
      <c r="E928" s="3">
        <v>1.7144E-3</v>
      </c>
      <c r="F928" s="3">
        <f>SUM(E928:E939)</f>
        <v>1.7858600000000002E-2</v>
      </c>
      <c r="G928" s="3">
        <f t="shared" si="211"/>
        <v>0</v>
      </c>
      <c r="H928" s="3">
        <v>-9.0814999999999993E-3</v>
      </c>
      <c r="I928" s="3">
        <f>SUM(H928:H939)</f>
        <v>-0.13751730000000006</v>
      </c>
      <c r="J928" s="3">
        <f t="shared" si="212"/>
        <v>0</v>
      </c>
      <c r="K928" s="3">
        <v>-2.7300000000000001E-2</v>
      </c>
      <c r="L928" s="3">
        <f>SUM(K928:K939)</f>
        <v>-0.16159999999999997</v>
      </c>
      <c r="M928" s="3">
        <f t="shared" si="213"/>
        <v>0</v>
      </c>
      <c r="N928" s="3">
        <v>1.1310000000000001E-2</v>
      </c>
      <c r="O928" s="3">
        <f>SUM(N928:N939)</f>
        <v>0.17196900000000001</v>
      </c>
      <c r="P928" s="3">
        <f t="shared" si="214"/>
        <v>0</v>
      </c>
      <c r="Q928" s="3">
        <v>1.4920000000000001E-3</v>
      </c>
      <c r="R928" s="3">
        <f>SUM(Q928:Q939)</f>
        <v>0.16669739999999997</v>
      </c>
      <c r="S928" s="3">
        <f t="shared" si="215"/>
        <v>0</v>
      </c>
      <c r="T928" s="3">
        <v>4.8647999999999999E-3</v>
      </c>
      <c r="U928" s="3">
        <f>SUM(T928:T939)</f>
        <v>5.1317000000000002E-2</v>
      </c>
      <c r="V928" s="3">
        <f t="shared" si="216"/>
        <v>0</v>
      </c>
      <c r="W928" s="3">
        <v>-3.3728000000000005E-3</v>
      </c>
      <c r="X928" s="3">
        <f>SUM(W928:W939)</f>
        <v>0.11538089999999999</v>
      </c>
      <c r="Y928" s="3">
        <f t="shared" si="217"/>
        <v>0</v>
      </c>
      <c r="Z928" s="3">
        <v>5.7766700000000004E-2</v>
      </c>
      <c r="AA928" s="3">
        <f>SUM(Z928:Z939)</f>
        <v>0.61244730000000003</v>
      </c>
      <c r="AB928" s="3">
        <f t="shared" si="218"/>
        <v>0</v>
      </c>
      <c r="AC928" s="3">
        <v>1.1768499999999999E-2</v>
      </c>
      <c r="AD928" s="3">
        <f>SUM(AC928:AC939)</f>
        <v>0.1194857</v>
      </c>
      <c r="AE928" s="3">
        <f t="shared" si="219"/>
        <v>0</v>
      </c>
      <c r="AF928" s="3">
        <v>3.9091999999999998E-3</v>
      </c>
      <c r="AG928" s="3">
        <f>SUM(AF928:AF939)</f>
        <v>3.3310699999999999E-2</v>
      </c>
      <c r="AH928" s="3">
        <f t="shared" si="220"/>
        <v>0</v>
      </c>
      <c r="AI928" s="3">
        <v>7.8592999999999996E-3</v>
      </c>
      <c r="AJ928" s="3">
        <f>SUM(AI928:AI939)</f>
        <v>8.6174899999999999E-2</v>
      </c>
      <c r="AK928" s="3">
        <f t="shared" si="221"/>
        <v>0</v>
      </c>
      <c r="AL928" s="3">
        <v>4.4308699999999999E-2</v>
      </c>
      <c r="AM928" s="3">
        <f>SUM(AL928:AL939)</f>
        <v>0.38193289999999996</v>
      </c>
      <c r="AN928" s="3">
        <f t="shared" si="222"/>
        <v>0</v>
      </c>
      <c r="AO928" s="3">
        <v>1.4479E-3</v>
      </c>
      <c r="AP928" s="3">
        <f>SUM(AO928:AO939)</f>
        <v>1.46036E-2</v>
      </c>
      <c r="AQ928" s="3">
        <f t="shared" si="223"/>
        <v>0</v>
      </c>
      <c r="AR928" s="3">
        <v>0</v>
      </c>
      <c r="AS928" s="3">
        <f>SUM(AR928:AR939)</f>
        <v>2.2074099999999999E-2</v>
      </c>
      <c r="AT928" s="3">
        <f t="shared" si="224"/>
        <v>0</v>
      </c>
    </row>
    <row r="929" spans="1:46" x14ac:dyDescent="0.2">
      <c r="A929" s="21">
        <v>37408</v>
      </c>
      <c r="B929" s="3">
        <v>-7.1229799999999996E-2</v>
      </c>
      <c r="C929" s="3">
        <f>SUM(B929:B940)</f>
        <v>-5.9603899999999994E-2</v>
      </c>
      <c r="D929" s="3">
        <f t="shared" si="210"/>
        <v>0</v>
      </c>
      <c r="E929" s="3">
        <v>1.2256000000000001E-3</v>
      </c>
      <c r="F929" s="3">
        <f>SUM(E929:E940)</f>
        <v>1.79332E-2</v>
      </c>
      <c r="G929" s="3">
        <f t="shared" si="211"/>
        <v>0</v>
      </c>
      <c r="H929" s="3">
        <v>-7.2455400000000003E-2</v>
      </c>
      <c r="I929" s="3">
        <f>SUM(H929:H940)</f>
        <v>-7.7537100000000039E-2</v>
      </c>
      <c r="J929" s="3">
        <f t="shared" si="212"/>
        <v>0</v>
      </c>
      <c r="K929" s="3">
        <v>-3.56E-2</v>
      </c>
      <c r="L929" s="3">
        <f>SUM(K929:K940)</f>
        <v>-1.8099999999999977E-2</v>
      </c>
      <c r="M929" s="3">
        <f t="shared" si="213"/>
        <v>0</v>
      </c>
      <c r="N929" s="3">
        <v>7.2929999999999991E-3</v>
      </c>
      <c r="O929" s="3">
        <f>SUM(N929:N940)</f>
        <v>0.207733</v>
      </c>
      <c r="P929" s="3">
        <f t="shared" si="214"/>
        <v>0</v>
      </c>
      <c r="Q929" s="3">
        <v>1.87329E-2</v>
      </c>
      <c r="R929" s="3">
        <f>SUM(Q929:Q940)</f>
        <v>0.22439609999999999</v>
      </c>
      <c r="S929" s="3">
        <f t="shared" si="215"/>
        <v>0</v>
      </c>
      <c r="T929" s="3">
        <v>4.4146000000000003E-3</v>
      </c>
      <c r="U929" s="3">
        <f>SUM(T929:T940)</f>
        <v>5.0316300000000001E-2</v>
      </c>
      <c r="V929" s="3">
        <f t="shared" si="216"/>
        <v>0</v>
      </c>
      <c r="W929" s="3">
        <v>1.43184E-2</v>
      </c>
      <c r="X929" s="3">
        <f>SUM(W929:W940)</f>
        <v>0.17408029999999997</v>
      </c>
      <c r="Y929" s="3">
        <f t="shared" si="217"/>
        <v>0</v>
      </c>
      <c r="Z929" s="3">
        <v>5.6557400000000001E-2</v>
      </c>
      <c r="AA929" s="3">
        <f>SUM(Z929:Z940)</f>
        <v>0.59830989999999995</v>
      </c>
      <c r="AB929" s="3">
        <f t="shared" si="218"/>
        <v>0</v>
      </c>
      <c r="AC929" s="3">
        <v>1.68723E-2</v>
      </c>
      <c r="AD929" s="3">
        <f>SUM(AC929:AC940)</f>
        <v>0.13498840000000001</v>
      </c>
      <c r="AE929" s="3">
        <f t="shared" si="219"/>
        <v>0</v>
      </c>
      <c r="AF929" s="3">
        <v>3.3955000000000001E-3</v>
      </c>
      <c r="AG929" s="3">
        <f>SUM(AF929:AF940)</f>
        <v>3.1705799999999999E-2</v>
      </c>
      <c r="AH929" s="3">
        <f t="shared" si="220"/>
        <v>0</v>
      </c>
      <c r="AI929" s="3">
        <v>1.3476800000000001E-2</v>
      </c>
      <c r="AJ929" s="3">
        <f>SUM(AI929:AI940)</f>
        <v>0.1032825</v>
      </c>
      <c r="AK929" s="3">
        <f t="shared" si="221"/>
        <v>0</v>
      </c>
      <c r="AL929" s="3">
        <v>4.1226700000000005E-2</v>
      </c>
      <c r="AM929" s="3">
        <f>SUM(AL929:AL940)</f>
        <v>0.36040600000000006</v>
      </c>
      <c r="AN929" s="3">
        <f t="shared" si="222"/>
        <v>0</v>
      </c>
      <c r="AO929" s="3">
        <v>1.2952E-3</v>
      </c>
      <c r="AP929" s="3">
        <f>SUM(AO929:AO940)</f>
        <v>1.4049199999999998E-2</v>
      </c>
      <c r="AQ929" s="3">
        <f t="shared" si="223"/>
        <v>0</v>
      </c>
      <c r="AR929" s="3">
        <v>5.5620000000000008E-4</v>
      </c>
      <c r="AS929" s="3">
        <f>SUM(AR929:AR940)</f>
        <v>2.0441899999999999E-2</v>
      </c>
      <c r="AT929" s="3">
        <f t="shared" si="224"/>
        <v>0</v>
      </c>
    </row>
    <row r="930" spans="1:46" x14ac:dyDescent="0.2">
      <c r="A930" s="21">
        <v>37438</v>
      </c>
      <c r="B930" s="3">
        <v>-7.7954200000000001E-2</v>
      </c>
      <c r="C930" s="3">
        <f>SUM(B930:B941)</f>
        <v>2.4382199999999986E-2</v>
      </c>
      <c r="D930" s="3">
        <f t="shared" si="210"/>
        <v>0</v>
      </c>
      <c r="E930" s="3">
        <v>1.0501E-3</v>
      </c>
      <c r="F930" s="3">
        <f>SUM(E930:E941)</f>
        <v>1.81417E-2</v>
      </c>
      <c r="G930" s="3">
        <f t="shared" si="211"/>
        <v>0</v>
      </c>
      <c r="H930" s="3">
        <v>-7.90043E-2</v>
      </c>
      <c r="I930" s="3">
        <f>SUM(H930:H941)</f>
        <v>6.2404999999999492E-3</v>
      </c>
      <c r="J930" s="3">
        <f t="shared" si="212"/>
        <v>0</v>
      </c>
      <c r="K930" s="3">
        <v>-0.14480000000000001</v>
      </c>
      <c r="L930" s="3">
        <f>SUM(K930:K941)</f>
        <v>6.1499999999999937E-2</v>
      </c>
      <c r="M930" s="3">
        <f t="shared" si="213"/>
        <v>0</v>
      </c>
      <c r="N930" s="3">
        <v>9.358E-3</v>
      </c>
      <c r="O930" s="3">
        <f>SUM(N930:N941)</f>
        <v>0.18613200000000002</v>
      </c>
      <c r="P930" s="3">
        <f t="shared" si="214"/>
        <v>0</v>
      </c>
      <c r="Q930" s="3">
        <v>3.0300199999999999E-2</v>
      </c>
      <c r="R930" s="3">
        <f>SUM(Q930:Q941)</f>
        <v>0.19027329999999998</v>
      </c>
      <c r="S930" s="3">
        <f t="shared" si="215"/>
        <v>0</v>
      </c>
      <c r="T930" s="3">
        <v>5.0971999999999996E-3</v>
      </c>
      <c r="U930" s="3">
        <f>SUM(T930:T941)</f>
        <v>4.9544099999999994E-2</v>
      </c>
      <c r="V930" s="3">
        <f t="shared" si="216"/>
        <v>0</v>
      </c>
      <c r="W930" s="3">
        <v>2.5203099999999999E-2</v>
      </c>
      <c r="X930" s="3">
        <f>SUM(W930:W941)</f>
        <v>0.14072959999999998</v>
      </c>
      <c r="Y930" s="3">
        <f t="shared" si="217"/>
        <v>0</v>
      </c>
      <c r="Z930" s="3">
        <v>5.4443599999999995E-2</v>
      </c>
      <c r="AA930" s="3">
        <f>SUM(Z930:Z941)</f>
        <v>0.58694259999999998</v>
      </c>
      <c r="AB930" s="3">
        <f t="shared" si="218"/>
        <v>0</v>
      </c>
      <c r="AC930" s="3">
        <v>2.7167900000000002E-2</v>
      </c>
      <c r="AD930" s="3">
        <f>SUM(AC930:AC941)</f>
        <v>0.114653</v>
      </c>
      <c r="AE930" s="3">
        <f t="shared" si="219"/>
        <v>0</v>
      </c>
      <c r="AF930" s="3">
        <v>3.7269999999999998E-3</v>
      </c>
      <c r="AG930" s="3">
        <f>SUM(AF930:AF941)</f>
        <v>3.0220399999999994E-2</v>
      </c>
      <c r="AH930" s="3">
        <f t="shared" si="220"/>
        <v>0</v>
      </c>
      <c r="AI930" s="3">
        <v>2.3440900000000001E-2</v>
      </c>
      <c r="AJ930" s="3">
        <f>SUM(AI930:AI941)</f>
        <v>8.4432599999999983E-2</v>
      </c>
      <c r="AK930" s="3">
        <f t="shared" si="221"/>
        <v>0</v>
      </c>
      <c r="AL930" s="3">
        <v>3.5803500000000002E-2</v>
      </c>
      <c r="AM930" s="3">
        <f>SUM(AL930:AL941)</f>
        <v>0.34321190000000007</v>
      </c>
      <c r="AN930" s="3">
        <f t="shared" si="222"/>
        <v>0</v>
      </c>
      <c r="AO930" s="3">
        <v>1.5466E-3</v>
      </c>
      <c r="AP930" s="3">
        <f>SUM(AO930:AO941)</f>
        <v>1.3736599999999998E-2</v>
      </c>
      <c r="AQ930" s="3">
        <f t="shared" si="223"/>
        <v>0</v>
      </c>
      <c r="AR930" s="3">
        <v>1.1117E-3</v>
      </c>
      <c r="AS930" s="3">
        <f>SUM(AR930:AR941)</f>
        <v>2.09756E-2</v>
      </c>
      <c r="AT930" s="3">
        <f t="shared" si="224"/>
        <v>0</v>
      </c>
    </row>
    <row r="931" spans="1:46" x14ac:dyDescent="0.2">
      <c r="A931" s="21">
        <v>37469</v>
      </c>
      <c r="B931" s="3">
        <v>6.5656000000000004E-3</v>
      </c>
      <c r="C931" s="3">
        <f>SUM(B931:B942)</f>
        <v>0.11996799999999999</v>
      </c>
      <c r="D931" s="3">
        <f t="shared" si="210"/>
        <v>0</v>
      </c>
      <c r="E931" s="3">
        <v>1.6841999999999998E-3</v>
      </c>
      <c r="F931" s="3">
        <f>SUM(E931:E942)</f>
        <v>1.8499500000000002E-2</v>
      </c>
      <c r="G931" s="3">
        <f t="shared" si="211"/>
        <v>0</v>
      </c>
      <c r="H931" s="3">
        <v>4.8814000000000001E-3</v>
      </c>
      <c r="I931" s="3">
        <f>SUM(H931:H942)</f>
        <v>0.10146849999999999</v>
      </c>
      <c r="J931" s="3">
        <f t="shared" si="212"/>
        <v>0</v>
      </c>
      <c r="K931" s="3">
        <v>-5.6999999999999993E-3</v>
      </c>
      <c r="L931" s="3">
        <f>SUM(K931:K942)</f>
        <v>0.28010000000000002</v>
      </c>
      <c r="M931" s="3">
        <f t="shared" si="213"/>
        <v>0</v>
      </c>
      <c r="N931" s="3">
        <v>4.5199999999999997E-2</v>
      </c>
      <c r="O931" s="3">
        <f>SUM(N931:N942)</f>
        <v>8.8644999999999974E-2</v>
      </c>
      <c r="P931" s="3">
        <f t="shared" si="214"/>
        <v>0</v>
      </c>
      <c r="Q931" s="3">
        <v>4.6353699999999998E-2</v>
      </c>
      <c r="R931" s="3">
        <f>SUM(Q931:Q942)</f>
        <v>6.1754599999999979E-2</v>
      </c>
      <c r="S931" s="3">
        <f t="shared" si="215"/>
        <v>0</v>
      </c>
      <c r="T931" s="3">
        <v>4.3644000000000001E-3</v>
      </c>
      <c r="U931" s="3">
        <f>SUM(T931:T942)</f>
        <v>4.8218399999999995E-2</v>
      </c>
      <c r="V931" s="3">
        <f t="shared" si="216"/>
        <v>0</v>
      </c>
      <c r="W931" s="3">
        <v>4.19893E-2</v>
      </c>
      <c r="X931" s="3">
        <f>SUM(W931:W942)</f>
        <v>1.3536500000000007E-2</v>
      </c>
      <c r="Y931" s="3">
        <f t="shared" si="217"/>
        <v>0</v>
      </c>
      <c r="Z931" s="3">
        <v>5.0974700000000005E-2</v>
      </c>
      <c r="AA931" s="3">
        <f>SUM(Z931:Z942)</f>
        <v>0.58671699999999993</v>
      </c>
      <c r="AB931" s="3">
        <f t="shared" si="218"/>
        <v>0</v>
      </c>
      <c r="AC931" s="3">
        <v>1.6686099999999999E-2</v>
      </c>
      <c r="AD931" s="3">
        <f>SUM(AC931:AC942)</f>
        <v>5.558550000000001E-2</v>
      </c>
      <c r="AE931" s="3">
        <f t="shared" si="219"/>
        <v>0</v>
      </c>
      <c r="AF931" s="3">
        <v>2.8823999999999998E-3</v>
      </c>
      <c r="AG931" s="3">
        <f>SUM(AF931:AF942)</f>
        <v>2.8507899999999999E-2</v>
      </c>
      <c r="AH931" s="3">
        <f t="shared" si="220"/>
        <v>0</v>
      </c>
      <c r="AI931" s="3">
        <v>1.3803600000000001E-2</v>
      </c>
      <c r="AJ931" s="3">
        <f>SUM(AI931:AI942)</f>
        <v>2.7077700000000003E-2</v>
      </c>
      <c r="AK931" s="3">
        <f t="shared" si="221"/>
        <v>0</v>
      </c>
      <c r="AL931" s="3">
        <v>3.25446E-2</v>
      </c>
      <c r="AM931" s="3">
        <f>SUM(AL931:AL942)</f>
        <v>0.33964000000000005</v>
      </c>
      <c r="AN931" s="3">
        <f t="shared" si="222"/>
        <v>0</v>
      </c>
      <c r="AO931" s="3">
        <v>1.3881E-3</v>
      </c>
      <c r="AP931" s="3">
        <f>SUM(AO931:AO942)</f>
        <v>1.28664E-2</v>
      </c>
      <c r="AQ931" s="3">
        <f t="shared" si="223"/>
        <v>0</v>
      </c>
      <c r="AR931" s="3">
        <v>3.3314999999999998E-3</v>
      </c>
      <c r="AS931" s="3">
        <f>SUM(AR931:AR942)</f>
        <v>2.0952600000000002E-2</v>
      </c>
      <c r="AT931" s="3">
        <f t="shared" si="224"/>
        <v>0</v>
      </c>
    </row>
    <row r="932" spans="1:46" x14ac:dyDescent="0.2">
      <c r="A932" s="21">
        <v>37500</v>
      </c>
      <c r="B932" s="3">
        <v>-0.1086795</v>
      </c>
      <c r="C932" s="3">
        <f>SUM(B932:B943)</f>
        <v>0.13290439999999998</v>
      </c>
      <c r="D932" s="3">
        <f t="shared" si="210"/>
        <v>0</v>
      </c>
      <c r="E932" s="3">
        <v>1.3339000000000001E-3</v>
      </c>
      <c r="F932" s="3">
        <f>SUM(E932:E943)</f>
        <v>1.8444100000000001E-2</v>
      </c>
      <c r="G932" s="3">
        <f t="shared" si="211"/>
        <v>0</v>
      </c>
      <c r="H932" s="3">
        <v>-0.11001340000000001</v>
      </c>
      <c r="I932" s="3">
        <f>SUM(H932:H943)</f>
        <v>0.11446029999999999</v>
      </c>
      <c r="J932" s="3">
        <f t="shared" si="212"/>
        <v>0</v>
      </c>
      <c r="K932" s="3">
        <v>-6.7400000000000002E-2</v>
      </c>
      <c r="L932" s="3">
        <f>SUM(K932:K943)</f>
        <v>0.33310000000000001</v>
      </c>
      <c r="M932" s="3">
        <f t="shared" si="213"/>
        <v>0</v>
      </c>
      <c r="N932" s="3">
        <v>3.2975999999999998E-2</v>
      </c>
      <c r="O932" s="3">
        <f>SUM(N932:N943)</f>
        <v>6.5321000000000018E-2</v>
      </c>
      <c r="P932" s="3">
        <f t="shared" si="214"/>
        <v>0</v>
      </c>
      <c r="Q932" s="3">
        <v>4.1674499999999996E-2</v>
      </c>
      <c r="R932" s="3">
        <f>SUM(Q932:Q943)</f>
        <v>3.2031099999999993E-2</v>
      </c>
      <c r="S932" s="3">
        <f t="shared" si="215"/>
        <v>0</v>
      </c>
      <c r="T932" s="3">
        <v>4.2493000000000001E-3</v>
      </c>
      <c r="U932" s="3">
        <f>SUM(T932:T943)</f>
        <v>4.8078600000000006E-2</v>
      </c>
      <c r="V932" s="3">
        <f t="shared" si="216"/>
        <v>0</v>
      </c>
      <c r="W932" s="3">
        <v>3.7425300000000002E-2</v>
      </c>
      <c r="X932" s="3">
        <f>SUM(W932:W943)</f>
        <v>-1.6047199999999998E-2</v>
      </c>
      <c r="Y932" s="3">
        <f t="shared" si="217"/>
        <v>0</v>
      </c>
      <c r="Z932" s="3">
        <v>4.7985499999999993E-2</v>
      </c>
      <c r="AA932" s="3">
        <f>SUM(Z932:Z943)</f>
        <v>0.58889780000000003</v>
      </c>
      <c r="AB932" s="3">
        <f t="shared" si="218"/>
        <v>0</v>
      </c>
      <c r="AC932" s="3">
        <v>2.88267E-2</v>
      </c>
      <c r="AD932" s="3">
        <f>SUM(AC932:AC943)</f>
        <v>3.6154800000000001E-2</v>
      </c>
      <c r="AE932" s="3">
        <f t="shared" si="219"/>
        <v>0</v>
      </c>
      <c r="AF932" s="3">
        <v>2.7232000000000003E-3</v>
      </c>
      <c r="AG932" s="3">
        <f>SUM(AF932:AF943)</f>
        <v>2.8148400000000001E-2</v>
      </c>
      <c r="AH932" s="3">
        <f t="shared" si="220"/>
        <v>0</v>
      </c>
      <c r="AI932" s="3">
        <v>2.6103499999999998E-2</v>
      </c>
      <c r="AJ932" s="3">
        <f>SUM(AI932:AI943)</f>
        <v>8.0066000000000026E-3</v>
      </c>
      <c r="AK932" s="3">
        <f t="shared" si="221"/>
        <v>0</v>
      </c>
      <c r="AL932" s="3">
        <v>2.6486999999999997E-2</v>
      </c>
      <c r="AM932" s="3">
        <f>SUM(AL932:AL943)</f>
        <v>0.34061020000000003</v>
      </c>
      <c r="AN932" s="3">
        <f t="shared" si="222"/>
        <v>0</v>
      </c>
      <c r="AO932" s="3">
        <v>1.4381999999999999E-3</v>
      </c>
      <c r="AP932" s="3">
        <f>SUM(AO932:AO943)</f>
        <v>1.21738E-2</v>
      </c>
      <c r="AQ932" s="3">
        <f t="shared" si="223"/>
        <v>0</v>
      </c>
      <c r="AR932" s="3">
        <v>1.6601999999999999E-3</v>
      </c>
      <c r="AS932" s="3">
        <f>SUM(AR932:AR943)</f>
        <v>2.1427500000000002E-2</v>
      </c>
      <c r="AT932" s="3">
        <f t="shared" si="224"/>
        <v>0</v>
      </c>
    </row>
    <row r="933" spans="1:46" x14ac:dyDescent="0.2">
      <c r="A933" s="21">
        <v>37530</v>
      </c>
      <c r="B933" s="3">
        <v>8.8015799999999991E-2</v>
      </c>
      <c r="C933" s="3">
        <f>SUM(B933:B944)</f>
        <v>0.23096439999999999</v>
      </c>
      <c r="D933" s="3">
        <f t="shared" si="210"/>
        <v>0</v>
      </c>
      <c r="E933" s="3">
        <v>1.5803E-3</v>
      </c>
      <c r="F933" s="3">
        <f>SUM(E933:E944)</f>
        <v>1.8435000000000003E-2</v>
      </c>
      <c r="G933" s="3">
        <f t="shared" si="211"/>
        <v>0</v>
      </c>
      <c r="H933" s="3">
        <v>8.6435499999999998E-2</v>
      </c>
      <c r="I933" s="3">
        <f>SUM(H933:H944)</f>
        <v>0.21252940000000003</v>
      </c>
      <c r="J933" s="3">
        <f t="shared" si="212"/>
        <v>0</v>
      </c>
      <c r="K933" s="3">
        <v>2.5699999999999997E-2</v>
      </c>
      <c r="L933" s="3">
        <f>SUM(K933:K944)</f>
        <v>0.40139999999999998</v>
      </c>
      <c r="M933" s="3">
        <f t="shared" si="213"/>
        <v>0</v>
      </c>
      <c r="N933" s="3">
        <v>-2.3970999999999999E-2</v>
      </c>
      <c r="O933" s="3">
        <f>SUM(N933:N944)</f>
        <v>8.2662999999999986E-2</v>
      </c>
      <c r="P933" s="3">
        <f t="shared" si="214"/>
        <v>0</v>
      </c>
      <c r="Q933" s="3">
        <v>-2.9390100000000002E-2</v>
      </c>
      <c r="R933" s="3">
        <f>SUM(Q933:Q944)</f>
        <v>4.5002499999999994E-2</v>
      </c>
      <c r="S933" s="3">
        <f t="shared" si="215"/>
        <v>0</v>
      </c>
      <c r="T933" s="3">
        <v>4.0025E-3</v>
      </c>
      <c r="U933" s="3">
        <f>SUM(T933:T944)</f>
        <v>4.8401599999999996E-2</v>
      </c>
      <c r="V933" s="3">
        <f t="shared" si="216"/>
        <v>0</v>
      </c>
      <c r="W933" s="3">
        <v>-3.3392600000000001E-2</v>
      </c>
      <c r="X933" s="3">
        <f>SUM(W933:W944)</f>
        <v>-3.3989000000000033E-3</v>
      </c>
      <c r="Y933" s="3">
        <f t="shared" si="217"/>
        <v>0</v>
      </c>
      <c r="Z933" s="3">
        <v>5.0766200000000004E-2</v>
      </c>
      <c r="AA933" s="3">
        <f>SUM(Z933:Z944)</f>
        <v>0.58988370000000001</v>
      </c>
      <c r="AB933" s="3">
        <f t="shared" si="218"/>
        <v>0</v>
      </c>
      <c r="AC933" s="3">
        <v>-2.4099999999999998E-3</v>
      </c>
      <c r="AD933" s="3">
        <f>SUM(AC933:AC944)</f>
        <v>3.8074400000000008E-2</v>
      </c>
      <c r="AE933" s="3">
        <f t="shared" si="219"/>
        <v>0</v>
      </c>
      <c r="AF933" s="3">
        <v>2.2190999999999999E-3</v>
      </c>
      <c r="AG933" s="3">
        <f>SUM(AF933:AF944)</f>
        <v>2.83196E-2</v>
      </c>
      <c r="AH933" s="3">
        <f t="shared" si="220"/>
        <v>0</v>
      </c>
      <c r="AI933" s="3">
        <v>-4.6289999999999994E-3</v>
      </c>
      <c r="AJ933" s="3">
        <f>SUM(AI933:AI944)</f>
        <v>9.7551000000000061E-3</v>
      </c>
      <c r="AK933" s="3">
        <f t="shared" si="221"/>
        <v>0</v>
      </c>
      <c r="AL933" s="3">
        <v>2.7597699999999999E-2</v>
      </c>
      <c r="AM933" s="3">
        <f>SUM(AL933:AL944)</f>
        <v>0.34083969999999997</v>
      </c>
      <c r="AN933" s="3">
        <f t="shared" si="222"/>
        <v>0</v>
      </c>
      <c r="AO933" s="3">
        <v>1.3580999999999999E-3</v>
      </c>
      <c r="AP933" s="3">
        <f>SUM(AO933:AO944)</f>
        <v>1.15853E-2</v>
      </c>
      <c r="AQ933" s="3">
        <f t="shared" si="223"/>
        <v>0</v>
      </c>
      <c r="AR933" s="3">
        <v>1.6575000000000001E-3</v>
      </c>
      <c r="AS933" s="3">
        <f>SUM(AR933:AR944)</f>
        <v>2.3017600000000003E-2</v>
      </c>
      <c r="AT933" s="3">
        <f t="shared" si="224"/>
        <v>0</v>
      </c>
    </row>
    <row r="934" spans="1:46" x14ac:dyDescent="0.2">
      <c r="A934" s="21">
        <v>37561</v>
      </c>
      <c r="B934" s="3">
        <v>5.8859000000000002E-2</v>
      </c>
      <c r="C934" s="3">
        <f>SUM(B934:B945)</f>
        <v>0.19951849999999999</v>
      </c>
      <c r="D934" s="3">
        <f t="shared" si="210"/>
        <v>0</v>
      </c>
      <c r="E934" s="3">
        <v>1.7893999999999998E-3</v>
      </c>
      <c r="F934" s="3">
        <f>SUM(E934:E945)</f>
        <v>1.84631E-2</v>
      </c>
      <c r="G934" s="3">
        <f t="shared" si="211"/>
        <v>0</v>
      </c>
      <c r="H934" s="3">
        <v>5.7069599999999998E-2</v>
      </c>
      <c r="I934" s="3">
        <f>SUM(H934:H945)</f>
        <v>0.18105540000000001</v>
      </c>
      <c r="J934" s="3">
        <f t="shared" si="212"/>
        <v>0</v>
      </c>
      <c r="K934" s="3">
        <v>8.3599999999999994E-2</v>
      </c>
      <c r="L934" s="3">
        <f>SUM(K934:K945)</f>
        <v>0.46510000000000001</v>
      </c>
      <c r="M934" s="3">
        <f t="shared" si="213"/>
        <v>0</v>
      </c>
      <c r="N934" s="3">
        <v>1.0303E-2</v>
      </c>
      <c r="O934" s="3">
        <f>SUM(N934:N945)</f>
        <v>8.6376999999999982E-2</v>
      </c>
      <c r="P934" s="3">
        <f t="shared" si="214"/>
        <v>0</v>
      </c>
      <c r="Q934" s="3">
        <v>-1.21599E-2</v>
      </c>
      <c r="R934" s="3">
        <f>SUM(Q934:Q945)</f>
        <v>4.6122100000000006E-2</v>
      </c>
      <c r="S934" s="3">
        <f t="shared" si="215"/>
        <v>0</v>
      </c>
      <c r="T934" s="3">
        <v>3.9585000000000002E-3</v>
      </c>
      <c r="U934" s="3">
        <f>SUM(T934:T945)</f>
        <v>4.8482999999999998E-2</v>
      </c>
      <c r="V934" s="3">
        <f t="shared" si="216"/>
        <v>0</v>
      </c>
      <c r="W934" s="3">
        <v>-1.6118399999999998E-2</v>
      </c>
      <c r="X934" s="3">
        <f>SUM(W934:W945)</f>
        <v>-2.3607999999999962E-3</v>
      </c>
      <c r="Y934" s="3">
        <f t="shared" si="217"/>
        <v>0</v>
      </c>
      <c r="Z934" s="3">
        <v>5.2118599999999994E-2</v>
      </c>
      <c r="AA934" s="3">
        <f>SUM(Z934:Z945)</f>
        <v>0.59091640000000001</v>
      </c>
      <c r="AB934" s="3">
        <f t="shared" si="218"/>
        <v>0</v>
      </c>
      <c r="AC934" s="3">
        <v>-1.6945499999999999E-2</v>
      </c>
      <c r="AD934" s="3">
        <f>SUM(AC934:AC945)</f>
        <v>2.6927000000000006E-2</v>
      </c>
      <c r="AE934" s="3">
        <f t="shared" si="219"/>
        <v>0</v>
      </c>
      <c r="AF934" s="3">
        <v>2.1623000000000002E-3</v>
      </c>
      <c r="AG934" s="3">
        <f>SUM(AF934:AF945)</f>
        <v>2.8338699999999998E-2</v>
      </c>
      <c r="AH934" s="3">
        <f t="shared" si="220"/>
        <v>0</v>
      </c>
      <c r="AI934" s="3">
        <v>-1.9107799999999998E-2</v>
      </c>
      <c r="AJ934" s="3">
        <f>SUM(AI934:AI945)</f>
        <v>-1.4114999999999961E-3</v>
      </c>
      <c r="AK934" s="3">
        <f t="shared" si="221"/>
        <v>0</v>
      </c>
      <c r="AL934" s="3">
        <v>3.23156E-2</v>
      </c>
      <c r="AM934" s="3">
        <f>SUM(AL934:AL945)</f>
        <v>0.34397910000000004</v>
      </c>
      <c r="AN934" s="3">
        <f t="shared" si="222"/>
        <v>0</v>
      </c>
      <c r="AO934" s="3">
        <v>1.1716999999999999E-3</v>
      </c>
      <c r="AP934" s="3">
        <f>SUM(AO934:AO945)</f>
        <v>1.0931900000000001E-2</v>
      </c>
      <c r="AQ934" s="3">
        <f t="shared" si="223"/>
        <v>0</v>
      </c>
      <c r="AR934" s="3">
        <v>0</v>
      </c>
      <c r="AS934" s="3">
        <f>SUM(AR934:AR945)</f>
        <v>2.0280200000000005E-2</v>
      </c>
      <c r="AT934" s="3">
        <f t="shared" si="224"/>
        <v>0</v>
      </c>
    </row>
    <row r="935" spans="1:46" x14ac:dyDescent="0.2">
      <c r="A935" s="21">
        <v>37591</v>
      </c>
      <c r="B935" s="3">
        <v>-5.8747499999999994E-2</v>
      </c>
      <c r="C935" s="3">
        <f>SUM(B935:B946)</f>
        <v>0.1494576</v>
      </c>
      <c r="D935" s="3">
        <f t="shared" si="210"/>
        <v>0</v>
      </c>
      <c r="E935" s="3">
        <v>1.5851000000000001E-3</v>
      </c>
      <c r="F935" s="3">
        <f>SUM(E935:E946)</f>
        <v>1.83433E-2</v>
      </c>
      <c r="G935" s="3">
        <f t="shared" si="211"/>
        <v>0</v>
      </c>
      <c r="H935" s="3">
        <v>-6.03326E-2</v>
      </c>
      <c r="I935" s="3">
        <f>SUM(H935:H946)</f>
        <v>0.13111429999999999</v>
      </c>
      <c r="J935" s="3">
        <f t="shared" si="212"/>
        <v>0</v>
      </c>
      <c r="K935" s="3">
        <v>-4.2900000000000001E-2</v>
      </c>
      <c r="L935" s="3">
        <f>SUM(K935:K946)</f>
        <v>0.42449999999999999</v>
      </c>
      <c r="M935" s="3">
        <f t="shared" si="213"/>
        <v>0</v>
      </c>
      <c r="N935" s="3">
        <v>3.6110000000000003E-2</v>
      </c>
      <c r="O935" s="3">
        <f>SUM(N935:N946)</f>
        <v>8.125499999999998E-2</v>
      </c>
      <c r="P935" s="3">
        <f t="shared" si="214"/>
        <v>0</v>
      </c>
      <c r="Q935" s="3">
        <v>5.0717199999999997E-2</v>
      </c>
      <c r="R935" s="3">
        <f>SUM(Q935:Q946)</f>
        <v>6.0950600000000008E-2</v>
      </c>
      <c r="S935" s="3">
        <f t="shared" si="215"/>
        <v>0</v>
      </c>
      <c r="T935" s="3">
        <v>4.4840000000000001E-3</v>
      </c>
      <c r="U935" s="3">
        <f>SUM(T935:T946)</f>
        <v>4.8391500000000004E-2</v>
      </c>
      <c r="V935" s="3">
        <f t="shared" si="216"/>
        <v>0</v>
      </c>
      <c r="W935" s="3">
        <v>4.6233199999999995E-2</v>
      </c>
      <c r="X935" s="3">
        <f>SUM(W935:W946)</f>
        <v>1.2559199999999994E-2</v>
      </c>
      <c r="Y935" s="3">
        <f t="shared" si="217"/>
        <v>0</v>
      </c>
      <c r="Z935" s="3">
        <v>4.8353799999999995E-2</v>
      </c>
      <c r="AA935" s="3">
        <f>SUM(Z935:Z946)</f>
        <v>0.59070129999999998</v>
      </c>
      <c r="AB935" s="3">
        <f t="shared" si="218"/>
        <v>0</v>
      </c>
      <c r="AC935" s="3">
        <v>2.7896299999999999E-2</v>
      </c>
      <c r="AD935" s="3">
        <f>SUM(AC935:AC946)</f>
        <v>4.2429000000000022E-2</v>
      </c>
      <c r="AE935" s="3">
        <f t="shared" si="219"/>
        <v>0</v>
      </c>
      <c r="AF935" s="3">
        <v>2.7915000000000001E-3</v>
      </c>
      <c r="AG935" s="3">
        <f>SUM(AF935:AF946)</f>
        <v>2.8484799999999998E-2</v>
      </c>
      <c r="AH935" s="3">
        <f t="shared" si="220"/>
        <v>0</v>
      </c>
      <c r="AI935" s="3">
        <v>2.5104799999999997E-2</v>
      </c>
      <c r="AJ935" s="3">
        <f>SUM(AI935:AI946)</f>
        <v>1.3944300000000005E-2</v>
      </c>
      <c r="AK935" s="3">
        <f t="shared" si="221"/>
        <v>0</v>
      </c>
      <c r="AL935" s="3">
        <v>2.61295E-2</v>
      </c>
      <c r="AM935" s="3">
        <f>SUM(AL935:AL946)</f>
        <v>0.34337010000000001</v>
      </c>
      <c r="AN935" s="3">
        <f t="shared" si="222"/>
        <v>0</v>
      </c>
      <c r="AO935" s="3">
        <v>1.1298999999999999E-3</v>
      </c>
      <c r="AP935" s="3">
        <f>SUM(AO935:AO946)</f>
        <v>1.0478600000000001E-2</v>
      </c>
      <c r="AQ935" s="3">
        <f t="shared" si="223"/>
        <v>0</v>
      </c>
      <c r="AR935" s="3">
        <v>-2.2063E-3</v>
      </c>
      <c r="AS935" s="3">
        <f>SUM(AR935:AR946)</f>
        <v>1.7577500000000006E-2</v>
      </c>
      <c r="AT935" s="3">
        <f t="shared" si="224"/>
        <v>0</v>
      </c>
    </row>
    <row r="936" spans="1:46" x14ac:dyDescent="0.2">
      <c r="A936" s="21">
        <v>37622</v>
      </c>
      <c r="B936" s="3">
        <v>-2.6196500000000001E-2</v>
      </c>
      <c r="C936" s="3">
        <f>SUM(B936:B947)</f>
        <v>0.26064979999999999</v>
      </c>
      <c r="D936" s="3">
        <f t="shared" si="210"/>
        <v>0.26064979999999999</v>
      </c>
      <c r="E936" s="3">
        <v>1.2182E-3</v>
      </c>
      <c r="F936" s="3">
        <f>SUM(E936:E947)</f>
        <v>1.8437399999999996E-2</v>
      </c>
      <c r="G936" s="3">
        <f t="shared" si="211"/>
        <v>1.8437399999999996E-2</v>
      </c>
      <c r="H936" s="3">
        <v>-2.74147E-2</v>
      </c>
      <c r="I936" s="3">
        <f>SUM(H936:H947)</f>
        <v>0.24221240000000002</v>
      </c>
      <c r="J936" s="3">
        <f t="shared" si="212"/>
        <v>0.24221240000000002</v>
      </c>
      <c r="K936" s="3">
        <v>-2.23E-2</v>
      </c>
      <c r="L936" s="3">
        <f>SUM(K936:K947)</f>
        <v>0.49509999999999998</v>
      </c>
      <c r="M936" s="3">
        <f t="shared" si="213"/>
        <v>0.49509999999999998</v>
      </c>
      <c r="N936" s="3">
        <v>2.0769999999999999E-3</v>
      </c>
      <c r="O936" s="3">
        <f>SUM(N936:N947)</f>
        <v>5.9042999999999971E-2</v>
      </c>
      <c r="P936" s="3">
        <f t="shared" si="214"/>
        <v>5.9042999999999971E-2</v>
      </c>
      <c r="Q936" s="3">
        <v>-1.06166E-2</v>
      </c>
      <c r="R936" s="3">
        <f>SUM(Q936:Q947)</f>
        <v>2.4164199999999997E-2</v>
      </c>
      <c r="S936" s="3">
        <f t="shared" si="215"/>
        <v>2.4164199999999997E-2</v>
      </c>
      <c r="T936" s="3">
        <v>4.0975999999999999E-3</v>
      </c>
      <c r="U936" s="3">
        <f>SUM(T936:T947)</f>
        <v>4.8563800000000011E-2</v>
      </c>
      <c r="V936" s="3">
        <f t="shared" si="216"/>
        <v>4.8563800000000011E-2</v>
      </c>
      <c r="W936" s="3">
        <v>-1.4714100000000001E-2</v>
      </c>
      <c r="X936" s="3">
        <f>SUM(W936:W947)</f>
        <v>-2.4399499999999998E-2</v>
      </c>
      <c r="Y936" s="3">
        <f t="shared" si="217"/>
        <v>-2.4399499999999998E-2</v>
      </c>
      <c r="Z936" s="3">
        <v>4.9548800000000004E-2</v>
      </c>
      <c r="AA936" s="3">
        <f>SUM(Z936:Z947)</f>
        <v>0.59346460000000001</v>
      </c>
      <c r="AB936" s="3">
        <f t="shared" si="218"/>
        <v>0.59346460000000001</v>
      </c>
      <c r="AC936" s="3">
        <v>-8.8997999999999994E-3</v>
      </c>
      <c r="AD936" s="3">
        <f>SUM(AC936:AC947)</f>
        <v>2.5385000000000001E-2</v>
      </c>
      <c r="AE936" s="3">
        <f t="shared" si="219"/>
        <v>2.5385000000000001E-2</v>
      </c>
      <c r="AF936" s="3">
        <v>2.4305999999999998E-3</v>
      </c>
      <c r="AG936" s="3">
        <f>SUM(AF936:AF947)</f>
        <v>2.85493E-2</v>
      </c>
      <c r="AH936" s="3">
        <f t="shared" si="220"/>
        <v>2.85493E-2</v>
      </c>
      <c r="AI936" s="3">
        <v>-1.1330499999999999E-2</v>
      </c>
      <c r="AJ936" s="3">
        <f>SUM(AI936:AI947)</f>
        <v>-3.1641999999999955E-3</v>
      </c>
      <c r="AK936" s="3">
        <f t="shared" si="221"/>
        <v>-3.1641999999999955E-3</v>
      </c>
      <c r="AL936" s="3">
        <v>3.1035300000000002E-2</v>
      </c>
      <c r="AM936" s="3">
        <f>SUM(AL936:AL947)</f>
        <v>0.34689989999999998</v>
      </c>
      <c r="AN936" s="3">
        <f t="shared" si="222"/>
        <v>0.34689989999999998</v>
      </c>
      <c r="AO936" s="3">
        <v>9.7179999999999999E-4</v>
      </c>
      <c r="AP936" s="3">
        <f>SUM(AO936:AO947)</f>
        <v>1.0167300000000001E-2</v>
      </c>
      <c r="AQ936" s="3">
        <f t="shared" si="223"/>
        <v>1.0167300000000001E-2</v>
      </c>
      <c r="AR936" s="3">
        <v>4.4223000000000005E-3</v>
      </c>
      <c r="AS936" s="3">
        <f>SUM(AR936:AR947)</f>
        <v>1.8699800000000003E-2</v>
      </c>
      <c r="AT936" s="3">
        <f t="shared" si="224"/>
        <v>1.8699800000000003E-2</v>
      </c>
    </row>
    <row r="937" spans="1:46" x14ac:dyDescent="0.2">
      <c r="A937" s="21">
        <v>37653</v>
      </c>
      <c r="B937" s="3">
        <v>-1.5003899999999999E-2</v>
      </c>
      <c r="C937" s="3">
        <f>SUM(B937:B948)</f>
        <v>0.30520130000000001</v>
      </c>
      <c r="D937" s="3">
        <f t="shared" si="210"/>
        <v>0</v>
      </c>
      <c r="E937" s="3">
        <v>1.9997000000000001E-3</v>
      </c>
      <c r="F937" s="3">
        <f>SUM(E937:E948)</f>
        <v>1.8297799999999996E-2</v>
      </c>
      <c r="G937" s="3">
        <f t="shared" si="211"/>
        <v>0</v>
      </c>
      <c r="H937" s="3">
        <v>-1.7003600000000001E-2</v>
      </c>
      <c r="I937" s="3">
        <f>SUM(H937:H948)</f>
        <v>0.28690350000000003</v>
      </c>
      <c r="J937" s="3">
        <f t="shared" si="212"/>
        <v>0</v>
      </c>
      <c r="K937" s="3">
        <v>-2.8799999999999999E-2</v>
      </c>
      <c r="L937" s="3">
        <f>SUM(K937:K948)</f>
        <v>0.57519999999999993</v>
      </c>
      <c r="M937" s="3">
        <f t="shared" si="213"/>
        <v>0</v>
      </c>
      <c r="N937" s="3">
        <v>2.6358000000000003E-2</v>
      </c>
      <c r="O937" s="3">
        <f>SUM(N937:N948)</f>
        <v>7.5636999999999982E-2</v>
      </c>
      <c r="P937" s="3">
        <f t="shared" si="214"/>
        <v>0</v>
      </c>
      <c r="Q937" s="3">
        <v>3.2935599999999995E-2</v>
      </c>
      <c r="R937" s="3">
        <f>SUM(Q937:Q948)</f>
        <v>5.3520899999999996E-2</v>
      </c>
      <c r="S937" s="3">
        <f t="shared" si="215"/>
        <v>0</v>
      </c>
      <c r="T937" s="3">
        <v>3.7930000000000004E-3</v>
      </c>
      <c r="U937" s="3">
        <f>SUM(T937:T948)</f>
        <v>4.8634900000000009E-2</v>
      </c>
      <c r="V937" s="3">
        <f t="shared" si="216"/>
        <v>0</v>
      </c>
      <c r="W937" s="3">
        <v>2.9142700000000001E-2</v>
      </c>
      <c r="X937" s="3">
        <f>SUM(W937:W948)</f>
        <v>4.8860000000000032E-3</v>
      </c>
      <c r="Y937" s="3">
        <f t="shared" si="217"/>
        <v>0</v>
      </c>
      <c r="Z937" s="3">
        <v>4.7169800000000005E-2</v>
      </c>
      <c r="AA937" s="3">
        <f>SUM(Z937:Z948)</f>
        <v>0.59379759999999993</v>
      </c>
      <c r="AB937" s="3">
        <f t="shared" si="218"/>
        <v>0</v>
      </c>
      <c r="AC937" s="3">
        <v>1.7891000000000001E-2</v>
      </c>
      <c r="AD937" s="3">
        <f>SUM(AC937:AC948)</f>
        <v>3.9450000000000006E-2</v>
      </c>
      <c r="AE937" s="3">
        <f t="shared" si="219"/>
        <v>0</v>
      </c>
      <c r="AF937" s="3">
        <v>2.3849000000000001E-3</v>
      </c>
      <c r="AG937" s="3">
        <f>SUM(AF937:AF948)</f>
        <v>2.8739099999999997E-2</v>
      </c>
      <c r="AH937" s="3">
        <f t="shared" si="220"/>
        <v>0</v>
      </c>
      <c r="AI937" s="3">
        <v>1.55061E-2</v>
      </c>
      <c r="AJ937" s="3">
        <f>SUM(AI937:AI948)</f>
        <v>1.0711100000000001E-2</v>
      </c>
      <c r="AK937" s="3">
        <f t="shared" si="221"/>
        <v>0</v>
      </c>
      <c r="AL937" s="3">
        <v>2.7624900000000001E-2</v>
      </c>
      <c r="AM937" s="3">
        <f>SUM(AL937:AL948)</f>
        <v>0.34731689999999998</v>
      </c>
      <c r="AN937" s="3">
        <f t="shared" si="222"/>
        <v>0</v>
      </c>
      <c r="AO937" s="3">
        <v>8.6929999999999993E-4</v>
      </c>
      <c r="AP937" s="3">
        <f>SUM(AO937:AO948)</f>
        <v>9.8901999999999983E-3</v>
      </c>
      <c r="AQ937" s="3">
        <f t="shared" si="223"/>
        <v>0</v>
      </c>
      <c r="AR937" s="3">
        <v>7.705E-3</v>
      </c>
      <c r="AS937" s="3">
        <f>SUM(AR937:AR948)</f>
        <v>1.9160800000000002E-2</v>
      </c>
      <c r="AT937" s="3">
        <f t="shared" si="224"/>
        <v>0</v>
      </c>
    </row>
    <row r="938" spans="1:46" x14ac:dyDescent="0.2">
      <c r="A938" s="21">
        <v>37681</v>
      </c>
      <c r="B938" s="3">
        <v>9.7094E-3</v>
      </c>
      <c r="C938" s="3">
        <f>SUM(B938:B949)</f>
        <v>0.33410470000000003</v>
      </c>
      <c r="D938" s="3">
        <f t="shared" si="210"/>
        <v>0</v>
      </c>
      <c r="E938" s="3">
        <v>1.3518E-3</v>
      </c>
      <c r="F938" s="3">
        <f>SUM(E938:E949)</f>
        <v>1.79886E-2</v>
      </c>
      <c r="G938" s="3">
        <f t="shared" si="211"/>
        <v>0</v>
      </c>
      <c r="H938" s="3">
        <v>8.3575999999999998E-3</v>
      </c>
      <c r="I938" s="3">
        <f>SUM(H938:H949)</f>
        <v>0.31611610000000007</v>
      </c>
      <c r="J938" s="3">
        <f t="shared" si="212"/>
        <v>0</v>
      </c>
      <c r="K938" s="3">
        <v>1.11E-2</v>
      </c>
      <c r="L938" s="3">
        <f>SUM(K938:K949)</f>
        <v>0.60899999999999987</v>
      </c>
      <c r="M938" s="3">
        <f t="shared" si="213"/>
        <v>0</v>
      </c>
      <c r="N938" s="3">
        <v>-7.9930000000000001E-3</v>
      </c>
      <c r="O938" s="3">
        <f>SUM(N938:N949)</f>
        <v>6.7118999999999984E-2</v>
      </c>
      <c r="P938" s="3">
        <f t="shared" si="214"/>
        <v>0</v>
      </c>
      <c r="Q938" s="3">
        <v>-1.35196E-2</v>
      </c>
      <c r="R938" s="3">
        <f>SUM(Q938:Q949)</f>
        <v>4.3576300000000005E-2</v>
      </c>
      <c r="S938" s="3">
        <f t="shared" si="215"/>
        <v>0</v>
      </c>
      <c r="T938" s="3">
        <v>4.0005000000000006E-3</v>
      </c>
      <c r="U938" s="3">
        <f>SUM(T938:T949)</f>
        <v>4.8639100000000005E-2</v>
      </c>
      <c r="V938" s="3">
        <f t="shared" si="216"/>
        <v>0</v>
      </c>
      <c r="W938" s="3">
        <v>-1.7520000000000001E-2</v>
      </c>
      <c r="X938" s="3">
        <f>SUM(W938:W949)</f>
        <v>-5.0628999999999952E-3</v>
      </c>
      <c r="Y938" s="3">
        <f t="shared" si="217"/>
        <v>0</v>
      </c>
      <c r="Z938" s="3">
        <v>4.8639999999999996E-2</v>
      </c>
      <c r="AA938" s="3">
        <f>SUM(Z938:Z949)</f>
        <v>0.59488649999999998</v>
      </c>
      <c r="AB938" s="3">
        <f t="shared" si="218"/>
        <v>0</v>
      </c>
      <c r="AC938" s="3">
        <v>-7.000000000000001E-4</v>
      </c>
      <c r="AD938" s="3">
        <f>SUM(AC938:AC949)</f>
        <v>3.3926499999999998E-2</v>
      </c>
      <c r="AE938" s="3">
        <f t="shared" si="219"/>
        <v>0</v>
      </c>
      <c r="AF938" s="3">
        <v>2.3522E-3</v>
      </c>
      <c r="AG938" s="3">
        <f>SUM(AF938:AF949)</f>
        <v>2.8757700000000001E-2</v>
      </c>
      <c r="AH938" s="3">
        <f t="shared" si="220"/>
        <v>0</v>
      </c>
      <c r="AI938" s="3">
        <v>-3.0521999999999997E-3</v>
      </c>
      <c r="AJ938" s="3">
        <f>SUM(AI938:AI949)</f>
        <v>5.1690000000000017E-3</v>
      </c>
      <c r="AK938" s="3">
        <f t="shared" si="221"/>
        <v>0</v>
      </c>
      <c r="AL938" s="3">
        <v>2.8314599999999999E-2</v>
      </c>
      <c r="AM938" s="3">
        <f>SUM(AL938:AL949)</f>
        <v>0.34895210000000004</v>
      </c>
      <c r="AN938" s="3">
        <f t="shared" si="222"/>
        <v>0</v>
      </c>
      <c r="AO938" s="3">
        <v>1.0084999999999998E-3</v>
      </c>
      <c r="AP938" s="3">
        <f>SUM(AO938:AO949)</f>
        <v>9.6435999999999987E-3</v>
      </c>
      <c r="AQ938" s="3">
        <f t="shared" si="223"/>
        <v>0</v>
      </c>
      <c r="AR938" s="3">
        <v>6.0075999999999992E-3</v>
      </c>
      <c r="AS938" s="3">
        <f>SUM(AR938:AR949)</f>
        <v>1.68554E-2</v>
      </c>
      <c r="AT938" s="3">
        <f t="shared" si="224"/>
        <v>0</v>
      </c>
    </row>
    <row r="939" spans="1:46" x14ac:dyDescent="0.2">
      <c r="A939" s="21">
        <v>37712</v>
      </c>
      <c r="B939" s="3">
        <v>8.2369999999999999E-2</v>
      </c>
      <c r="C939" s="3">
        <f>SUM(B939:B950)</f>
        <v>0.309309</v>
      </c>
      <c r="D939" s="3">
        <f t="shared" si="210"/>
        <v>0</v>
      </c>
      <c r="E939" s="3">
        <v>1.3259000000000001E-3</v>
      </c>
      <c r="F939" s="3">
        <f>SUM(E939:E950)</f>
        <v>1.7909399999999999E-2</v>
      </c>
      <c r="G939" s="3">
        <f t="shared" si="211"/>
        <v>0</v>
      </c>
      <c r="H939" s="3">
        <v>8.1044099999999994E-2</v>
      </c>
      <c r="I939" s="3">
        <f>SUM(H939:H950)</f>
        <v>0.29139960000000009</v>
      </c>
      <c r="J939" s="3">
        <f t="shared" si="212"/>
        <v>0</v>
      </c>
      <c r="K939" s="3">
        <v>9.2799999999999994E-2</v>
      </c>
      <c r="L939" s="3">
        <f>SUM(K939:K950)</f>
        <v>0.59929999999999983</v>
      </c>
      <c r="M939" s="3">
        <f t="shared" si="213"/>
        <v>0</v>
      </c>
      <c r="N939" s="3">
        <v>2.2948E-2</v>
      </c>
      <c r="O939" s="3">
        <f>SUM(N939:N950)</f>
        <v>8.6870999999999976E-2</v>
      </c>
      <c r="P939" s="3">
        <f t="shared" si="214"/>
        <v>0</v>
      </c>
      <c r="Q939" s="3">
        <v>1.0177499999999999E-2</v>
      </c>
      <c r="R939" s="3">
        <f>SUM(Q939:Q950)</f>
        <v>7.1192499999999992E-2</v>
      </c>
      <c r="S939" s="3">
        <f t="shared" si="215"/>
        <v>0</v>
      </c>
      <c r="T939" s="3">
        <v>3.9906000000000004E-3</v>
      </c>
      <c r="U939" s="3">
        <f>SUM(T939:T950)</f>
        <v>4.897110000000001E-2</v>
      </c>
      <c r="V939" s="3">
        <f t="shared" si="216"/>
        <v>0</v>
      </c>
      <c r="W939" s="3">
        <v>6.1868000000000001E-3</v>
      </c>
      <c r="X939" s="3">
        <f>SUM(W939:W950)</f>
        <v>2.2221200000000003E-2</v>
      </c>
      <c r="Y939" s="3">
        <f t="shared" si="217"/>
        <v>0</v>
      </c>
      <c r="Z939" s="3">
        <v>4.8122199999999997E-2</v>
      </c>
      <c r="AA939" s="3">
        <f>SUM(Z939:Z950)</f>
        <v>0.59367479999999995</v>
      </c>
      <c r="AB939" s="3">
        <f t="shared" si="218"/>
        <v>0</v>
      </c>
      <c r="AC939" s="3">
        <v>1.3322E-3</v>
      </c>
      <c r="AD939" s="3">
        <f>SUM(AC939:AC950)</f>
        <v>4.4626000000000006E-2</v>
      </c>
      <c r="AE939" s="3">
        <f t="shared" si="219"/>
        <v>0</v>
      </c>
      <c r="AF939" s="3">
        <v>2.3327999999999999E-3</v>
      </c>
      <c r="AG939" s="3">
        <f>SUM(AF939:AF950)</f>
        <v>2.9042499999999995E-2</v>
      </c>
      <c r="AH939" s="3">
        <f t="shared" si="220"/>
        <v>0</v>
      </c>
      <c r="AI939" s="3">
        <v>-1.0005999999999999E-3</v>
      </c>
      <c r="AJ939" s="3">
        <f>SUM(AI939:AI950)</f>
        <v>1.55838E-2</v>
      </c>
      <c r="AK939" s="3">
        <f t="shared" si="221"/>
        <v>0</v>
      </c>
      <c r="AL939" s="3">
        <v>2.8544800000000002E-2</v>
      </c>
      <c r="AM939" s="3">
        <f>SUM(AL939:AL950)</f>
        <v>0.3482461</v>
      </c>
      <c r="AN939" s="3">
        <f t="shared" si="222"/>
        <v>0</v>
      </c>
      <c r="AO939" s="3">
        <v>9.7830000000000009E-4</v>
      </c>
      <c r="AP939" s="3">
        <f>SUM(AO939:AO950)</f>
        <v>9.5000000000000015E-3</v>
      </c>
      <c r="AQ939" s="3">
        <f t="shared" si="223"/>
        <v>0</v>
      </c>
      <c r="AR939" s="3">
        <v>-2.1716000000000001E-3</v>
      </c>
      <c r="AS939" s="3">
        <f>SUM(AR939:AR950)</f>
        <v>1.7292499999999999E-2</v>
      </c>
      <c r="AT939" s="3">
        <f t="shared" si="224"/>
        <v>0</v>
      </c>
    </row>
    <row r="940" spans="1:46" x14ac:dyDescent="0.2">
      <c r="A940" s="21">
        <v>37742</v>
      </c>
      <c r="B940" s="3">
        <v>5.2687699999999997E-2</v>
      </c>
      <c r="C940" s="3">
        <f>SUM(B940:B951)</f>
        <v>0.21124100000000001</v>
      </c>
      <c r="D940" s="3">
        <f t="shared" si="210"/>
        <v>0</v>
      </c>
      <c r="E940" s="3">
        <v>1.789E-3</v>
      </c>
      <c r="F940" s="3">
        <f>SUM(E940:E951)</f>
        <v>1.7676300000000002E-2</v>
      </c>
      <c r="G940" s="3">
        <f t="shared" si="211"/>
        <v>0</v>
      </c>
      <c r="H940" s="3">
        <v>5.0898700000000005E-2</v>
      </c>
      <c r="I940" s="3">
        <f>SUM(H940:H951)</f>
        <v>0.19356470000000001</v>
      </c>
      <c r="J940" s="3">
        <f t="shared" si="212"/>
        <v>0</v>
      </c>
      <c r="K940" s="3">
        <v>0.1162</v>
      </c>
      <c r="L940" s="3">
        <f>SUM(K940:K951)</f>
        <v>0.46559999999999996</v>
      </c>
      <c r="M940" s="3">
        <f t="shared" si="213"/>
        <v>0</v>
      </c>
      <c r="N940" s="3">
        <v>4.7073999999999998E-2</v>
      </c>
      <c r="O940" s="3">
        <f>SUM(N940:N951)</f>
        <v>1.0498999999999981E-2</v>
      </c>
      <c r="P940" s="3">
        <f t="shared" si="214"/>
        <v>0</v>
      </c>
      <c r="Q940" s="3">
        <v>5.9190699999999999E-2</v>
      </c>
      <c r="R940" s="3">
        <f>SUM(Q940:Q951)</f>
        <v>2.2192000000000114E-3</v>
      </c>
      <c r="S940" s="3">
        <f t="shared" si="215"/>
        <v>0</v>
      </c>
      <c r="T940" s="3">
        <v>3.8640999999999997E-3</v>
      </c>
      <c r="U940" s="3">
        <f>SUM(T940:T951)</f>
        <v>4.88513E-2</v>
      </c>
      <c r="V940" s="3">
        <f t="shared" si="216"/>
        <v>0</v>
      </c>
      <c r="W940" s="3">
        <v>5.5326599999999997E-2</v>
      </c>
      <c r="X940" s="3">
        <f>SUM(W940:W951)</f>
        <v>-4.6632199999999999E-2</v>
      </c>
      <c r="Y940" s="3">
        <f t="shared" si="217"/>
        <v>0</v>
      </c>
      <c r="Z940" s="3">
        <v>4.3629300000000003E-2</v>
      </c>
      <c r="AA940" s="3">
        <f>SUM(Z940:Z951)</f>
        <v>0.5986186</v>
      </c>
      <c r="AB940" s="3">
        <f t="shared" si="218"/>
        <v>0</v>
      </c>
      <c r="AC940" s="3">
        <v>2.7271200000000002E-2</v>
      </c>
      <c r="AD940" s="3">
        <f>SUM(AC940:AC951)</f>
        <v>9.8917000000000033E-3</v>
      </c>
      <c r="AE940" s="3">
        <f t="shared" si="219"/>
        <v>0</v>
      </c>
      <c r="AF940" s="3">
        <v>2.3043E-3</v>
      </c>
      <c r="AG940" s="3">
        <f>SUM(AF940:AF951)</f>
        <v>2.8972100000000001E-2</v>
      </c>
      <c r="AH940" s="3">
        <f t="shared" si="220"/>
        <v>0</v>
      </c>
      <c r="AI940" s="3">
        <v>2.49669E-2</v>
      </c>
      <c r="AJ940" s="3">
        <f>SUM(AI940:AI951)</f>
        <v>-1.9080100000000003E-2</v>
      </c>
      <c r="AK940" s="3">
        <f t="shared" si="221"/>
        <v>0</v>
      </c>
      <c r="AL940" s="3">
        <v>2.2781799999999998E-2</v>
      </c>
      <c r="AM940" s="3">
        <f>SUM(AL940:AL951)</f>
        <v>0.3556666</v>
      </c>
      <c r="AN940" s="3">
        <f t="shared" si="222"/>
        <v>0</v>
      </c>
      <c r="AO940" s="3">
        <v>8.9349999999999998E-4</v>
      </c>
      <c r="AP940" s="3">
        <f>SUM(AO940:AO951)</f>
        <v>9.3199000000000008E-3</v>
      </c>
      <c r="AQ940" s="3">
        <f t="shared" si="223"/>
        <v>0</v>
      </c>
      <c r="AR940" s="3">
        <v>-1.6322000000000001E-3</v>
      </c>
      <c r="AS940" s="3">
        <f>SUM(AR940:AR951)</f>
        <v>2.26658E-2</v>
      </c>
      <c r="AT940" s="3">
        <f t="shared" si="224"/>
        <v>0</v>
      </c>
    </row>
    <row r="941" spans="1:46" x14ac:dyDescent="0.2">
      <c r="A941" s="21">
        <v>37773</v>
      </c>
      <c r="B941" s="3">
        <v>1.27563E-2</v>
      </c>
      <c r="C941" s="3">
        <f>SUM(B941:B952)</f>
        <v>0.17227570000000006</v>
      </c>
      <c r="D941" s="3">
        <f t="shared" si="210"/>
        <v>0</v>
      </c>
      <c r="E941" s="3">
        <v>1.4341E-3</v>
      </c>
      <c r="F941" s="3">
        <f>SUM(E941:E952)</f>
        <v>1.7526199999999999E-2</v>
      </c>
      <c r="G941" s="3">
        <f t="shared" si="211"/>
        <v>0</v>
      </c>
      <c r="H941" s="3">
        <v>1.1322199999999999E-2</v>
      </c>
      <c r="I941" s="3">
        <f>SUM(H941:H952)</f>
        <v>0.15474949999999998</v>
      </c>
      <c r="J941" s="3">
        <f t="shared" si="212"/>
        <v>0</v>
      </c>
      <c r="K941" s="3">
        <v>4.4000000000000004E-2</v>
      </c>
      <c r="L941" s="3">
        <f>SUM(K941:K952)</f>
        <v>0.34940000000000004</v>
      </c>
      <c r="M941" s="3">
        <f t="shared" si="213"/>
        <v>0</v>
      </c>
      <c r="N941" s="3">
        <v>-1.4308000000000001E-2</v>
      </c>
      <c r="O941" s="3">
        <f>SUM(N941:N952)</f>
        <v>-4.371000000000002E-2</v>
      </c>
      <c r="P941" s="3">
        <f t="shared" si="214"/>
        <v>0</v>
      </c>
      <c r="Q941" s="3">
        <v>-1.5389900000000001E-2</v>
      </c>
      <c r="R941" s="3">
        <f>SUM(Q941:Q952)</f>
        <v>-6.2024999999999997E-2</v>
      </c>
      <c r="S941" s="3">
        <f t="shared" si="215"/>
        <v>0</v>
      </c>
      <c r="T941" s="3">
        <v>3.6424000000000001E-3</v>
      </c>
      <c r="U941" s="3">
        <f>SUM(T941:T952)</f>
        <v>4.8950599999999997E-2</v>
      </c>
      <c r="V941" s="3">
        <f t="shared" si="216"/>
        <v>0</v>
      </c>
      <c r="W941" s="3">
        <v>-1.9032299999999999E-2</v>
      </c>
      <c r="X941" s="3">
        <f>SUM(W941:W952)</f>
        <v>-0.11097560000000001</v>
      </c>
      <c r="Y941" s="3">
        <f t="shared" si="217"/>
        <v>0</v>
      </c>
      <c r="Z941" s="3">
        <v>4.5190099999999997E-2</v>
      </c>
      <c r="AA941" s="3">
        <f>SUM(Z941:Z952)</f>
        <v>0.60886249999999986</v>
      </c>
      <c r="AB941" s="3">
        <f t="shared" si="218"/>
        <v>0</v>
      </c>
      <c r="AC941" s="3">
        <v>-3.4631000000000002E-3</v>
      </c>
      <c r="AD941" s="3">
        <f>SUM(AC941:AC952)</f>
        <v>-2.2304699999999997E-2</v>
      </c>
      <c r="AE941" s="3">
        <f t="shared" si="219"/>
        <v>0</v>
      </c>
      <c r="AF941" s="3">
        <v>1.9101000000000001E-3</v>
      </c>
      <c r="AG941" s="3">
        <f>SUM(AF941:AF952)</f>
        <v>2.9368499999999999E-2</v>
      </c>
      <c r="AH941" s="3">
        <f t="shared" si="220"/>
        <v>0</v>
      </c>
      <c r="AI941" s="3">
        <v>-5.3730999999999996E-3</v>
      </c>
      <c r="AJ941" s="3">
        <f>SUM(AI941:AI952)</f>
        <v>-5.1672900000000001E-2</v>
      </c>
      <c r="AK941" s="3">
        <f t="shared" si="221"/>
        <v>0</v>
      </c>
      <c r="AL941" s="3">
        <v>2.4032600000000001E-2</v>
      </c>
      <c r="AM941" s="3">
        <f>SUM(AL941:AL952)</f>
        <v>0.37064999999999998</v>
      </c>
      <c r="AN941" s="3">
        <f t="shared" si="222"/>
        <v>0</v>
      </c>
      <c r="AO941" s="3">
        <v>9.8259999999999992E-4</v>
      </c>
      <c r="AP941" s="3">
        <f>SUM(AO941:AO952)</f>
        <v>9.0363000000000006E-3</v>
      </c>
      <c r="AQ941" s="3">
        <f t="shared" si="223"/>
        <v>0</v>
      </c>
      <c r="AR941" s="3">
        <v>1.0899E-3</v>
      </c>
      <c r="AS941" s="3">
        <f>SUM(AR941:AR952)</f>
        <v>3.0149100000000002E-2</v>
      </c>
      <c r="AT941" s="3">
        <f t="shared" si="224"/>
        <v>0</v>
      </c>
    </row>
    <row r="942" spans="1:46" x14ac:dyDescent="0.2">
      <c r="A942" s="21">
        <v>37803</v>
      </c>
      <c r="B942" s="3">
        <v>1.7631600000000001E-2</v>
      </c>
      <c r="C942" s="3">
        <f>SUM(B942:B953)</f>
        <v>0.17896420000000007</v>
      </c>
      <c r="D942" s="3">
        <f t="shared" si="210"/>
        <v>0</v>
      </c>
      <c r="E942" s="3">
        <v>1.4078999999999999E-3</v>
      </c>
      <c r="F942" s="3">
        <f>SUM(E942:E953)</f>
        <v>1.7547800000000002E-2</v>
      </c>
      <c r="G942" s="3">
        <f t="shared" si="211"/>
        <v>0</v>
      </c>
      <c r="H942" s="3">
        <v>1.6223700000000001E-2</v>
      </c>
      <c r="I942" s="3">
        <f>SUM(H942:H953)</f>
        <v>0.16141639999999999</v>
      </c>
      <c r="J942" s="3">
        <f t="shared" si="212"/>
        <v>0</v>
      </c>
      <c r="K942" s="3">
        <v>7.3800000000000004E-2</v>
      </c>
      <c r="L942" s="3">
        <f>SUM(K942:K953)</f>
        <v>0.34950000000000003</v>
      </c>
      <c r="M942" s="3">
        <f t="shared" si="213"/>
        <v>0</v>
      </c>
      <c r="N942" s="3">
        <v>-8.8129000000000013E-2</v>
      </c>
      <c r="O942" s="3">
        <f>SUM(N942:N953)</f>
        <v>-2.0056000000000015E-2</v>
      </c>
      <c r="P942" s="3">
        <f t="shared" si="214"/>
        <v>0</v>
      </c>
      <c r="Q942" s="3">
        <v>-9.82185E-2</v>
      </c>
      <c r="R942" s="3">
        <f>SUM(Q942:Q953)</f>
        <v>-3.4502399999999989E-2</v>
      </c>
      <c r="S942" s="3">
        <f t="shared" si="215"/>
        <v>0</v>
      </c>
      <c r="T942" s="3">
        <v>3.7714999999999997E-3</v>
      </c>
      <c r="U942" s="3">
        <f>SUM(T942:T953)</f>
        <v>5.0086699999999998E-2</v>
      </c>
      <c r="V942" s="3">
        <f t="shared" si="216"/>
        <v>0</v>
      </c>
      <c r="W942" s="3">
        <v>-0.10199</v>
      </c>
      <c r="X942" s="3">
        <f>SUM(W942:W953)</f>
        <v>-8.4589099999999987E-2</v>
      </c>
      <c r="Y942" s="3">
        <f t="shared" si="217"/>
        <v>0</v>
      </c>
      <c r="Z942" s="3">
        <v>5.4218000000000002E-2</v>
      </c>
      <c r="AA942" s="3">
        <f>SUM(Z942:Z953)</f>
        <v>0.61690679999999998</v>
      </c>
      <c r="AB942" s="3">
        <f t="shared" si="218"/>
        <v>0</v>
      </c>
      <c r="AC942" s="3">
        <v>-3.18996E-2</v>
      </c>
      <c r="AD942" s="3">
        <f>SUM(AC942:AC953)</f>
        <v>-1.39823E-2</v>
      </c>
      <c r="AE942" s="3">
        <f t="shared" si="219"/>
        <v>0</v>
      </c>
      <c r="AF942" s="3">
        <v>2.0144999999999998E-3</v>
      </c>
      <c r="AG942" s="3">
        <f>SUM(AF942:AF953)</f>
        <v>3.0818999999999999E-2</v>
      </c>
      <c r="AH942" s="3">
        <f t="shared" si="220"/>
        <v>0</v>
      </c>
      <c r="AI942" s="3">
        <v>-3.3914E-2</v>
      </c>
      <c r="AJ942" s="3">
        <f>SUM(AI942:AI953)</f>
        <v>-4.4801100000000003E-2</v>
      </c>
      <c r="AK942" s="3">
        <f t="shared" si="221"/>
        <v>0</v>
      </c>
      <c r="AL942" s="3">
        <v>3.2231599999999999E-2</v>
      </c>
      <c r="AM942" s="3">
        <f>SUM(AL942:AL953)</f>
        <v>0.38403209999999999</v>
      </c>
      <c r="AN942" s="3">
        <f t="shared" si="222"/>
        <v>0</v>
      </c>
      <c r="AO942" s="3">
        <v>6.7640000000000007E-4</v>
      </c>
      <c r="AP942" s="3">
        <f>SUM(AO942:AO953)</f>
        <v>8.8902000000000009E-3</v>
      </c>
      <c r="AQ942" s="3">
        <f t="shared" si="223"/>
        <v>0</v>
      </c>
      <c r="AR942" s="3">
        <v>1.0887E-3</v>
      </c>
      <c r="AS942" s="3">
        <f>SUM(AR942:AR953)</f>
        <v>3.2232100000000007E-2</v>
      </c>
      <c r="AT942" s="3">
        <f t="shared" si="224"/>
        <v>0</v>
      </c>
    </row>
    <row r="943" spans="1:46" x14ac:dyDescent="0.2">
      <c r="A943" s="21">
        <v>37834</v>
      </c>
      <c r="B943" s="3">
        <v>1.9501999999999999E-2</v>
      </c>
      <c r="C943" s="3">
        <f>SUM(B943:B954)</f>
        <v>0.12823600000000004</v>
      </c>
      <c r="D943" s="3">
        <f t="shared" si="210"/>
        <v>0</v>
      </c>
      <c r="E943" s="3">
        <v>1.6287999999999999E-3</v>
      </c>
      <c r="F943" s="3">
        <f>SUM(E943:E954)</f>
        <v>1.7333800000000003E-2</v>
      </c>
      <c r="G943" s="3">
        <f t="shared" si="211"/>
        <v>0</v>
      </c>
      <c r="H943" s="3">
        <v>1.7873199999999999E-2</v>
      </c>
      <c r="I943" s="3">
        <f>SUM(H943:H954)</f>
        <v>0.11090219999999998</v>
      </c>
      <c r="J943" s="3">
        <f t="shared" si="212"/>
        <v>0</v>
      </c>
      <c r="K943" s="3">
        <v>4.7300000000000002E-2</v>
      </c>
      <c r="L943" s="3">
        <f>SUM(K943:K954)</f>
        <v>0.20100000000000007</v>
      </c>
      <c r="M943" s="3">
        <f t="shared" si="213"/>
        <v>0</v>
      </c>
      <c r="N943" s="3">
        <v>2.1876000000000003E-2</v>
      </c>
      <c r="O943" s="3">
        <f>SUM(N943:N954)</f>
        <v>8.650399999999997E-2</v>
      </c>
      <c r="P943" s="3">
        <f t="shared" si="214"/>
        <v>0</v>
      </c>
      <c r="Q943" s="3">
        <v>1.6630199999999998E-2</v>
      </c>
      <c r="R943" s="3">
        <f>SUM(Q943:Q954)</f>
        <v>7.9259600000000013E-2</v>
      </c>
      <c r="S943" s="3">
        <f t="shared" si="215"/>
        <v>0</v>
      </c>
      <c r="T943" s="3">
        <v>4.2246000000000002E-3</v>
      </c>
      <c r="U943" s="3">
        <f>SUM(T943:T954)</f>
        <v>5.0607399999999997E-2</v>
      </c>
      <c r="V943" s="3">
        <f t="shared" si="216"/>
        <v>0</v>
      </c>
      <c r="W943" s="3">
        <v>1.2405600000000001E-2</v>
      </c>
      <c r="X943" s="3">
        <f>SUM(W943:W954)</f>
        <v>2.8652199999999996E-2</v>
      </c>
      <c r="Y943" s="3">
        <f t="shared" si="217"/>
        <v>0</v>
      </c>
      <c r="Z943" s="3">
        <v>5.3155500000000001E-2</v>
      </c>
      <c r="AA943" s="3">
        <f>SUM(Z943:Z954)</f>
        <v>0.61494419999999994</v>
      </c>
      <c r="AB943" s="3">
        <f t="shared" si="218"/>
        <v>0</v>
      </c>
      <c r="AC943" s="3">
        <v>-2.7445999999999998E-3</v>
      </c>
      <c r="AD943" s="3">
        <f>SUM(AC943:AC954)</f>
        <v>2.6085500000000005E-2</v>
      </c>
      <c r="AE943" s="3">
        <f t="shared" si="219"/>
        <v>0</v>
      </c>
      <c r="AF943" s="3">
        <v>2.5229000000000002E-3</v>
      </c>
      <c r="AG943" s="3">
        <f>SUM(AF943:AF954)</f>
        <v>3.1831000000000005E-2</v>
      </c>
      <c r="AH943" s="3">
        <f t="shared" si="220"/>
        <v>0</v>
      </c>
      <c r="AI943" s="3">
        <v>-5.2675000000000005E-3</v>
      </c>
      <c r="AJ943" s="3">
        <f>SUM(AI943:AI954)</f>
        <v>-5.7454000000000003E-3</v>
      </c>
      <c r="AK943" s="3">
        <f t="shared" si="221"/>
        <v>0</v>
      </c>
      <c r="AL943" s="3">
        <v>3.3514799999999997E-2</v>
      </c>
      <c r="AM943" s="3">
        <f>SUM(AL943:AL954)</f>
        <v>0.38799240000000007</v>
      </c>
      <c r="AN943" s="3">
        <f t="shared" si="222"/>
        <v>0</v>
      </c>
      <c r="AO943" s="3">
        <v>6.9550000000000005E-4</v>
      </c>
      <c r="AP943" s="3">
        <f>SUM(AO943:AO954)</f>
        <v>9.1807999999999994E-3</v>
      </c>
      <c r="AQ943" s="3">
        <f t="shared" si="223"/>
        <v>0</v>
      </c>
      <c r="AR943" s="3">
        <v>3.8063999999999997E-3</v>
      </c>
      <c r="AS943" s="3">
        <f>SUM(AR943:AR954)</f>
        <v>2.9561999999999998E-2</v>
      </c>
      <c r="AT943" s="3">
        <f t="shared" si="224"/>
        <v>0</v>
      </c>
    </row>
    <row r="944" spans="1:46" x14ac:dyDescent="0.2">
      <c r="A944" s="21">
        <v>37865</v>
      </c>
      <c r="B944" s="3">
        <v>-1.0619499999999999E-2</v>
      </c>
      <c r="C944" s="3">
        <f>SUM(B944:B955)</f>
        <v>0.11277899999999999</v>
      </c>
      <c r="D944" s="3">
        <f t="shared" si="210"/>
        <v>0</v>
      </c>
      <c r="E944" s="3">
        <v>1.3247999999999999E-3</v>
      </c>
      <c r="F944" s="3">
        <f>SUM(E944:E955)</f>
        <v>1.7462700000000001E-2</v>
      </c>
      <c r="G944" s="3">
        <f t="shared" si="211"/>
        <v>0</v>
      </c>
      <c r="H944" s="3">
        <v>-1.1944300000000001E-2</v>
      </c>
      <c r="I944" s="3">
        <f>SUM(H944:H955)</f>
        <v>9.5316300000000007E-2</v>
      </c>
      <c r="J944" s="3">
        <f t="shared" si="212"/>
        <v>0</v>
      </c>
      <c r="K944" s="3">
        <v>8.9999999999999998E-4</v>
      </c>
      <c r="L944" s="3">
        <f>SUM(K944:K955)</f>
        <v>0.13850000000000001</v>
      </c>
      <c r="M944" s="3">
        <f t="shared" si="213"/>
        <v>0</v>
      </c>
      <c r="N944" s="3">
        <v>5.0317999999999995E-2</v>
      </c>
      <c r="O944" s="3">
        <f>SUM(N944:N955)</f>
        <v>0.10412299999999999</v>
      </c>
      <c r="P944" s="3">
        <f t="shared" si="214"/>
        <v>0</v>
      </c>
      <c r="Q944" s="3">
        <v>5.4645900000000004E-2</v>
      </c>
      <c r="R944" s="3">
        <f>SUM(Q944:Q955)</f>
        <v>0.10208690000000001</v>
      </c>
      <c r="S944" s="3">
        <f t="shared" si="215"/>
        <v>0</v>
      </c>
      <c r="T944" s="3">
        <v>4.5723000000000005E-3</v>
      </c>
      <c r="U944" s="3">
        <f>SUM(T944:T955)</f>
        <v>5.0878499999999986E-2</v>
      </c>
      <c r="V944" s="3">
        <f t="shared" si="216"/>
        <v>0</v>
      </c>
      <c r="W944" s="3">
        <v>5.0073600000000003E-2</v>
      </c>
      <c r="X944" s="3">
        <f>SUM(W944:W955)</f>
        <v>5.1208399999999994E-2</v>
      </c>
      <c r="Y944" s="3">
        <f t="shared" si="217"/>
        <v>0</v>
      </c>
      <c r="Z944" s="3">
        <v>4.8971400000000005E-2</v>
      </c>
      <c r="AA944" s="3">
        <f>SUM(Z944:Z955)</f>
        <v>0.61104399999999992</v>
      </c>
      <c r="AB944" s="3">
        <f t="shared" si="218"/>
        <v>0</v>
      </c>
      <c r="AC944" s="3">
        <v>3.0746300000000001E-2</v>
      </c>
      <c r="AD944" s="3">
        <f>SUM(AC944:AC955)</f>
        <v>4.8352000000000006E-2</v>
      </c>
      <c r="AE944" s="3">
        <f t="shared" si="219"/>
        <v>0</v>
      </c>
      <c r="AF944" s="3">
        <v>2.8943999999999997E-3</v>
      </c>
      <c r="AG944" s="3">
        <f>SUM(AF944:AF955)</f>
        <v>3.2432000000000002E-2</v>
      </c>
      <c r="AH944" s="3">
        <f t="shared" si="220"/>
        <v>0</v>
      </c>
      <c r="AI944" s="3">
        <v>2.7852000000000002E-2</v>
      </c>
      <c r="AJ944" s="3">
        <f>SUM(AI944:AI955)</f>
        <v>1.5920199999999995E-2</v>
      </c>
      <c r="AK944" s="3">
        <f t="shared" si="221"/>
        <v>0</v>
      </c>
      <c r="AL944" s="3">
        <v>2.6716500000000001E-2</v>
      </c>
      <c r="AM944" s="3">
        <f>SUM(AL944:AL955)</f>
        <v>0.38671930000000004</v>
      </c>
      <c r="AN944" s="3">
        <f t="shared" si="222"/>
        <v>0</v>
      </c>
      <c r="AO944" s="3">
        <v>8.497E-4</v>
      </c>
      <c r="AP944" s="3">
        <f>SUM(AO944:AO955)</f>
        <v>9.5872000000000006E-3</v>
      </c>
      <c r="AQ944" s="3">
        <f t="shared" si="223"/>
        <v>0</v>
      </c>
      <c r="AR944" s="3">
        <v>3.2502999999999998E-3</v>
      </c>
      <c r="AS944" s="3">
        <f>SUM(AR944:AR955)</f>
        <v>2.6283600000000004E-2</v>
      </c>
      <c r="AT944" s="3">
        <f t="shared" si="224"/>
        <v>0</v>
      </c>
    </row>
    <row r="945" spans="1:46" x14ac:dyDescent="0.2">
      <c r="A945" s="21">
        <v>37895</v>
      </c>
      <c r="B945" s="3">
        <v>5.6569900000000006E-2</v>
      </c>
      <c r="C945" s="3">
        <f>SUM(B945:B956)</f>
        <v>0.13422910000000002</v>
      </c>
      <c r="D945" s="3">
        <f t="shared" si="210"/>
        <v>0</v>
      </c>
      <c r="E945" s="3">
        <v>1.6084000000000001E-3</v>
      </c>
      <c r="F945" s="3">
        <f>SUM(E945:E956)</f>
        <v>1.7604600000000001E-2</v>
      </c>
      <c r="G945" s="3">
        <f t="shared" si="211"/>
        <v>0</v>
      </c>
      <c r="H945" s="3">
        <v>5.4961500000000003E-2</v>
      </c>
      <c r="I945" s="3">
        <f>SUM(H945:H956)</f>
        <v>0.11662449999999999</v>
      </c>
      <c r="J945" s="3">
        <f t="shared" si="212"/>
        <v>0</v>
      </c>
      <c r="K945" s="3">
        <v>8.9399999999999993E-2</v>
      </c>
      <c r="L945" s="3">
        <f>SUM(K945:K956)</f>
        <v>0.18770000000000001</v>
      </c>
      <c r="M945" s="3">
        <f t="shared" si="213"/>
        <v>0</v>
      </c>
      <c r="N945" s="3">
        <v>-2.0257000000000001E-2</v>
      </c>
      <c r="O945" s="3">
        <f>SUM(N945:N956)</f>
        <v>6.3902E-2</v>
      </c>
      <c r="P945" s="3">
        <f t="shared" si="214"/>
        <v>0</v>
      </c>
      <c r="Q945" s="3">
        <v>-2.8270499999999997E-2</v>
      </c>
      <c r="R945" s="3">
        <f>SUM(Q945:Q956)</f>
        <v>5.7069400000000013E-2</v>
      </c>
      <c r="S945" s="3">
        <f t="shared" si="215"/>
        <v>0</v>
      </c>
      <c r="T945" s="3">
        <v>4.0838999999999997E-3</v>
      </c>
      <c r="U945" s="3">
        <f>SUM(T945:T956)</f>
        <v>5.02808E-2</v>
      </c>
      <c r="V945" s="3">
        <f t="shared" si="216"/>
        <v>0</v>
      </c>
      <c r="W945" s="3">
        <v>-3.2354500000000001E-2</v>
      </c>
      <c r="X945" s="3">
        <f>SUM(W945:W956)</f>
        <v>6.788599999999991E-3</v>
      </c>
      <c r="Y945" s="3">
        <f t="shared" si="217"/>
        <v>0</v>
      </c>
      <c r="Z945" s="3">
        <v>5.1798900000000002E-2</v>
      </c>
      <c r="AA945" s="3">
        <f>SUM(Z945:Z956)</f>
        <v>0.61083620000000005</v>
      </c>
      <c r="AB945" s="3">
        <f t="shared" si="218"/>
        <v>0</v>
      </c>
      <c r="AC945" s="3">
        <v>-1.3557399999999999E-2</v>
      </c>
      <c r="AD945" s="3">
        <f>SUM(AC945:AC956)</f>
        <v>1.88246E-2</v>
      </c>
      <c r="AE945" s="3">
        <f t="shared" si="219"/>
        <v>0</v>
      </c>
      <c r="AF945" s="3">
        <v>2.2382000000000001E-3</v>
      </c>
      <c r="AG945" s="3">
        <f>SUM(AF945:AF956)</f>
        <v>3.2148400000000008E-2</v>
      </c>
      <c r="AH945" s="3">
        <f t="shared" si="220"/>
        <v>0</v>
      </c>
      <c r="AI945" s="3">
        <v>-1.57956E-2</v>
      </c>
      <c r="AJ945" s="3">
        <f>SUM(AI945:AI956)</f>
        <v>-1.3323800000000007E-2</v>
      </c>
      <c r="AK945" s="3">
        <f t="shared" si="221"/>
        <v>0</v>
      </c>
      <c r="AL945" s="3">
        <v>3.0737100000000003E-2</v>
      </c>
      <c r="AM945" s="3">
        <f>SUM(AL945:AL956)</f>
        <v>0.39258920000000008</v>
      </c>
      <c r="AN945" s="3">
        <f t="shared" si="222"/>
        <v>0</v>
      </c>
      <c r="AO945" s="3">
        <v>7.0470000000000005E-4</v>
      </c>
      <c r="AP945" s="3">
        <f>SUM(AO945:AO956)</f>
        <v>9.8846999999999997E-3</v>
      </c>
      <c r="AQ945" s="3">
        <f t="shared" si="223"/>
        <v>0</v>
      </c>
      <c r="AR945" s="3">
        <v>-1.0799E-3</v>
      </c>
      <c r="AS945" s="3">
        <f>SUM(AR945:AR956)</f>
        <v>2.5144099999999999E-2</v>
      </c>
      <c r="AT945" s="3">
        <f t="shared" si="224"/>
        <v>0</v>
      </c>
    </row>
    <row r="946" spans="1:46" x14ac:dyDescent="0.2">
      <c r="A946" s="21">
        <v>37926</v>
      </c>
      <c r="B946" s="3">
        <v>8.7980999999999997E-3</v>
      </c>
      <c r="C946" s="3">
        <f>SUM(B946:B957)</f>
        <v>9.293609999999998E-2</v>
      </c>
      <c r="D946" s="3">
        <f t="shared" si="210"/>
        <v>0</v>
      </c>
      <c r="E946" s="3">
        <v>1.6696E-3</v>
      </c>
      <c r="F946" s="3">
        <f>SUM(E946:E957)</f>
        <v>1.7258800000000001E-2</v>
      </c>
      <c r="G946" s="3">
        <f t="shared" si="211"/>
        <v>0</v>
      </c>
      <c r="H946" s="3">
        <v>7.1284999999999994E-3</v>
      </c>
      <c r="I946" s="3">
        <f>SUM(H946:H957)</f>
        <v>7.5677300000000003E-2</v>
      </c>
      <c r="J946" s="3">
        <f t="shared" si="212"/>
        <v>0</v>
      </c>
      <c r="K946" s="3">
        <v>4.2999999999999997E-2</v>
      </c>
      <c r="L946" s="3">
        <f>SUM(K946:K957)</f>
        <v>0.11670000000000003</v>
      </c>
      <c r="M946" s="3">
        <f t="shared" si="213"/>
        <v>0</v>
      </c>
      <c r="N946" s="3">
        <v>5.1809999999999998E-3</v>
      </c>
      <c r="O946" s="3">
        <f>SUM(N946:N957)</f>
        <v>0.10053899999999999</v>
      </c>
      <c r="P946" s="3">
        <f t="shared" si="214"/>
        <v>0</v>
      </c>
      <c r="Q946" s="3">
        <v>2.6685999999999997E-3</v>
      </c>
      <c r="R946" s="3">
        <f>SUM(Q946:Q957)</f>
        <v>0.10069219999999998</v>
      </c>
      <c r="S946" s="3">
        <f t="shared" si="215"/>
        <v>0</v>
      </c>
      <c r="T946" s="3">
        <v>3.8669999999999998E-3</v>
      </c>
      <c r="U946" s="3">
        <f>SUM(T946:T957)</f>
        <v>5.0000799999999998E-2</v>
      </c>
      <c r="V946" s="3">
        <f t="shared" si="216"/>
        <v>0</v>
      </c>
      <c r="W946" s="3">
        <v>-1.1984000000000001E-3</v>
      </c>
      <c r="X946" s="3">
        <f>SUM(W946:W957)</f>
        <v>5.0691499999999994E-2</v>
      </c>
      <c r="Y946" s="3">
        <f t="shared" si="217"/>
        <v>0</v>
      </c>
      <c r="Z946" s="3">
        <v>5.1903499999999998E-2</v>
      </c>
      <c r="AA946" s="3">
        <f>SUM(Z946:Z957)</f>
        <v>0.60679600000000011</v>
      </c>
      <c r="AB946" s="3">
        <f t="shared" si="218"/>
        <v>0</v>
      </c>
      <c r="AC946" s="3">
        <v>-1.4435000000000001E-3</v>
      </c>
      <c r="AD946" s="3">
        <f>SUM(AC946:AC957)</f>
        <v>3.8785400000000012E-2</v>
      </c>
      <c r="AE946" s="3">
        <f t="shared" si="219"/>
        <v>0</v>
      </c>
      <c r="AF946" s="3">
        <v>2.3083999999999999E-3</v>
      </c>
      <c r="AG946" s="3">
        <f>SUM(AF946:AF957)</f>
        <v>3.2460700000000002E-2</v>
      </c>
      <c r="AH946" s="3">
        <f t="shared" si="220"/>
        <v>0</v>
      </c>
      <c r="AI946" s="3">
        <v>-3.7519999999999997E-3</v>
      </c>
      <c r="AJ946" s="3">
        <f>SUM(AI946:AI957)</f>
        <v>6.3246999999999939E-3</v>
      </c>
      <c r="AK946" s="3">
        <f t="shared" si="221"/>
        <v>0</v>
      </c>
      <c r="AL946" s="3">
        <v>3.1706600000000001E-2</v>
      </c>
      <c r="AM946" s="3">
        <f>SUM(AL946:AL957)</f>
        <v>0.3934684</v>
      </c>
      <c r="AN946" s="3">
        <f t="shared" si="222"/>
        <v>0</v>
      </c>
      <c r="AO946" s="3">
        <v>7.1840000000000001E-4</v>
      </c>
      <c r="AP946" s="3">
        <f>SUM(AO946:AO957)</f>
        <v>1.03059E-2</v>
      </c>
      <c r="AQ946" s="3">
        <f t="shared" si="223"/>
        <v>0</v>
      </c>
      <c r="AR946" s="3">
        <v>-2.7027000000000002E-3</v>
      </c>
      <c r="AS946" s="3">
        <f>SUM(AR946:AR957)</f>
        <v>3.1489900000000001E-2</v>
      </c>
      <c r="AT946" s="3">
        <f t="shared" si="224"/>
        <v>0</v>
      </c>
    </row>
    <row r="947" spans="1:46" x14ac:dyDescent="0.2">
      <c r="A947" s="21">
        <v>37956</v>
      </c>
      <c r="B947" s="3">
        <v>5.2444699999999997E-2</v>
      </c>
      <c r="C947" s="3">
        <f>SUM(B947:B958)</f>
        <v>0.12459969999999998</v>
      </c>
      <c r="D947" s="3">
        <f t="shared" si="210"/>
        <v>0</v>
      </c>
      <c r="E947" s="3">
        <v>1.6792000000000001E-3</v>
      </c>
      <c r="F947" s="3">
        <f>SUM(E947:E958)</f>
        <v>1.7455999999999999E-2</v>
      </c>
      <c r="G947" s="3">
        <f t="shared" si="211"/>
        <v>0</v>
      </c>
      <c r="H947" s="3">
        <v>5.0765499999999998E-2</v>
      </c>
      <c r="I947" s="3">
        <f>SUM(H947:H958)</f>
        <v>0.10714370000000002</v>
      </c>
      <c r="J947" s="3">
        <f t="shared" si="212"/>
        <v>0</v>
      </c>
      <c r="K947" s="3">
        <v>2.7699999999999999E-2</v>
      </c>
      <c r="L947" s="3">
        <f>SUM(K947:K958)</f>
        <v>0.16340000000000002</v>
      </c>
      <c r="M947" s="3">
        <f t="shared" si="213"/>
        <v>0</v>
      </c>
      <c r="N947" s="3">
        <v>1.3897999999999999E-2</v>
      </c>
      <c r="O947" s="3">
        <f>SUM(N947:N958)</f>
        <v>7.5368999999999992E-2</v>
      </c>
      <c r="P947" s="3">
        <f t="shared" si="214"/>
        <v>0</v>
      </c>
      <c r="Q947" s="3">
        <v>1.39308E-2</v>
      </c>
      <c r="R947" s="3">
        <f>SUM(Q947:Q958)</f>
        <v>7.464309999999999E-2</v>
      </c>
      <c r="S947" s="3">
        <f t="shared" si="215"/>
        <v>0</v>
      </c>
      <c r="T947" s="3">
        <v>4.6562999999999995E-3</v>
      </c>
      <c r="U947" s="3">
        <f>SUM(T947:T958)</f>
        <v>5.02253E-2</v>
      </c>
      <c r="V947" s="3">
        <f t="shared" si="216"/>
        <v>0</v>
      </c>
      <c r="W947" s="3">
        <v>9.2744999999999998E-3</v>
      </c>
      <c r="X947" s="3">
        <f>SUM(W947:W958)</f>
        <v>2.4417899999999996E-2</v>
      </c>
      <c r="Y947" s="3">
        <f t="shared" si="217"/>
        <v>0</v>
      </c>
      <c r="Z947" s="3">
        <v>5.1117100000000006E-2</v>
      </c>
      <c r="AA947" s="3">
        <f>SUM(Z947:Z958)</f>
        <v>0.60511490000000001</v>
      </c>
      <c r="AB947" s="3">
        <f t="shared" si="218"/>
        <v>0</v>
      </c>
      <c r="AC947" s="3">
        <v>1.0852299999999999E-2</v>
      </c>
      <c r="AD947" s="3">
        <f>SUM(AC947:AC958)</f>
        <v>2.7548899999999998E-2</v>
      </c>
      <c r="AE947" s="3">
        <f t="shared" si="219"/>
        <v>0</v>
      </c>
      <c r="AF947" s="3">
        <v>2.856E-3</v>
      </c>
      <c r="AG947" s="3">
        <f>SUM(AF947:AF958)</f>
        <v>3.2873199999999998E-2</v>
      </c>
      <c r="AH947" s="3">
        <f t="shared" si="220"/>
        <v>0</v>
      </c>
      <c r="AI947" s="3">
        <v>7.9962999999999996E-3</v>
      </c>
      <c r="AJ947" s="3">
        <f>SUM(AI947:AI958)</f>
        <v>-5.3242000000000046E-3</v>
      </c>
      <c r="AK947" s="3">
        <f t="shared" si="221"/>
        <v>0</v>
      </c>
      <c r="AL947" s="3">
        <v>2.9659300000000003E-2</v>
      </c>
      <c r="AM947" s="3">
        <f>SUM(AL947:AL958)</f>
        <v>0.39738379999999995</v>
      </c>
      <c r="AN947" s="3">
        <f t="shared" si="222"/>
        <v>0</v>
      </c>
      <c r="AO947" s="3">
        <v>8.1860000000000006E-4</v>
      </c>
      <c r="AP947" s="3">
        <f>SUM(AO947:AO958)</f>
        <v>1.1130599999999999E-2</v>
      </c>
      <c r="AQ947" s="3">
        <f t="shared" si="223"/>
        <v>0</v>
      </c>
      <c r="AR947" s="3">
        <v>-1.0839999999999999E-3</v>
      </c>
      <c r="AS947" s="3">
        <f>SUM(AR947:AR958)</f>
        <v>3.4716400000000001E-2</v>
      </c>
      <c r="AT947" s="3">
        <f t="shared" si="224"/>
        <v>0</v>
      </c>
    </row>
    <row r="948" spans="1:46" x14ac:dyDescent="0.2">
      <c r="A948" s="21">
        <v>37987</v>
      </c>
      <c r="B948" s="3">
        <v>1.8355E-2</v>
      </c>
      <c r="C948" s="3">
        <f>SUM(B948:B959)</f>
        <v>0.10618359999999999</v>
      </c>
      <c r="D948" s="3">
        <f t="shared" si="210"/>
        <v>0.10618359999999999</v>
      </c>
      <c r="E948" s="3">
        <v>1.0785999999999999E-3</v>
      </c>
      <c r="F948" s="3">
        <f>SUM(E948:E959)</f>
        <v>1.73473E-2</v>
      </c>
      <c r="G948" s="3">
        <f t="shared" si="211"/>
        <v>1.73473E-2</v>
      </c>
      <c r="H948" s="3">
        <v>1.7276400000000001E-2</v>
      </c>
      <c r="I948" s="3">
        <f>SUM(H948:H959)</f>
        <v>8.8836300000000007E-2</v>
      </c>
      <c r="J948" s="3">
        <f t="shared" si="212"/>
        <v>8.8836300000000007E-2</v>
      </c>
      <c r="K948" s="3">
        <v>5.7800000000000004E-2</v>
      </c>
      <c r="L948" s="3">
        <f>SUM(K948:K959)</f>
        <v>0.18150000000000002</v>
      </c>
      <c r="M948" s="3">
        <f t="shared" si="213"/>
        <v>0.18150000000000002</v>
      </c>
      <c r="N948" s="3">
        <v>1.8671E-2</v>
      </c>
      <c r="O948" s="3">
        <f>SUM(N948:N959)</f>
        <v>8.7203000000000003E-2</v>
      </c>
      <c r="P948" s="3">
        <f t="shared" si="214"/>
        <v>8.7203000000000003E-2</v>
      </c>
      <c r="Q948" s="3">
        <v>1.8740099999999999E-2</v>
      </c>
      <c r="R948" s="3">
        <f>SUM(Q948:Q959)</f>
        <v>8.5713200000000017E-2</v>
      </c>
      <c r="S948" s="3">
        <f t="shared" si="215"/>
        <v>8.5713200000000017E-2</v>
      </c>
      <c r="T948" s="3">
        <v>4.1687E-3</v>
      </c>
      <c r="U948" s="3">
        <f>SUM(T948:T959)</f>
        <v>4.9825700000000001E-2</v>
      </c>
      <c r="V948" s="3">
        <f t="shared" si="216"/>
        <v>4.9825700000000001E-2</v>
      </c>
      <c r="W948" s="3">
        <v>1.4571400000000002E-2</v>
      </c>
      <c r="X948" s="3">
        <f>SUM(W948:W959)</f>
        <v>3.5887599999999999E-2</v>
      </c>
      <c r="Y948" s="3">
        <f t="shared" si="217"/>
        <v>3.5887599999999999E-2</v>
      </c>
      <c r="Z948" s="3">
        <v>4.9881799999999997E-2</v>
      </c>
      <c r="AA948" s="3">
        <f>SUM(Z948:Z959)</f>
        <v>0.6024385000000001</v>
      </c>
      <c r="AB948" s="3">
        <f t="shared" si="218"/>
        <v>0.6024385000000001</v>
      </c>
      <c r="AC948" s="3">
        <v>5.1652E-3</v>
      </c>
      <c r="AD948" s="3">
        <f>SUM(AC948:AC959)</f>
        <v>2.3363200000000001E-2</v>
      </c>
      <c r="AE948" s="3">
        <f t="shared" si="219"/>
        <v>2.3363200000000001E-2</v>
      </c>
      <c r="AF948" s="3">
        <v>2.6204000000000002E-3</v>
      </c>
      <c r="AG948" s="3">
        <f>SUM(AF948:AF959)</f>
        <v>3.3045400000000003E-2</v>
      </c>
      <c r="AH948" s="3">
        <f t="shared" si="220"/>
        <v>3.3045400000000003E-2</v>
      </c>
      <c r="AI948" s="3">
        <v>2.5447999999999998E-3</v>
      </c>
      <c r="AJ948" s="3">
        <f>SUM(AI948:AI959)</f>
        <v>-9.682100000000006E-3</v>
      </c>
      <c r="AK948" s="3">
        <f t="shared" si="221"/>
        <v>-9.682100000000006E-3</v>
      </c>
      <c r="AL948" s="3">
        <v>3.1452300000000002E-2</v>
      </c>
      <c r="AM948" s="3">
        <f>SUM(AL948:AL959)</f>
        <v>0.40241159999999998</v>
      </c>
      <c r="AN948" s="3">
        <f t="shared" si="222"/>
        <v>0.40241159999999998</v>
      </c>
      <c r="AO948" s="3">
        <v>6.9470000000000003E-4</v>
      </c>
      <c r="AP948" s="3">
        <f>SUM(AO948:AO959)</f>
        <v>1.19606E-2</v>
      </c>
      <c r="AQ948" s="3">
        <f t="shared" si="223"/>
        <v>1.19606E-2</v>
      </c>
      <c r="AR948" s="3">
        <v>4.8833000000000001E-3</v>
      </c>
      <c r="AS948" s="3">
        <f>SUM(AR948:AR959)</f>
        <v>3.2135500000000004E-2</v>
      </c>
      <c r="AT948" s="3">
        <f t="shared" si="224"/>
        <v>3.2135500000000004E-2</v>
      </c>
    </row>
    <row r="949" spans="1:46" x14ac:dyDescent="0.2">
      <c r="A949" s="21">
        <v>38018</v>
      </c>
      <c r="B949" s="3">
        <v>1.38995E-2</v>
      </c>
      <c r="C949" s="3">
        <f>SUM(B949:B960)</f>
        <v>6.3453800000000005E-2</v>
      </c>
      <c r="D949" s="3">
        <f t="shared" si="210"/>
        <v>0</v>
      </c>
      <c r="E949" s="3">
        <v>1.6905000000000002E-3</v>
      </c>
      <c r="F949" s="3">
        <f>SUM(E949:E960)</f>
        <v>1.7184399999999999E-2</v>
      </c>
      <c r="G949" s="3">
        <f t="shared" si="211"/>
        <v>0</v>
      </c>
      <c r="H949" s="3">
        <v>1.2209000000000001E-2</v>
      </c>
      <c r="I949" s="3">
        <f>SUM(H949:H960)</f>
        <v>4.6269400000000016E-2</v>
      </c>
      <c r="J949" s="3">
        <f t="shared" si="212"/>
        <v>0</v>
      </c>
      <c r="K949" s="3">
        <v>5.0000000000000001E-3</v>
      </c>
      <c r="L949" s="3">
        <f>SUM(K949:K960)</f>
        <v>8.270000000000001E-2</v>
      </c>
      <c r="M949" s="3">
        <f t="shared" si="213"/>
        <v>0</v>
      </c>
      <c r="N949" s="3">
        <v>1.7840000000000002E-2</v>
      </c>
      <c r="O949" s="3">
        <f>SUM(N949:N960)</f>
        <v>9.6190000000000012E-2</v>
      </c>
      <c r="P949" s="3">
        <f t="shared" si="214"/>
        <v>0</v>
      </c>
      <c r="Q949" s="3">
        <v>2.2991000000000001E-2</v>
      </c>
      <c r="R949" s="3">
        <f>SUM(Q949:Q960)</f>
        <v>9.7007800000000019E-2</v>
      </c>
      <c r="S949" s="3">
        <f t="shared" si="215"/>
        <v>0</v>
      </c>
      <c r="T949" s="3">
        <v>3.7972000000000001E-3</v>
      </c>
      <c r="U949" s="3">
        <f>SUM(T949:T960)</f>
        <v>4.9715700000000002E-2</v>
      </c>
      <c r="V949" s="3">
        <f t="shared" si="216"/>
        <v>0</v>
      </c>
      <c r="W949" s="3">
        <v>1.91938E-2</v>
      </c>
      <c r="X949" s="3">
        <f>SUM(W949:W960)</f>
        <v>4.72922E-2</v>
      </c>
      <c r="Y949" s="3">
        <f t="shared" si="217"/>
        <v>0</v>
      </c>
      <c r="Z949" s="3">
        <v>4.8258700000000002E-2</v>
      </c>
      <c r="AA949" s="3">
        <f>SUM(Z949:Z960)</f>
        <v>0.59905629999999999</v>
      </c>
      <c r="AB949" s="3">
        <f t="shared" si="218"/>
        <v>0</v>
      </c>
      <c r="AC949" s="3">
        <v>1.23675E-2</v>
      </c>
      <c r="AD949" s="3">
        <f>SUM(AC949:AC960)</f>
        <v>2.0842399999999997E-2</v>
      </c>
      <c r="AE949" s="3">
        <f t="shared" si="219"/>
        <v>0</v>
      </c>
      <c r="AF949" s="3">
        <v>2.4035000000000003E-3</v>
      </c>
      <c r="AG949" s="3">
        <f>SUM(AF949:AF960)</f>
        <v>3.3550900000000002E-2</v>
      </c>
      <c r="AH949" s="3">
        <f t="shared" si="220"/>
        <v>0</v>
      </c>
      <c r="AI949" s="3">
        <v>9.9639999999999989E-3</v>
      </c>
      <c r="AJ949" s="3">
        <f>SUM(AI949:AI960)</f>
        <v>-1.2708400000000005E-2</v>
      </c>
      <c r="AK949" s="3">
        <f t="shared" si="221"/>
        <v>0</v>
      </c>
      <c r="AL949" s="3">
        <v>2.9260100000000001E-2</v>
      </c>
      <c r="AM949" s="3">
        <f>SUM(AL949:AL960)</f>
        <v>0.40845680000000001</v>
      </c>
      <c r="AN949" s="3">
        <f t="shared" si="222"/>
        <v>0</v>
      </c>
      <c r="AO949" s="3">
        <v>6.2270000000000001E-4</v>
      </c>
      <c r="AP949" s="3">
        <f>SUM(AO949:AO960)</f>
        <v>1.29056E-2</v>
      </c>
      <c r="AQ949" s="3">
        <f t="shared" si="223"/>
        <v>0</v>
      </c>
      <c r="AR949" s="3">
        <v>5.3996000000000001E-3</v>
      </c>
      <c r="AS949" s="3">
        <f>SUM(AR949:AR960)</f>
        <v>2.9354100000000004E-2</v>
      </c>
      <c r="AT949" s="3">
        <f t="shared" si="224"/>
        <v>0</v>
      </c>
    </row>
    <row r="950" spans="1:46" x14ac:dyDescent="0.2">
      <c r="A950" s="21">
        <v>38047</v>
      </c>
      <c r="B950" s="3">
        <v>-1.5086299999999999E-2</v>
      </c>
      <c r="C950" s="3">
        <f>SUM(B950:B961)</f>
        <v>7.0598399999999992E-2</v>
      </c>
      <c r="D950" s="3">
        <f t="shared" si="210"/>
        <v>0</v>
      </c>
      <c r="E950" s="3">
        <v>1.2726E-3</v>
      </c>
      <c r="F950" s="3">
        <f>SUM(E950:E961)</f>
        <v>1.7634600000000004E-2</v>
      </c>
      <c r="G950" s="3">
        <f t="shared" si="211"/>
        <v>0</v>
      </c>
      <c r="H950" s="3">
        <v>-1.6358899999999999E-2</v>
      </c>
      <c r="I950" s="3">
        <f>SUM(H950:H961)</f>
        <v>5.2963800000000005E-2</v>
      </c>
      <c r="J950" s="3">
        <f t="shared" si="212"/>
        <v>0</v>
      </c>
      <c r="K950" s="3">
        <v>1.4000000000000002E-3</v>
      </c>
      <c r="L950" s="3">
        <f>SUM(K950:K961)</f>
        <v>8.6000000000000007E-2</v>
      </c>
      <c r="M950" s="3">
        <f t="shared" si="213"/>
        <v>0</v>
      </c>
      <c r="N950" s="3">
        <v>1.1758999999999999E-2</v>
      </c>
      <c r="O950" s="3">
        <f>SUM(N950:N961)</f>
        <v>6.7188999999999999E-2</v>
      </c>
      <c r="P950" s="3">
        <f t="shared" si="214"/>
        <v>0</v>
      </c>
      <c r="Q950" s="3">
        <v>1.4096599999999999E-2</v>
      </c>
      <c r="R950" s="3">
        <f>SUM(Q950:Q961)</f>
        <v>6.1239400000000006E-2</v>
      </c>
      <c r="S950" s="3">
        <f t="shared" si="215"/>
        <v>0</v>
      </c>
      <c r="T950" s="3">
        <v>4.3325000000000004E-3</v>
      </c>
      <c r="U950" s="3">
        <f>SUM(T950:T961)</f>
        <v>4.94063E-2</v>
      </c>
      <c r="V950" s="3">
        <f t="shared" si="216"/>
        <v>0</v>
      </c>
      <c r="W950" s="3">
        <v>9.7640999999999995E-3</v>
      </c>
      <c r="X950" s="3">
        <f>SUM(W950:W961)</f>
        <v>1.1833199999999995E-2</v>
      </c>
      <c r="Y950" s="3">
        <f t="shared" si="217"/>
        <v>0</v>
      </c>
      <c r="Z950" s="3">
        <v>4.74283E-2</v>
      </c>
      <c r="AA950" s="3">
        <f>SUM(Z950:Z961)</f>
        <v>0.59868919999999992</v>
      </c>
      <c r="AB950" s="3">
        <f t="shared" si="218"/>
        <v>0</v>
      </c>
      <c r="AC950" s="3">
        <v>9.9994999999999997E-3</v>
      </c>
      <c r="AD950" s="3">
        <f>SUM(AC950:AC961)</f>
        <v>-2.6000999999999941E-3</v>
      </c>
      <c r="AE950" s="3">
        <f t="shared" si="219"/>
        <v>0</v>
      </c>
      <c r="AF950" s="3">
        <v>2.637E-3</v>
      </c>
      <c r="AG950" s="3">
        <f>SUM(AF950:AF961)</f>
        <v>3.3965800000000004E-2</v>
      </c>
      <c r="AH950" s="3">
        <f t="shared" si="220"/>
        <v>0</v>
      </c>
      <c r="AI950" s="3">
        <v>7.3626000000000004E-3</v>
      </c>
      <c r="AJ950" s="3">
        <f>SUM(AI950:AI961)</f>
        <v>-3.6565800000000009E-2</v>
      </c>
      <c r="AK950" s="3">
        <f t="shared" si="221"/>
        <v>0</v>
      </c>
      <c r="AL950" s="3">
        <v>2.7608600000000001E-2</v>
      </c>
      <c r="AM950" s="3">
        <f>SUM(AL950:AL961)</f>
        <v>0.41974030000000001</v>
      </c>
      <c r="AN950" s="3">
        <f t="shared" si="222"/>
        <v>0</v>
      </c>
      <c r="AO950" s="3">
        <v>8.6489999999999994E-4</v>
      </c>
      <c r="AP950" s="3">
        <f>SUM(AO950:AO961)</f>
        <v>1.39282E-2</v>
      </c>
      <c r="AQ950" s="3">
        <f t="shared" si="223"/>
        <v>0</v>
      </c>
      <c r="AR950" s="3">
        <v>6.4447000000000003E-3</v>
      </c>
      <c r="AS950" s="3">
        <f>SUM(AR950:AR961)</f>
        <v>2.9722700000000005E-2</v>
      </c>
      <c r="AT950" s="3">
        <f t="shared" si="224"/>
        <v>0</v>
      </c>
    </row>
    <row r="951" spans="1:46" x14ac:dyDescent="0.2">
      <c r="A951" s="21">
        <v>38078</v>
      </c>
      <c r="B951" s="3">
        <v>-1.5698E-2</v>
      </c>
      <c r="C951" s="3">
        <f>SUM(B951:B962)</f>
        <v>6.7976599999999984E-2</v>
      </c>
      <c r="D951" s="3">
        <f t="shared" si="210"/>
        <v>0</v>
      </c>
      <c r="E951" s="3">
        <v>1.0928000000000001E-3</v>
      </c>
      <c r="F951" s="3">
        <f>SUM(E951:E962)</f>
        <v>1.7771600000000002E-2</v>
      </c>
      <c r="G951" s="3">
        <f t="shared" si="211"/>
        <v>0</v>
      </c>
      <c r="H951" s="3">
        <v>-1.6790799999999998E-2</v>
      </c>
      <c r="I951" s="3">
        <f>SUM(H951:H962)</f>
        <v>5.0205000000000014E-2</v>
      </c>
      <c r="J951" s="3">
        <f t="shared" si="212"/>
        <v>0</v>
      </c>
      <c r="K951" s="3">
        <v>-4.0899999999999999E-2</v>
      </c>
      <c r="L951" s="3">
        <f>SUM(K951:K962)</f>
        <v>5.2299999999999992E-2</v>
      </c>
      <c r="M951" s="3">
        <f t="shared" si="213"/>
        <v>0</v>
      </c>
      <c r="N951" s="3">
        <v>-5.3423999999999999E-2</v>
      </c>
      <c r="O951" s="3">
        <f>SUM(N951:N962)</f>
        <v>4.2978999999999989E-2</v>
      </c>
      <c r="P951" s="3">
        <f t="shared" si="214"/>
        <v>0</v>
      </c>
      <c r="Q951" s="3">
        <v>-5.8795799999999995E-2</v>
      </c>
      <c r="R951" s="3">
        <f>SUM(Q951:Q962)</f>
        <v>3.9982300000000005E-2</v>
      </c>
      <c r="S951" s="3">
        <f t="shared" si="215"/>
        <v>0</v>
      </c>
      <c r="T951" s="3">
        <v>3.8707999999999998E-3</v>
      </c>
      <c r="U951" s="3">
        <f>SUM(T951:T962)</f>
        <v>4.9134899999999995E-2</v>
      </c>
      <c r="V951" s="3">
        <f t="shared" si="216"/>
        <v>0</v>
      </c>
      <c r="W951" s="3">
        <v>-6.2666600000000003E-2</v>
      </c>
      <c r="X951" s="3">
        <f>SUM(W951:W962)</f>
        <v>-9.1525000000000026E-3</v>
      </c>
      <c r="Y951" s="3">
        <f t="shared" si="217"/>
        <v>0</v>
      </c>
      <c r="Z951" s="3">
        <v>5.3066000000000002E-2</v>
      </c>
      <c r="AA951" s="3">
        <f>SUM(Z951:Z962)</f>
        <v>0.60009660000000009</v>
      </c>
      <c r="AB951" s="3">
        <f t="shared" si="218"/>
        <v>0</v>
      </c>
      <c r="AC951" s="3">
        <v>-3.3402099999999997E-2</v>
      </c>
      <c r="AD951" s="3">
        <f>SUM(AC951:AC962)</f>
        <v>-1.6415899999999997E-2</v>
      </c>
      <c r="AE951" s="3">
        <f t="shared" si="219"/>
        <v>0</v>
      </c>
      <c r="AF951" s="3">
        <v>2.2623999999999999E-3</v>
      </c>
      <c r="AG951" s="3">
        <f>SUM(AF951:AF962)</f>
        <v>3.4772000000000004E-2</v>
      </c>
      <c r="AH951" s="3">
        <f t="shared" si="220"/>
        <v>0</v>
      </c>
      <c r="AI951" s="3">
        <v>-3.5664500000000002E-2</v>
      </c>
      <c r="AJ951" s="3">
        <f>SUM(AI951:AI962)</f>
        <v>-5.1187900000000008E-2</v>
      </c>
      <c r="AK951" s="3">
        <f t="shared" si="221"/>
        <v>0</v>
      </c>
      <c r="AL951" s="3">
        <v>3.5965299999999999E-2</v>
      </c>
      <c r="AM951" s="3">
        <f>SUM(AL951:AL962)</f>
        <v>0.43425130000000001</v>
      </c>
      <c r="AN951" s="3">
        <f t="shared" si="222"/>
        <v>0</v>
      </c>
      <c r="AO951" s="3">
        <v>7.9819999999999999E-4</v>
      </c>
      <c r="AP951" s="3">
        <f>SUM(AO951:AO962)</f>
        <v>1.5181800000000002E-2</v>
      </c>
      <c r="AQ951" s="3">
        <f t="shared" si="223"/>
        <v>0</v>
      </c>
      <c r="AR951" s="3">
        <v>3.2017E-3</v>
      </c>
      <c r="AS951" s="3">
        <f>SUM(AR951:AR962)</f>
        <v>3.1098600000000001E-2</v>
      </c>
      <c r="AT951" s="3">
        <f t="shared" si="224"/>
        <v>0</v>
      </c>
    </row>
    <row r="952" spans="1:46" x14ac:dyDescent="0.2">
      <c r="A952" s="21">
        <v>38108</v>
      </c>
      <c r="B952" s="3">
        <v>1.3722399999999999E-2</v>
      </c>
      <c r="C952" s="3">
        <f>SUM(B952:B963)</f>
        <v>6.4708999999999975E-2</v>
      </c>
      <c r="D952" s="3">
        <f t="shared" si="210"/>
        <v>0</v>
      </c>
      <c r="E952" s="3">
        <v>1.6389E-3</v>
      </c>
      <c r="F952" s="3">
        <f>SUM(E952:E963)</f>
        <v>1.7821800000000006E-2</v>
      </c>
      <c r="G952" s="3">
        <f t="shared" si="211"/>
        <v>0</v>
      </c>
      <c r="H952" s="3">
        <v>1.20835E-2</v>
      </c>
      <c r="I952" s="3">
        <f>SUM(H952:H963)</f>
        <v>4.6887200000000004E-2</v>
      </c>
      <c r="J952" s="3">
        <f t="shared" si="212"/>
        <v>0</v>
      </c>
      <c r="K952" s="3">
        <v>0</v>
      </c>
      <c r="L952" s="3">
        <f>SUM(K952:K963)</f>
        <v>3.1000000000000007E-2</v>
      </c>
      <c r="M952" s="3">
        <f t="shared" si="213"/>
        <v>0</v>
      </c>
      <c r="N952" s="3">
        <v>-7.1349999999999998E-3</v>
      </c>
      <c r="O952" s="3">
        <f>SUM(N952:N963)</f>
        <v>0.12906699999999999</v>
      </c>
      <c r="P952" s="3">
        <f t="shared" si="214"/>
        <v>0</v>
      </c>
      <c r="Q952" s="3">
        <v>-5.0534999999999998E-3</v>
      </c>
      <c r="R952" s="3">
        <f>SUM(Q952:Q963)</f>
        <v>0.1360315</v>
      </c>
      <c r="S952" s="3">
        <f t="shared" si="215"/>
        <v>0</v>
      </c>
      <c r="T952" s="3">
        <v>3.9634000000000006E-3</v>
      </c>
      <c r="U952" s="3">
        <f>SUM(T952:T963)</f>
        <v>4.9136799999999994E-2</v>
      </c>
      <c r="V952" s="3">
        <f t="shared" si="216"/>
        <v>0</v>
      </c>
      <c r="W952" s="3">
        <v>-9.0168000000000002E-3</v>
      </c>
      <c r="X952" s="3">
        <f>SUM(W952:W963)</f>
        <v>8.6894700000000019E-2</v>
      </c>
      <c r="Y952" s="3">
        <f t="shared" si="217"/>
        <v>0</v>
      </c>
      <c r="Z952" s="3">
        <v>5.3873199999999996E-2</v>
      </c>
      <c r="AA952" s="3">
        <f>SUM(Z952:Z963)</f>
        <v>0.59311209999999992</v>
      </c>
      <c r="AB952" s="3">
        <f t="shared" si="218"/>
        <v>0</v>
      </c>
      <c r="AC952" s="3">
        <v>-4.9252000000000002E-3</v>
      </c>
      <c r="AD952" s="3">
        <f>SUM(AC952:AC963)</f>
        <v>3.3689299999999991E-2</v>
      </c>
      <c r="AE952" s="3">
        <f t="shared" si="219"/>
        <v>0</v>
      </c>
      <c r="AF952" s="3">
        <v>2.7006999999999999E-3</v>
      </c>
      <c r="AG952" s="3">
        <f>SUM(AF952:AF963)</f>
        <v>3.5854400000000002E-2</v>
      </c>
      <c r="AH952" s="3">
        <f t="shared" si="220"/>
        <v>0</v>
      </c>
      <c r="AI952" s="3">
        <v>-7.6258999999999997E-3</v>
      </c>
      <c r="AJ952" s="3">
        <f>SUM(AI952:AI963)</f>
        <v>-2.1651000000000031E-3</v>
      </c>
      <c r="AK952" s="3">
        <f t="shared" si="221"/>
        <v>0</v>
      </c>
      <c r="AL952" s="3">
        <v>3.7765199999999999E-2</v>
      </c>
      <c r="AM952" s="3">
        <f>SUM(AL952:AL963)</f>
        <v>0.43748690000000001</v>
      </c>
      <c r="AN952" s="3">
        <f t="shared" si="222"/>
        <v>0</v>
      </c>
      <c r="AO952" s="3">
        <v>6.0990000000000003E-4</v>
      </c>
      <c r="AP952" s="3">
        <f>SUM(AO952:AO963)</f>
        <v>1.6440199999999999E-2</v>
      </c>
      <c r="AQ952" s="3">
        <f t="shared" si="223"/>
        <v>0</v>
      </c>
      <c r="AR952" s="3">
        <v>5.8511000000000006E-3</v>
      </c>
      <c r="AS952" s="3">
        <f>SUM(AR952:AR963)</f>
        <v>3.4622200000000006E-2</v>
      </c>
      <c r="AT952" s="3">
        <f t="shared" si="224"/>
        <v>0</v>
      </c>
    </row>
    <row r="953" spans="1:46" x14ac:dyDescent="0.2">
      <c r="A953" s="21">
        <v>38139</v>
      </c>
      <c r="B953" s="3">
        <v>1.9444799999999998E-2</v>
      </c>
      <c r="C953" s="3">
        <f>SUM(B953:B964)</f>
        <v>8.2805099999999979E-2</v>
      </c>
      <c r="D953" s="3">
        <f t="shared" si="210"/>
        <v>0</v>
      </c>
      <c r="E953" s="3">
        <v>1.4557000000000001E-3</v>
      </c>
      <c r="F953" s="3">
        <f>SUM(E953:E964)</f>
        <v>1.80494E-2</v>
      </c>
      <c r="G953" s="3">
        <f t="shared" si="211"/>
        <v>0</v>
      </c>
      <c r="H953" s="3">
        <v>1.7989100000000001E-2</v>
      </c>
      <c r="I953" s="3">
        <f>SUM(H953:H964)</f>
        <v>6.4755699999999999E-2</v>
      </c>
      <c r="J953" s="3">
        <f t="shared" si="212"/>
        <v>0</v>
      </c>
      <c r="K953" s="3">
        <v>4.41E-2</v>
      </c>
      <c r="L953" s="3">
        <f>SUM(K953:K964)</f>
        <v>9.1300000000000006E-2</v>
      </c>
      <c r="M953" s="3">
        <f t="shared" si="213"/>
        <v>0</v>
      </c>
      <c r="N953" s="3">
        <v>9.3460000000000001E-3</v>
      </c>
      <c r="O953" s="3">
        <f>SUM(N953:N964)</f>
        <v>0.16572100000000001</v>
      </c>
      <c r="P953" s="3">
        <f t="shared" si="214"/>
        <v>0</v>
      </c>
      <c r="Q953" s="3">
        <v>1.2132700000000001E-2</v>
      </c>
      <c r="R953" s="3">
        <f>SUM(Q953:Q964)</f>
        <v>0.17075869999999999</v>
      </c>
      <c r="S953" s="3">
        <f t="shared" si="215"/>
        <v>0</v>
      </c>
      <c r="T953" s="3">
        <v>4.7784999999999998E-3</v>
      </c>
      <c r="U953" s="3">
        <f>SUM(T953:T964)</f>
        <v>4.9208799999999997E-2</v>
      </c>
      <c r="V953" s="3">
        <f t="shared" si="216"/>
        <v>0</v>
      </c>
      <c r="W953" s="3">
        <v>7.3542E-3</v>
      </c>
      <c r="X953" s="3">
        <f>SUM(W953:W964)</f>
        <v>0.12154980000000001</v>
      </c>
      <c r="Y953" s="3">
        <f t="shared" si="217"/>
        <v>0</v>
      </c>
      <c r="Z953" s="3">
        <v>5.3234399999999994E-2</v>
      </c>
      <c r="AA953" s="3">
        <f>SUM(Z953:Z964)</f>
        <v>0.583206</v>
      </c>
      <c r="AB953" s="3">
        <f t="shared" si="218"/>
        <v>0</v>
      </c>
      <c r="AC953" s="3">
        <v>4.8592999999999996E-3</v>
      </c>
      <c r="AD953" s="3">
        <f>SUM(AC953:AC964)</f>
        <v>4.8932899999999994E-2</v>
      </c>
      <c r="AE953" s="3">
        <f t="shared" si="219"/>
        <v>0</v>
      </c>
      <c r="AF953" s="3">
        <v>3.3606E-3</v>
      </c>
      <c r="AG953" s="3">
        <f>SUM(AF953:AF964)</f>
        <v>3.65913E-2</v>
      </c>
      <c r="AH953" s="3">
        <f t="shared" si="220"/>
        <v>0</v>
      </c>
      <c r="AI953" s="3">
        <v>1.4986999999999999E-3</v>
      </c>
      <c r="AJ953" s="3">
        <f>SUM(AI953:AI964)</f>
        <v>1.2341599999999994E-2</v>
      </c>
      <c r="AK953" s="3">
        <f t="shared" si="221"/>
        <v>0</v>
      </c>
      <c r="AL953" s="3">
        <v>3.7414700000000002E-2</v>
      </c>
      <c r="AM953" s="3">
        <f>SUM(AL953:AL964)</f>
        <v>0.43738819999999995</v>
      </c>
      <c r="AN953" s="3">
        <f t="shared" si="222"/>
        <v>0</v>
      </c>
      <c r="AO953" s="3">
        <v>8.365E-4</v>
      </c>
      <c r="AP953" s="3">
        <f>SUM(AO953:AO964)</f>
        <v>1.8220199999999999E-2</v>
      </c>
      <c r="AQ953" s="3">
        <f t="shared" si="223"/>
        <v>0</v>
      </c>
      <c r="AR953" s="3">
        <v>3.1729000000000002E-3</v>
      </c>
      <c r="AS953" s="3">
        <f>SUM(AR953:AR964)</f>
        <v>2.7743400000000001E-2</v>
      </c>
      <c r="AT953" s="3">
        <f t="shared" si="224"/>
        <v>0</v>
      </c>
    </row>
    <row r="954" spans="1:46" x14ac:dyDescent="0.2">
      <c r="A954" s="21">
        <v>38169</v>
      </c>
      <c r="B954" s="3">
        <v>-3.3096600000000004E-2</v>
      </c>
      <c r="C954" s="3">
        <f>SUM(B954:B965)</f>
        <v>6.4779900000000001E-2</v>
      </c>
      <c r="D954" s="3">
        <f t="shared" si="210"/>
        <v>0</v>
      </c>
      <c r="E954" s="3">
        <v>1.1938999999999999E-3</v>
      </c>
      <c r="F954" s="3">
        <f>SUM(E954:E965)</f>
        <v>1.8158000000000004E-2</v>
      </c>
      <c r="G954" s="3">
        <f t="shared" si="211"/>
        <v>0</v>
      </c>
      <c r="H954" s="3">
        <v>-3.4290500000000002E-2</v>
      </c>
      <c r="I954" s="3">
        <f>SUM(H954:H965)</f>
        <v>4.6621900000000008E-2</v>
      </c>
      <c r="J954" s="3">
        <f t="shared" si="212"/>
        <v>0</v>
      </c>
      <c r="K954" s="3">
        <v>-7.4700000000000003E-2</v>
      </c>
      <c r="L954" s="3">
        <f>SUM(K954:K965)</f>
        <v>9.240000000000001E-2</v>
      </c>
      <c r="M954" s="3">
        <f t="shared" si="213"/>
        <v>0</v>
      </c>
      <c r="N954" s="3">
        <v>1.8430999999999999E-2</v>
      </c>
      <c r="O954" s="3">
        <f>SUM(N954:N965)</f>
        <v>0.17048099999999999</v>
      </c>
      <c r="P954" s="3">
        <f t="shared" si="214"/>
        <v>0</v>
      </c>
      <c r="Q954" s="3">
        <v>1.5543499999999998E-2</v>
      </c>
      <c r="R954" s="3">
        <f>SUM(Q954:Q965)</f>
        <v>0.17535289999999998</v>
      </c>
      <c r="S954" s="3">
        <f t="shared" si="215"/>
        <v>0</v>
      </c>
      <c r="T954" s="3">
        <v>4.2921999999999995E-3</v>
      </c>
      <c r="U954" s="3">
        <f>SUM(T954:T965)</f>
        <v>4.8041E-2</v>
      </c>
      <c r="V954" s="3">
        <f t="shared" si="216"/>
        <v>0</v>
      </c>
      <c r="W954" s="3">
        <v>1.1251299999999999E-2</v>
      </c>
      <c r="X954" s="3">
        <f>SUM(W954:W965)</f>
        <v>0.12731180000000003</v>
      </c>
      <c r="Y954" s="3">
        <f t="shared" si="217"/>
        <v>0</v>
      </c>
      <c r="Z954" s="3">
        <v>5.2255399999999994E-2</v>
      </c>
      <c r="AA954" s="3">
        <f>SUM(Z954:Z965)</f>
        <v>0.57285049999999993</v>
      </c>
      <c r="AB954" s="3">
        <f t="shared" si="218"/>
        <v>0</v>
      </c>
      <c r="AC954" s="3">
        <v>8.1682000000000005E-3</v>
      </c>
      <c r="AD954" s="3">
        <f>SUM(AC954:AC965)</f>
        <v>4.8367899999999991E-2</v>
      </c>
      <c r="AE954" s="3">
        <f t="shared" si="219"/>
        <v>0</v>
      </c>
      <c r="AF954" s="3">
        <v>3.0264999999999997E-3</v>
      </c>
      <c r="AG954" s="3">
        <f>SUM(AF954:AF965)</f>
        <v>3.6327999999999999E-2</v>
      </c>
      <c r="AH954" s="3">
        <f t="shared" si="220"/>
        <v>0</v>
      </c>
      <c r="AI954" s="3">
        <v>5.1416999999999999E-3</v>
      </c>
      <c r="AJ954" s="3">
        <f>SUM(AI954:AI965)</f>
        <v>1.2039999999999995E-2</v>
      </c>
      <c r="AK954" s="3">
        <f t="shared" si="221"/>
        <v>0</v>
      </c>
      <c r="AL954" s="3">
        <v>3.6191899999999999E-2</v>
      </c>
      <c r="AM954" s="3">
        <f>SUM(AL954:AL965)</f>
        <v>0.43736739999999991</v>
      </c>
      <c r="AN954" s="3">
        <f t="shared" si="222"/>
        <v>0</v>
      </c>
      <c r="AO954" s="3">
        <v>9.6699999999999998E-4</v>
      </c>
      <c r="AP954" s="3">
        <f>SUM(AO954:AO965)</f>
        <v>1.9651300000000003E-2</v>
      </c>
      <c r="AQ954" s="3">
        <f t="shared" si="223"/>
        <v>0</v>
      </c>
      <c r="AR954" s="3">
        <v>-1.5813999999999999E-3</v>
      </c>
      <c r="AS954" s="3">
        <f>SUM(AR954:AR965)</f>
        <v>2.5084900000000004E-2</v>
      </c>
      <c r="AT954" s="3">
        <f t="shared" si="224"/>
        <v>0</v>
      </c>
    </row>
    <row r="955" spans="1:46" x14ac:dyDescent="0.2">
      <c r="A955" s="21">
        <v>38200</v>
      </c>
      <c r="B955" s="3">
        <v>4.045E-3</v>
      </c>
      <c r="C955" s="3">
        <f>SUM(B955:B966)</f>
        <v>0.13506490000000002</v>
      </c>
      <c r="D955" s="3">
        <f t="shared" si="210"/>
        <v>0</v>
      </c>
      <c r="E955" s="3">
        <v>1.7577000000000001E-3</v>
      </c>
      <c r="F955" s="3">
        <f>SUM(E955:E966)</f>
        <v>1.81827E-2</v>
      </c>
      <c r="G955" s="3">
        <f t="shared" si="211"/>
        <v>0</v>
      </c>
      <c r="H955" s="3">
        <v>2.2872999999999999E-3</v>
      </c>
      <c r="I955" s="3">
        <f>SUM(H955:H966)</f>
        <v>0.11688219999999999</v>
      </c>
      <c r="J955" s="3">
        <f t="shared" si="212"/>
        <v>0</v>
      </c>
      <c r="K955" s="3">
        <v>-1.52E-2</v>
      </c>
      <c r="L955" s="3">
        <f>SUM(K955:K966)</f>
        <v>0.24340000000000006</v>
      </c>
      <c r="M955" s="3">
        <f t="shared" si="213"/>
        <v>0</v>
      </c>
      <c r="N955" s="3">
        <v>3.9495000000000002E-2</v>
      </c>
      <c r="O955" s="3">
        <f>SUM(N955:N966)</f>
        <v>0.12764500000000001</v>
      </c>
      <c r="P955" s="3">
        <f t="shared" si="214"/>
        <v>0</v>
      </c>
      <c r="Q955" s="3">
        <v>3.94575E-2</v>
      </c>
      <c r="R955" s="3">
        <f>SUM(Q955:Q966)</f>
        <v>0.1310258</v>
      </c>
      <c r="S955" s="3">
        <f t="shared" si="215"/>
        <v>0</v>
      </c>
      <c r="T955" s="3">
        <v>4.4957E-3</v>
      </c>
      <c r="U955" s="3">
        <f>SUM(T955:T966)</f>
        <v>4.7153299999999995E-2</v>
      </c>
      <c r="V955" s="3">
        <f t="shared" si="216"/>
        <v>0</v>
      </c>
      <c r="W955" s="3">
        <v>3.4961800000000001E-2</v>
      </c>
      <c r="X955" s="3">
        <f>SUM(W955:W966)</f>
        <v>8.3872400000000014E-2</v>
      </c>
      <c r="Y955" s="3">
        <f t="shared" si="217"/>
        <v>0</v>
      </c>
      <c r="Z955" s="3">
        <v>4.9255300000000002E-2</v>
      </c>
      <c r="AA955" s="3">
        <f>SUM(Z955:Z966)</f>
        <v>0.5662353</v>
      </c>
      <c r="AB955" s="3">
        <f t="shared" si="218"/>
        <v>0</v>
      </c>
      <c r="AC955" s="3">
        <v>1.9521900000000002E-2</v>
      </c>
      <c r="AD955" s="3">
        <f>SUM(AC955:AC966)</f>
        <v>2.5825599999999997E-2</v>
      </c>
      <c r="AE955" s="3">
        <f t="shared" si="219"/>
        <v>0</v>
      </c>
      <c r="AF955" s="3">
        <v>3.1239000000000002E-3</v>
      </c>
      <c r="AG955" s="3">
        <f>SUM(AF955:AF966)</f>
        <v>3.6273899999999998E-2</v>
      </c>
      <c r="AH955" s="3">
        <f t="shared" si="220"/>
        <v>0</v>
      </c>
      <c r="AI955" s="3">
        <v>1.6398099999999999E-2</v>
      </c>
      <c r="AJ955" s="3">
        <f>SUM(AI955:AI966)</f>
        <v>-1.0448200000000003E-2</v>
      </c>
      <c r="AK955" s="3">
        <f t="shared" si="221"/>
        <v>0</v>
      </c>
      <c r="AL955" s="3">
        <v>3.2241699999999998E-2</v>
      </c>
      <c r="AM955" s="3">
        <f>SUM(AL955:AL966)</f>
        <v>0.44263629999999998</v>
      </c>
      <c r="AN955" s="3">
        <f t="shared" si="222"/>
        <v>0</v>
      </c>
      <c r="AO955" s="3">
        <v>1.1019000000000001E-3</v>
      </c>
      <c r="AP955" s="3">
        <f>SUM(AO955:AO966)</f>
        <v>2.1059000000000001E-2</v>
      </c>
      <c r="AQ955" s="3">
        <f t="shared" si="223"/>
        <v>0</v>
      </c>
      <c r="AR955" s="3">
        <v>5.2800000000000004E-4</v>
      </c>
      <c r="AS955" s="3">
        <f>SUM(AR955:AR966)</f>
        <v>3.1293500000000002E-2</v>
      </c>
      <c r="AT955" s="3">
        <f t="shared" si="224"/>
        <v>0</v>
      </c>
    </row>
    <row r="956" spans="1:46" x14ac:dyDescent="0.2">
      <c r="A956" s="21">
        <v>38231</v>
      </c>
      <c r="B956" s="3">
        <v>1.0830599999999999E-2</v>
      </c>
      <c r="C956" s="3">
        <f>SUM(B956:B967)</f>
        <v>0.1218959</v>
      </c>
      <c r="D956" s="3">
        <f t="shared" si="210"/>
        <v>0</v>
      </c>
      <c r="E956" s="3">
        <v>1.4667E-3</v>
      </c>
      <c r="F956" s="3">
        <f>SUM(E956:E967)</f>
        <v>1.8521800000000001E-2</v>
      </c>
      <c r="G956" s="3">
        <f t="shared" si="211"/>
        <v>0</v>
      </c>
      <c r="H956" s="3">
        <v>9.3638999999999997E-3</v>
      </c>
      <c r="I956" s="3">
        <f>SUM(H956:H967)</f>
        <v>0.1033741</v>
      </c>
      <c r="J956" s="3">
        <f t="shared" si="212"/>
        <v>0</v>
      </c>
      <c r="K956" s="3">
        <v>5.0099999999999999E-2</v>
      </c>
      <c r="L956" s="3">
        <f>SUM(K956:K967)</f>
        <v>0.2447</v>
      </c>
      <c r="M956" s="3">
        <f t="shared" si="213"/>
        <v>0</v>
      </c>
      <c r="N956" s="3">
        <v>1.0097E-2</v>
      </c>
      <c r="O956" s="3">
        <f>SUM(N956:N967)</f>
        <v>0.11143099999999999</v>
      </c>
      <c r="P956" s="3">
        <f t="shared" si="214"/>
        <v>0</v>
      </c>
      <c r="Q956" s="3">
        <v>9.6284000000000005E-3</v>
      </c>
      <c r="R956" s="3">
        <f>SUM(Q956:Q967)</f>
        <v>0.12484479999999999</v>
      </c>
      <c r="S956" s="3">
        <f t="shared" si="215"/>
        <v>0</v>
      </c>
      <c r="T956" s="3">
        <v>3.9746E-3</v>
      </c>
      <c r="U956" s="3">
        <f>SUM(T956:T967)</f>
        <v>4.6696600000000005E-2</v>
      </c>
      <c r="V956" s="3">
        <f t="shared" si="216"/>
        <v>0</v>
      </c>
      <c r="W956" s="3">
        <v>5.6537999999999996E-3</v>
      </c>
      <c r="X956" s="3">
        <f>SUM(W956:W967)</f>
        <v>7.8148200000000001E-2</v>
      </c>
      <c r="Y956" s="3">
        <f t="shared" si="217"/>
        <v>0</v>
      </c>
      <c r="Z956" s="3">
        <v>4.8763599999999997E-2</v>
      </c>
      <c r="AA956" s="3">
        <f>SUM(Z956:Z967)</f>
        <v>0.56016949999999999</v>
      </c>
      <c r="AB956" s="3">
        <f t="shared" si="218"/>
        <v>0</v>
      </c>
      <c r="AC956" s="3">
        <v>1.2189E-3</v>
      </c>
      <c r="AD956" s="3">
        <f>SUM(AC956:AC967)</f>
        <v>2.2418399999999998E-2</v>
      </c>
      <c r="AE956" s="3">
        <f t="shared" si="219"/>
        <v>0</v>
      </c>
      <c r="AF956" s="3">
        <v>2.6107999999999999E-3</v>
      </c>
      <c r="AG956" s="3">
        <f>SUM(AF956:AF967)</f>
        <v>3.68215E-2</v>
      </c>
      <c r="AH956" s="3">
        <f t="shared" si="220"/>
        <v>0</v>
      </c>
      <c r="AI956" s="3">
        <v>-1.392E-3</v>
      </c>
      <c r="AJ956" s="3">
        <f>SUM(AI956:AI967)</f>
        <v>-1.4403099999999999E-2</v>
      </c>
      <c r="AK956" s="3">
        <f t="shared" si="221"/>
        <v>0</v>
      </c>
      <c r="AL956" s="3">
        <v>3.2586400000000001E-2</v>
      </c>
      <c r="AM956" s="3">
        <f>SUM(AL956:AL967)</f>
        <v>0.44892190000000004</v>
      </c>
      <c r="AN956" s="3">
        <f t="shared" si="222"/>
        <v>0</v>
      </c>
      <c r="AO956" s="3">
        <v>1.1472000000000001E-3</v>
      </c>
      <c r="AP956" s="3">
        <f>SUM(AO956:AO967)</f>
        <v>2.29742E-2</v>
      </c>
      <c r="AQ956" s="3">
        <f t="shared" si="223"/>
        <v>0</v>
      </c>
      <c r="AR956" s="3">
        <v>2.1107999999999999E-3</v>
      </c>
      <c r="AS956" s="3">
        <f>SUM(AR956:AR967)</f>
        <v>3.5883200000000004E-2</v>
      </c>
      <c r="AT956" s="3">
        <f t="shared" si="224"/>
        <v>0</v>
      </c>
    </row>
    <row r="957" spans="1:46" x14ac:dyDescent="0.2">
      <c r="A957" s="21">
        <v>38261</v>
      </c>
      <c r="B957" s="3">
        <v>1.52769E-2</v>
      </c>
      <c r="C957" s="3">
        <f>SUM(B957:B968)</f>
        <v>0.11916450000000001</v>
      </c>
      <c r="D957" s="3">
        <f t="shared" si="210"/>
        <v>0</v>
      </c>
      <c r="E957" s="3">
        <v>1.2626E-3</v>
      </c>
      <c r="F957" s="3">
        <f>SUM(E957:E968)</f>
        <v>1.8204999999999999E-2</v>
      </c>
      <c r="G957" s="3">
        <f t="shared" si="211"/>
        <v>0</v>
      </c>
      <c r="H957" s="3">
        <v>1.40143E-2</v>
      </c>
      <c r="I957" s="3">
        <f>SUM(H957:H968)</f>
        <v>0.10095950000000002</v>
      </c>
      <c r="J957" s="3">
        <f t="shared" si="212"/>
        <v>0</v>
      </c>
      <c r="K957" s="3">
        <v>1.84E-2</v>
      </c>
      <c r="L957" s="3">
        <f>SUM(K957:K968)</f>
        <v>0.20070000000000002</v>
      </c>
      <c r="M957" s="3">
        <f t="shared" si="213"/>
        <v>0</v>
      </c>
      <c r="N957" s="3">
        <v>1.6379999999999999E-2</v>
      </c>
      <c r="O957" s="3">
        <f>SUM(N957:N968)</f>
        <v>7.0287999999999989E-2</v>
      </c>
      <c r="P957" s="3">
        <f t="shared" si="214"/>
        <v>0</v>
      </c>
      <c r="Q957" s="3">
        <v>1.5352300000000001E-2</v>
      </c>
      <c r="R957" s="3">
        <f>SUM(Q957:Q968)</f>
        <v>8.1449400000000005E-2</v>
      </c>
      <c r="S957" s="3">
        <f t="shared" si="215"/>
        <v>0</v>
      </c>
      <c r="T957" s="3">
        <v>3.8039000000000002E-3</v>
      </c>
      <c r="U957" s="3">
        <f>SUM(T957:T968)</f>
        <v>4.6211499999999996E-2</v>
      </c>
      <c r="V957" s="3">
        <f t="shared" si="216"/>
        <v>0</v>
      </c>
      <c r="W957" s="3">
        <v>1.15484E-2</v>
      </c>
      <c r="X957" s="3">
        <f>SUM(W957:W968)</f>
        <v>3.5237900000000003E-2</v>
      </c>
      <c r="Y957" s="3">
        <f t="shared" si="217"/>
        <v>0</v>
      </c>
      <c r="Z957" s="3">
        <v>4.7758700000000001E-2</v>
      </c>
      <c r="AA957" s="3">
        <f>SUM(Z957:Z968)</f>
        <v>0.55776989999999993</v>
      </c>
      <c r="AB957" s="3">
        <f t="shared" si="218"/>
        <v>0</v>
      </c>
      <c r="AC957" s="3">
        <v>6.4034000000000001E-3</v>
      </c>
      <c r="AD957" s="3">
        <f>SUM(AC957:AC968)</f>
        <v>8.8413999999999958E-3</v>
      </c>
      <c r="AE957" s="3">
        <f t="shared" si="219"/>
        <v>0</v>
      </c>
      <c r="AF957" s="3">
        <v>2.5504999999999998E-3</v>
      </c>
      <c r="AG957" s="3">
        <f>SUM(AF957:AF968)</f>
        <v>3.7326499999999999E-2</v>
      </c>
      <c r="AH957" s="3">
        <f t="shared" si="220"/>
        <v>0</v>
      </c>
      <c r="AI957" s="3">
        <v>3.8529000000000002E-3</v>
      </c>
      <c r="AJ957" s="3">
        <f>SUM(AI957:AI968)</f>
        <v>-2.8484999999999996E-2</v>
      </c>
      <c r="AK957" s="3">
        <f t="shared" si="221"/>
        <v>0</v>
      </c>
      <c r="AL957" s="3">
        <v>3.16163E-2</v>
      </c>
      <c r="AM957" s="3">
        <f>SUM(AL957:AL968)</f>
        <v>0.45853730000000004</v>
      </c>
      <c r="AN957" s="3">
        <f t="shared" si="222"/>
        <v>0</v>
      </c>
      <c r="AO957" s="3">
        <v>1.1259E-3</v>
      </c>
      <c r="AP957" s="3">
        <f>SUM(AO957:AO968)</f>
        <v>2.4682199999999998E-2</v>
      </c>
      <c r="AQ957" s="3">
        <f t="shared" si="223"/>
        <v>0</v>
      </c>
      <c r="AR957" s="3">
        <v>5.2659000000000004E-3</v>
      </c>
      <c r="AS957" s="3">
        <f>SUM(AR957:AR968)</f>
        <v>4.599240000000001E-2</v>
      </c>
      <c r="AT957" s="3">
        <f t="shared" si="224"/>
        <v>0</v>
      </c>
    </row>
    <row r="958" spans="1:46" x14ac:dyDescent="0.2">
      <c r="A958" s="21">
        <v>38292</v>
      </c>
      <c r="B958" s="3">
        <v>4.0461700000000003E-2</v>
      </c>
      <c r="C958" s="3">
        <f>SUM(B958:B969)</f>
        <v>8.7217000000000017E-2</v>
      </c>
      <c r="D958" s="3">
        <f t="shared" si="210"/>
        <v>0</v>
      </c>
      <c r="E958" s="3">
        <v>1.8668000000000001E-3</v>
      </c>
      <c r="F958" s="3">
        <f>SUM(E958:E969)</f>
        <v>1.8017100000000001E-2</v>
      </c>
      <c r="G958" s="3">
        <f t="shared" si="211"/>
        <v>0</v>
      </c>
      <c r="H958" s="3">
        <v>3.8594900000000001E-2</v>
      </c>
      <c r="I958" s="3">
        <f>SUM(H958:H969)</f>
        <v>6.9199900000000009E-2</v>
      </c>
      <c r="J958" s="3">
        <f t="shared" si="212"/>
        <v>0</v>
      </c>
      <c r="K958" s="3">
        <v>8.9700000000000002E-2</v>
      </c>
      <c r="L958" s="3">
        <f>SUM(K958:K969)</f>
        <v>0.1542</v>
      </c>
      <c r="M958" s="3">
        <f t="shared" si="213"/>
        <v>0</v>
      </c>
      <c r="N958" s="3">
        <v>-1.9989E-2</v>
      </c>
      <c r="O958" s="3">
        <f>SUM(N958:N969)</f>
        <v>3.3506000000000008E-2</v>
      </c>
      <c r="P958" s="3">
        <f t="shared" si="214"/>
        <v>0</v>
      </c>
      <c r="Q958" s="3">
        <v>-2.3380499999999999E-2</v>
      </c>
      <c r="R958" s="3">
        <f>SUM(Q958:Q969)</f>
        <v>4.6471099999999994E-2</v>
      </c>
      <c r="S958" s="3">
        <f t="shared" si="215"/>
        <v>0</v>
      </c>
      <c r="T958" s="3">
        <v>4.0915000000000005E-3</v>
      </c>
      <c r="U958" s="3">
        <f>SUM(T958:T969)</f>
        <v>4.6276200000000003E-2</v>
      </c>
      <c r="V958" s="3">
        <f t="shared" si="216"/>
        <v>0</v>
      </c>
      <c r="W958" s="3">
        <v>-2.7472E-2</v>
      </c>
      <c r="X958" s="3">
        <f>SUM(W958:W969)</f>
        <v>1.9500000000000073E-4</v>
      </c>
      <c r="Y958" s="3">
        <f t="shared" si="217"/>
        <v>0</v>
      </c>
      <c r="Z958" s="3">
        <v>5.02224E-2</v>
      </c>
      <c r="AA958" s="3">
        <f>SUM(Z958:Z969)</f>
        <v>0.5583996</v>
      </c>
      <c r="AB958" s="3">
        <f t="shared" si="218"/>
        <v>0</v>
      </c>
      <c r="AC958" s="3">
        <v>-1.268E-2</v>
      </c>
      <c r="AD958" s="3">
        <f>SUM(AC958:AC969)</f>
        <v>-3.8184000000000039E-3</v>
      </c>
      <c r="AE958" s="3">
        <f t="shared" si="219"/>
        <v>0</v>
      </c>
      <c r="AF958" s="3">
        <v>2.7209000000000001E-3</v>
      </c>
      <c r="AG958" s="3">
        <f>SUM(AF958:AF969)</f>
        <v>3.8300300000000002E-2</v>
      </c>
      <c r="AH958" s="3">
        <f t="shared" si="220"/>
        <v>0</v>
      </c>
      <c r="AI958" s="3">
        <v>-1.54009E-2</v>
      </c>
      <c r="AJ958" s="3">
        <f>SUM(AI958:AI969)</f>
        <v>-4.2118500000000003E-2</v>
      </c>
      <c r="AK958" s="3">
        <f t="shared" si="221"/>
        <v>0</v>
      </c>
      <c r="AL958" s="3">
        <v>3.5622000000000001E-2</v>
      </c>
      <c r="AM958" s="3">
        <f>SUM(AL958:AL969)</f>
        <v>0.47148980000000001</v>
      </c>
      <c r="AN958" s="3">
        <f t="shared" si="222"/>
        <v>0</v>
      </c>
      <c r="AO958" s="3">
        <v>1.5430999999999999E-3</v>
      </c>
      <c r="AP958" s="3">
        <f>SUM(AO958:AO969)</f>
        <v>2.62884E-2</v>
      </c>
      <c r="AQ958" s="3">
        <f t="shared" si="223"/>
        <v>0</v>
      </c>
      <c r="AR958" s="3">
        <v>5.2380000000000005E-4</v>
      </c>
      <c r="AS958" s="3">
        <f>SUM(AR958:AR969)</f>
        <v>4.2738600000000009E-2</v>
      </c>
      <c r="AT958" s="3">
        <f t="shared" si="224"/>
        <v>0</v>
      </c>
    </row>
    <row r="959" spans="1:46" x14ac:dyDescent="0.2">
      <c r="A959" s="21">
        <v>38322</v>
      </c>
      <c r="B959" s="3">
        <v>3.4028599999999999E-2</v>
      </c>
      <c r="C959" s="3">
        <f>SUM(B959:B970)</f>
        <v>8.4577299999999994E-2</v>
      </c>
      <c r="D959" s="3">
        <f t="shared" si="210"/>
        <v>0</v>
      </c>
      <c r="E959" s="3">
        <v>1.5704999999999998E-3</v>
      </c>
      <c r="F959" s="3">
        <f>SUM(E959:E970)</f>
        <v>1.8783299999999999E-2</v>
      </c>
      <c r="G959" s="3">
        <f t="shared" si="211"/>
        <v>0</v>
      </c>
      <c r="H959" s="3">
        <v>3.2458100000000004E-2</v>
      </c>
      <c r="I959" s="3">
        <f>SUM(H959:H970)</f>
        <v>6.5793999999999991E-2</v>
      </c>
      <c r="J959" s="3">
        <f t="shared" si="212"/>
        <v>0</v>
      </c>
      <c r="K959" s="3">
        <v>4.58E-2</v>
      </c>
      <c r="L959" s="3">
        <f>SUM(K959:K970)</f>
        <v>0.10979999999999998</v>
      </c>
      <c r="M959" s="3">
        <f t="shared" si="213"/>
        <v>0</v>
      </c>
      <c r="N959" s="3">
        <v>2.5731999999999998E-2</v>
      </c>
      <c r="O959" s="3">
        <f>SUM(N959:N970)</f>
        <v>6.3375999999999988E-2</v>
      </c>
      <c r="P959" s="3">
        <f t="shared" si="214"/>
        <v>0</v>
      </c>
      <c r="Q959" s="3">
        <v>2.5000900000000003E-2</v>
      </c>
      <c r="R959" s="3">
        <f>SUM(Q959:Q970)</f>
        <v>7.7453199999999986E-2</v>
      </c>
      <c r="S959" s="3">
        <f t="shared" si="215"/>
        <v>0</v>
      </c>
      <c r="T959" s="3">
        <v>4.2566999999999995E-3</v>
      </c>
      <c r="U959" s="3">
        <f>SUM(T959:T970)</f>
        <v>4.6090099999999995E-2</v>
      </c>
      <c r="V959" s="3">
        <f t="shared" si="216"/>
        <v>0</v>
      </c>
      <c r="W959" s="3">
        <v>2.0744200000000001E-2</v>
      </c>
      <c r="X959" s="3">
        <f>SUM(W959:W970)</f>
        <v>3.1363200000000008E-2</v>
      </c>
      <c r="Y959" s="3">
        <f t="shared" si="217"/>
        <v>0</v>
      </c>
      <c r="Z959" s="3">
        <v>4.8440700000000003E-2</v>
      </c>
      <c r="AA959" s="3">
        <f>SUM(Z959:Z970)</f>
        <v>0.55624810000000002</v>
      </c>
      <c r="AB959" s="3">
        <f t="shared" si="218"/>
        <v>0</v>
      </c>
      <c r="AC959" s="3">
        <v>6.6666E-3</v>
      </c>
      <c r="AD959" s="3">
        <f>SUM(AC959:AC970)</f>
        <v>1.4718100000000001E-2</v>
      </c>
      <c r="AE959" s="3">
        <f t="shared" si="219"/>
        <v>0</v>
      </c>
      <c r="AF959" s="3">
        <v>3.0282E-3</v>
      </c>
      <c r="AG959" s="3">
        <f>SUM(AF959:AF970)</f>
        <v>3.91793E-2</v>
      </c>
      <c r="AH959" s="3">
        <f t="shared" si="220"/>
        <v>0</v>
      </c>
      <c r="AI959" s="3">
        <v>3.6384E-3</v>
      </c>
      <c r="AJ959" s="3">
        <f>SUM(AI959:AI970)</f>
        <v>-2.4460999999999997E-2</v>
      </c>
      <c r="AK959" s="3">
        <f t="shared" si="221"/>
        <v>0</v>
      </c>
      <c r="AL959" s="3">
        <v>3.4687099999999998E-2</v>
      </c>
      <c r="AM959" s="3">
        <f>SUM(AL959:AL970)</f>
        <v>0.4798827</v>
      </c>
      <c r="AN959" s="3">
        <f t="shared" si="222"/>
        <v>0</v>
      </c>
      <c r="AO959" s="3">
        <v>1.6486000000000001E-3</v>
      </c>
      <c r="AP959" s="3">
        <f>SUM(AO959:AO970)</f>
        <v>2.7885300000000002E-2</v>
      </c>
      <c r="AQ959" s="3">
        <f t="shared" si="223"/>
        <v>0</v>
      </c>
      <c r="AR959" s="3">
        <v>-3.6649E-3</v>
      </c>
      <c r="AS959" s="3">
        <f>SUM(AR959:AR970)</f>
        <v>3.4182700000000003E-2</v>
      </c>
      <c r="AT959" s="3">
        <f t="shared" si="224"/>
        <v>0</v>
      </c>
    </row>
    <row r="960" spans="1:46" x14ac:dyDescent="0.2">
      <c r="A960" s="21">
        <v>38353</v>
      </c>
      <c r="B960" s="3">
        <v>-2.4374799999999999E-2</v>
      </c>
      <c r="C960" s="3">
        <f>SUM(B960:B971)</f>
        <v>5.089670000000001E-2</v>
      </c>
      <c r="D960" s="3">
        <f t="shared" si="210"/>
        <v>5.089670000000001E-2</v>
      </c>
      <c r="E960" s="3">
        <v>9.1569999999999998E-4</v>
      </c>
      <c r="F960" s="3">
        <f>SUM(E960:E971)</f>
        <v>1.8510100000000002E-2</v>
      </c>
      <c r="G960" s="3">
        <f t="shared" si="211"/>
        <v>1.8510100000000002E-2</v>
      </c>
      <c r="H960" s="3">
        <v>-2.5290499999999997E-2</v>
      </c>
      <c r="I960" s="3">
        <f>SUM(H960:H971)</f>
        <v>3.2386599999999995E-2</v>
      </c>
      <c r="J960" s="3">
        <f t="shared" si="212"/>
        <v>3.2386599999999995E-2</v>
      </c>
      <c r="K960" s="3">
        <v>-4.0999999999999995E-2</v>
      </c>
      <c r="L960" s="3">
        <f>SUM(K960:K971)</f>
        <v>6.579999999999997E-2</v>
      </c>
      <c r="M960" s="3">
        <f t="shared" si="213"/>
        <v>6.579999999999997E-2</v>
      </c>
      <c r="N960" s="3">
        <v>2.7658000000000002E-2</v>
      </c>
      <c r="O960" s="3">
        <f>SUM(N960:N971)</f>
        <v>6.0177000000000008E-2</v>
      </c>
      <c r="P960" s="3">
        <f t="shared" si="214"/>
        <v>6.0177000000000008E-2</v>
      </c>
      <c r="Q960" s="3">
        <v>3.0034700000000001E-2</v>
      </c>
      <c r="R960" s="3">
        <f>SUM(Q960:Q971)</f>
        <v>7.9140699999999994E-2</v>
      </c>
      <c r="S960" s="3">
        <f t="shared" si="215"/>
        <v>7.9140699999999994E-2</v>
      </c>
      <c r="T960" s="3">
        <v>4.0587000000000002E-3</v>
      </c>
      <c r="U960" s="3">
        <f>SUM(T960:T971)</f>
        <v>4.5713399999999994E-2</v>
      </c>
      <c r="V960" s="3">
        <f t="shared" si="216"/>
        <v>4.5713399999999994E-2</v>
      </c>
      <c r="W960" s="3">
        <v>2.5975999999999999E-2</v>
      </c>
      <c r="X960" s="3">
        <f>SUM(W960:W971)</f>
        <v>3.342740000000001E-2</v>
      </c>
      <c r="Y960" s="3">
        <f t="shared" si="217"/>
        <v>3.342740000000001E-2</v>
      </c>
      <c r="Z960" s="3">
        <v>4.6499600000000002E-2</v>
      </c>
      <c r="AA960" s="3">
        <f>SUM(Z960:Z971)</f>
        <v>0.55393380000000003</v>
      </c>
      <c r="AB960" s="3">
        <f t="shared" si="218"/>
        <v>0.55393380000000003</v>
      </c>
      <c r="AC960" s="3">
        <v>2.6443999999999999E-3</v>
      </c>
      <c r="AD960" s="3">
        <f>SUM(AC960:AC971)</f>
        <v>1.4164999999999997E-2</v>
      </c>
      <c r="AE960" s="3">
        <f t="shared" si="219"/>
        <v>1.4164999999999997E-2</v>
      </c>
      <c r="AF960" s="3">
        <v>3.1258999999999996E-3</v>
      </c>
      <c r="AG960" s="3">
        <f>SUM(AF960:AF971)</f>
        <v>3.9706700000000004E-2</v>
      </c>
      <c r="AH960" s="3">
        <f t="shared" si="220"/>
        <v>3.9706700000000004E-2</v>
      </c>
      <c r="AI960" s="3">
        <v>-4.8149999999999999E-4</v>
      </c>
      <c r="AJ960" s="3">
        <f>SUM(AI960:AI971)</f>
        <v>-2.5541399999999999E-2</v>
      </c>
      <c r="AK960" s="3">
        <f t="shared" si="221"/>
        <v>-2.5541399999999999E-2</v>
      </c>
      <c r="AL960" s="3">
        <v>3.7497500000000003E-2</v>
      </c>
      <c r="AM960" s="3">
        <f>SUM(AL960:AL971)</f>
        <v>0.48857040000000002</v>
      </c>
      <c r="AN960" s="3">
        <f t="shared" si="222"/>
        <v>0.48857040000000002</v>
      </c>
      <c r="AO960" s="3">
        <v>1.6397E-3</v>
      </c>
      <c r="AP960" s="3">
        <f>SUM(AO960:AO971)</f>
        <v>2.9397600000000003E-2</v>
      </c>
      <c r="AQ960" s="3">
        <f t="shared" si="223"/>
        <v>2.9397600000000003E-2</v>
      </c>
      <c r="AR960" s="3">
        <v>2.1018999999999999E-3</v>
      </c>
      <c r="AS960" s="3">
        <f>SUM(AR960:AR971)</f>
        <v>3.379900000000001E-2</v>
      </c>
      <c r="AT960" s="3">
        <f t="shared" si="224"/>
        <v>3.379900000000001E-2</v>
      </c>
    </row>
    <row r="961" spans="1:46" x14ac:dyDescent="0.2">
      <c r="A961" s="21">
        <v>38384</v>
      </c>
      <c r="B961" s="3">
        <v>2.10441E-2</v>
      </c>
      <c r="C961" s="3">
        <f>SUM(B961:B972)</f>
        <v>0.1017494</v>
      </c>
      <c r="D961" s="3">
        <f t="shared" si="210"/>
        <v>0</v>
      </c>
      <c r="E961" s="3">
        <v>2.1407000000000002E-3</v>
      </c>
      <c r="F961" s="3">
        <f>SUM(E961:E972)</f>
        <v>1.8604000000000002E-2</v>
      </c>
      <c r="G961" s="3">
        <f t="shared" si="211"/>
        <v>0</v>
      </c>
      <c r="H961" s="3">
        <v>1.8903400000000001E-2</v>
      </c>
      <c r="I961" s="3">
        <f>SUM(H961:H972)</f>
        <v>8.3145399999999994E-2</v>
      </c>
      <c r="J961" s="3">
        <f t="shared" si="212"/>
        <v>0</v>
      </c>
      <c r="K961" s="3">
        <v>8.3000000000000001E-3</v>
      </c>
      <c r="L961" s="3">
        <f>SUM(K961:K972)</f>
        <v>0.19819999999999999</v>
      </c>
      <c r="M961" s="3">
        <f t="shared" si="213"/>
        <v>0</v>
      </c>
      <c r="N961" s="3">
        <v>-1.1161000000000001E-2</v>
      </c>
      <c r="O961" s="3">
        <f>SUM(N961:N972)</f>
        <v>2.3261E-2</v>
      </c>
      <c r="P961" s="3">
        <f t="shared" si="214"/>
        <v>0</v>
      </c>
      <c r="Q961" s="3">
        <v>-1.2777400000000001E-2</v>
      </c>
      <c r="R961" s="3">
        <f>SUM(Q961:Q972)</f>
        <v>3.7345299999999998E-2</v>
      </c>
      <c r="S961" s="3">
        <f t="shared" si="215"/>
        <v>0</v>
      </c>
      <c r="T961" s="3">
        <v>3.4877999999999997E-3</v>
      </c>
      <c r="U961" s="3">
        <f>SUM(T961:T972)</f>
        <v>4.5626699999999992E-2</v>
      </c>
      <c r="V961" s="3">
        <f t="shared" si="216"/>
        <v>0</v>
      </c>
      <c r="W961" s="3">
        <v>-1.62652E-2</v>
      </c>
      <c r="X961" s="3">
        <f>SUM(W961:W972)</f>
        <v>-8.2812999999999845E-3</v>
      </c>
      <c r="Y961" s="3">
        <f t="shared" si="217"/>
        <v>0</v>
      </c>
      <c r="Z961" s="3">
        <v>4.7891599999999999E-2</v>
      </c>
      <c r="AA961" s="3">
        <f>SUM(Z961:Z972)</f>
        <v>0.55487450000000005</v>
      </c>
      <c r="AB961" s="3">
        <f t="shared" si="218"/>
        <v>0</v>
      </c>
      <c r="AC961" s="3">
        <v>-1.1075E-2</v>
      </c>
      <c r="AD961" s="3">
        <f>SUM(AC961:AC972)</f>
        <v>7.9275999999999947E-3</v>
      </c>
      <c r="AE961" s="3">
        <f t="shared" si="219"/>
        <v>0</v>
      </c>
      <c r="AF961" s="3">
        <v>2.8184E-3</v>
      </c>
      <c r="AG961" s="3">
        <f>SUM(AF961:AF972)</f>
        <v>4.03202E-2</v>
      </c>
      <c r="AH961" s="3">
        <f t="shared" si="220"/>
        <v>0</v>
      </c>
      <c r="AI961" s="3">
        <v>-1.38934E-2</v>
      </c>
      <c r="AJ961" s="3">
        <f>SUM(AI961:AI972)</f>
        <v>-3.2392299999999999E-2</v>
      </c>
      <c r="AK961" s="3">
        <f t="shared" si="221"/>
        <v>0</v>
      </c>
      <c r="AL961" s="3">
        <v>4.0543599999999999E-2</v>
      </c>
      <c r="AM961" s="3">
        <f>SUM(AL961:AL972)</f>
        <v>0.49601770000000006</v>
      </c>
      <c r="AN961" s="3">
        <f t="shared" si="222"/>
        <v>0</v>
      </c>
      <c r="AO961" s="3">
        <v>1.6453000000000001E-3</v>
      </c>
      <c r="AP961" s="3">
        <f>SUM(AO961:AO972)</f>
        <v>3.1257400000000005E-2</v>
      </c>
      <c r="AQ961" s="3">
        <f t="shared" si="223"/>
        <v>0</v>
      </c>
      <c r="AR961" s="3">
        <v>5.7682000000000002E-3</v>
      </c>
      <c r="AS961" s="3">
        <f>SUM(AR961:AR972)</f>
        <v>3.931910000000001E-2</v>
      </c>
      <c r="AT961" s="3">
        <f t="shared" si="224"/>
        <v>0</v>
      </c>
    </row>
    <row r="962" spans="1:46" x14ac:dyDescent="0.2">
      <c r="A962" s="21">
        <v>38412</v>
      </c>
      <c r="B962" s="3">
        <v>-1.7708100000000001E-2</v>
      </c>
      <c r="C962" s="3">
        <f>SUM(B962:B973)</f>
        <v>8.3418600000000009E-2</v>
      </c>
      <c r="D962" s="3">
        <f t="shared" si="210"/>
        <v>0</v>
      </c>
      <c r="E962" s="3">
        <v>1.4096E-3</v>
      </c>
      <c r="F962" s="3">
        <f>SUM(E962:E973)</f>
        <v>1.8724000000000001E-2</v>
      </c>
      <c r="G962" s="3">
        <f t="shared" si="211"/>
        <v>0</v>
      </c>
      <c r="H962" s="3">
        <v>-1.9117700000000001E-2</v>
      </c>
      <c r="I962" s="3">
        <f>SUM(H962:H973)</f>
        <v>6.4694599999999991E-2</v>
      </c>
      <c r="J962" s="3">
        <f t="shared" si="212"/>
        <v>0</v>
      </c>
      <c r="K962" s="3">
        <v>-3.2300000000000002E-2</v>
      </c>
      <c r="L962" s="3">
        <f>SUM(K962:K973)</f>
        <v>0.19239999999999999</v>
      </c>
      <c r="M962" s="3">
        <f t="shared" si="213"/>
        <v>0</v>
      </c>
      <c r="N962" s="3">
        <v>-1.2451E-2</v>
      </c>
      <c r="O962" s="3">
        <f>SUM(N962:N973)</f>
        <v>4.7204999999999997E-2</v>
      </c>
      <c r="P962" s="3">
        <f t="shared" si="214"/>
        <v>0</v>
      </c>
      <c r="Q962" s="3">
        <v>-7.1604999999999993E-3</v>
      </c>
      <c r="R962" s="3">
        <f>SUM(Q962:Q973)</f>
        <v>7.3954499999999992E-2</v>
      </c>
      <c r="S962" s="3">
        <f t="shared" si="215"/>
        <v>0</v>
      </c>
      <c r="T962" s="3">
        <v>4.0611000000000006E-3</v>
      </c>
      <c r="U962" s="3">
        <f>SUM(T962:T973)</f>
        <v>4.5696299999999995E-2</v>
      </c>
      <c r="V962" s="3">
        <f t="shared" si="216"/>
        <v>0</v>
      </c>
      <c r="W962" s="3">
        <v>-1.12216E-2</v>
      </c>
      <c r="X962" s="3">
        <f>SUM(W962:W973)</f>
        <v>2.825840000000001E-2</v>
      </c>
      <c r="Y962" s="3">
        <f t="shared" si="217"/>
        <v>0</v>
      </c>
      <c r="Z962" s="3">
        <v>4.8835699999999996E-2</v>
      </c>
      <c r="AA962" s="3">
        <f>SUM(Z962:Z973)</f>
        <v>0.55273079999999997</v>
      </c>
      <c r="AB962" s="3">
        <f t="shared" si="218"/>
        <v>0</v>
      </c>
      <c r="AC962" s="3">
        <v>-3.8163000000000003E-3</v>
      </c>
      <c r="AD962" s="3">
        <f>SUM(AC962:AC973)</f>
        <v>1.7292400000000003E-2</v>
      </c>
      <c r="AE962" s="3">
        <f t="shared" si="219"/>
        <v>0</v>
      </c>
      <c r="AF962" s="3">
        <v>3.4432E-3</v>
      </c>
      <c r="AG962" s="3">
        <f>SUM(AF962:AF973)</f>
        <v>4.0877400000000001E-2</v>
      </c>
      <c r="AH962" s="3">
        <f t="shared" si="220"/>
        <v>0</v>
      </c>
      <c r="AI962" s="3">
        <v>-7.2594999999999995E-3</v>
      </c>
      <c r="AJ962" s="3">
        <f>SUM(AI962:AI973)</f>
        <v>-2.3584599999999994E-2</v>
      </c>
      <c r="AK962" s="3">
        <f t="shared" si="221"/>
        <v>0</v>
      </c>
      <c r="AL962" s="3">
        <v>4.2119600000000007E-2</v>
      </c>
      <c r="AM962" s="3">
        <f>SUM(AL962:AL973)</f>
        <v>0.50151710000000005</v>
      </c>
      <c r="AN962" s="3">
        <f t="shared" si="222"/>
        <v>0</v>
      </c>
      <c r="AO962" s="3">
        <v>2.1185000000000002E-3</v>
      </c>
      <c r="AP962" s="3">
        <f>SUM(AO962:AO973)</f>
        <v>3.2973100000000005E-2</v>
      </c>
      <c r="AQ962" s="3">
        <f t="shared" si="223"/>
        <v>0</v>
      </c>
      <c r="AR962" s="3">
        <v>7.8206000000000005E-3</v>
      </c>
      <c r="AS962" s="3">
        <f>SUM(AR962:AR973)</f>
        <v>3.5568000000000009E-2</v>
      </c>
      <c r="AT962" s="3">
        <f t="shared" si="224"/>
        <v>0</v>
      </c>
    </row>
    <row r="963" spans="1:46" x14ac:dyDescent="0.2">
      <c r="A963" s="21">
        <v>38443</v>
      </c>
      <c r="B963" s="3">
        <v>-1.8965599999999999E-2</v>
      </c>
      <c r="C963" s="3">
        <f>SUM(B963:B974)</f>
        <v>0.1135743</v>
      </c>
      <c r="D963" s="3">
        <f t="shared" si="210"/>
        <v>0</v>
      </c>
      <c r="E963" s="3">
        <v>1.1429999999999999E-3</v>
      </c>
      <c r="F963" s="3">
        <f>SUM(E963:E974)</f>
        <v>1.87025E-2</v>
      </c>
      <c r="G963" s="3">
        <f t="shared" si="211"/>
        <v>0</v>
      </c>
      <c r="H963" s="3">
        <v>-2.0108600000000001E-2</v>
      </c>
      <c r="I963" s="3">
        <f>SUM(H963:H974)</f>
        <v>9.4871799999999992E-2</v>
      </c>
      <c r="J963" s="3">
        <f t="shared" si="212"/>
        <v>0</v>
      </c>
      <c r="K963" s="3">
        <v>-6.2199999999999998E-2</v>
      </c>
      <c r="L963" s="3">
        <f>SUM(K963:K974)</f>
        <v>0.2702</v>
      </c>
      <c r="M963" s="3">
        <f t="shared" si="213"/>
        <v>0</v>
      </c>
      <c r="N963" s="3">
        <v>3.2663999999999999E-2</v>
      </c>
      <c r="O963" s="3">
        <f>SUM(N963:N974)</f>
        <v>1.9222999999999983E-2</v>
      </c>
      <c r="P963" s="3">
        <f t="shared" si="214"/>
        <v>0</v>
      </c>
      <c r="Q963" s="3">
        <v>3.7253399999999999E-2</v>
      </c>
      <c r="R963" s="3">
        <f>SUM(Q963:Q974)</f>
        <v>2.7191400000000004E-2</v>
      </c>
      <c r="S963" s="3">
        <f t="shared" si="215"/>
        <v>0</v>
      </c>
      <c r="T963" s="3">
        <v>3.8727000000000002E-3</v>
      </c>
      <c r="U963" s="3">
        <f>SUM(T963:T974)</f>
        <v>4.55162E-2</v>
      </c>
      <c r="V963" s="3">
        <f t="shared" si="216"/>
        <v>0</v>
      </c>
      <c r="W963" s="3">
        <v>3.3380600000000003E-2</v>
      </c>
      <c r="X963" s="3">
        <f>SUM(W963:W974)</f>
        <v>-1.8324599999999996E-2</v>
      </c>
      <c r="Y963" s="3">
        <f t="shared" si="217"/>
        <v>0</v>
      </c>
      <c r="Z963" s="3">
        <v>4.6081500000000004E-2</v>
      </c>
      <c r="AA963" s="3">
        <f>SUM(Z963:Z974)</f>
        <v>0.55460299999999996</v>
      </c>
      <c r="AB963" s="3">
        <f t="shared" si="218"/>
        <v>0</v>
      </c>
      <c r="AC963" s="3">
        <v>1.6703099999999999E-2</v>
      </c>
      <c r="AD963" s="3">
        <f>SUM(AC963:AC974)</f>
        <v>1.5506400000000004E-2</v>
      </c>
      <c r="AE963" s="3">
        <f t="shared" si="219"/>
        <v>0</v>
      </c>
      <c r="AF963" s="3">
        <v>3.3448000000000002E-3</v>
      </c>
      <c r="AG963" s="3">
        <f>SUM(AF963:AF974)</f>
        <v>4.1340000000000002E-2</v>
      </c>
      <c r="AH963" s="3">
        <f t="shared" si="220"/>
        <v>0</v>
      </c>
      <c r="AI963" s="3">
        <v>1.33583E-2</v>
      </c>
      <c r="AJ963" s="3">
        <f>SUM(AI963:AI974)</f>
        <v>-2.5833200000000001E-2</v>
      </c>
      <c r="AK963" s="3">
        <f t="shared" si="221"/>
        <v>0</v>
      </c>
      <c r="AL963" s="3">
        <v>3.9200900000000004E-2</v>
      </c>
      <c r="AM963" s="3">
        <f>SUM(AL963:AL974)</f>
        <v>0.50748689999999996</v>
      </c>
      <c r="AN963" s="3">
        <f t="shared" si="222"/>
        <v>0</v>
      </c>
      <c r="AO963" s="3">
        <v>2.0566E-3</v>
      </c>
      <c r="AP963" s="3">
        <f>SUM(AO963:AO974)</f>
        <v>3.4522199999999996E-2</v>
      </c>
      <c r="AQ963" s="3">
        <f t="shared" si="223"/>
        <v>0</v>
      </c>
      <c r="AR963" s="3">
        <v>6.7253E-3</v>
      </c>
      <c r="AS963" s="3">
        <f>SUM(AR963:AR974)</f>
        <v>3.3283399999999998E-2</v>
      </c>
      <c r="AT963" s="3">
        <f t="shared" si="224"/>
        <v>0</v>
      </c>
    </row>
    <row r="964" spans="1:46" x14ac:dyDescent="0.2">
      <c r="A964" s="21">
        <v>38473</v>
      </c>
      <c r="B964" s="3">
        <v>3.18185E-2</v>
      </c>
      <c r="C964" s="3">
        <f>SUM(B964:B975)</f>
        <v>0.14596769999999998</v>
      </c>
      <c r="D964" s="3">
        <f t="shared" si="210"/>
        <v>0</v>
      </c>
      <c r="E964" s="3">
        <v>1.8665000000000001E-3</v>
      </c>
      <c r="F964" s="3">
        <f>SUM(E964:E975)</f>
        <v>1.87972E-2</v>
      </c>
      <c r="G964" s="3">
        <f t="shared" si="211"/>
        <v>0</v>
      </c>
      <c r="H964" s="3">
        <v>2.9951999999999999E-2</v>
      </c>
      <c r="I964" s="3">
        <f>SUM(H964:H975)</f>
        <v>0.12717049999999999</v>
      </c>
      <c r="J964" s="3">
        <f t="shared" si="212"/>
        <v>0</v>
      </c>
      <c r="K964" s="3">
        <v>6.0299999999999999E-2</v>
      </c>
      <c r="L964" s="3">
        <f>SUM(K964:K975)</f>
        <v>0.32829999999999998</v>
      </c>
      <c r="M964" s="3">
        <f t="shared" si="213"/>
        <v>0</v>
      </c>
      <c r="N964" s="3">
        <v>2.9519000000000004E-2</v>
      </c>
      <c r="O964" s="3">
        <f>SUM(N964:N975)</f>
        <v>-3.5829E-2</v>
      </c>
      <c r="P964" s="3">
        <f t="shared" si="214"/>
        <v>0</v>
      </c>
      <c r="Q964" s="3">
        <v>2.9673699999999997E-2</v>
      </c>
      <c r="R964" s="3">
        <f>SUM(Q964:Q975)</f>
        <v>-3.4728700000000001E-2</v>
      </c>
      <c r="S964" s="3">
        <f t="shared" si="215"/>
        <v>0</v>
      </c>
      <c r="T964" s="3">
        <v>4.0353999999999998E-3</v>
      </c>
      <c r="U964" s="3">
        <f>SUM(T964:T975)</f>
        <v>4.5524300000000004E-2</v>
      </c>
      <c r="V964" s="3">
        <f t="shared" si="216"/>
        <v>0</v>
      </c>
      <c r="W964" s="3">
        <v>2.5638299999999999E-2</v>
      </c>
      <c r="X964" s="3">
        <f>SUM(W964:W975)</f>
        <v>-8.0252699999999996E-2</v>
      </c>
      <c r="Y964" s="3">
        <f t="shared" si="217"/>
        <v>0</v>
      </c>
      <c r="Z964" s="3">
        <v>4.3967099999999995E-2</v>
      </c>
      <c r="AA964" s="3">
        <f>SUM(Z964:Z975)</f>
        <v>0.56170029999999993</v>
      </c>
      <c r="AB964" s="3">
        <f t="shared" si="218"/>
        <v>0</v>
      </c>
      <c r="AC964" s="3">
        <v>1.03184E-2</v>
      </c>
      <c r="AD964" s="3">
        <f>SUM(AC964:AC975)</f>
        <v>-2.0047000000000047E-3</v>
      </c>
      <c r="AE964" s="3">
        <f t="shared" si="219"/>
        <v>0</v>
      </c>
      <c r="AF964" s="3">
        <v>3.4376000000000003E-3</v>
      </c>
      <c r="AG964" s="3">
        <f>SUM(AF964:AF975)</f>
        <v>4.1677600000000002E-2</v>
      </c>
      <c r="AH964" s="3">
        <f t="shared" si="220"/>
        <v>0</v>
      </c>
      <c r="AI964" s="3">
        <v>6.8808000000000003E-3</v>
      </c>
      <c r="AJ964" s="3">
        <f>SUM(AI964:AI975)</f>
        <v>-4.3681899999999996E-2</v>
      </c>
      <c r="AK964" s="3">
        <f t="shared" si="221"/>
        <v>0</v>
      </c>
      <c r="AL964" s="3">
        <v>3.7666499999999999E-2</v>
      </c>
      <c r="AM964" s="3">
        <f>SUM(AL964:AL975)</f>
        <v>0.51735679999999995</v>
      </c>
      <c r="AN964" s="3">
        <f t="shared" si="222"/>
        <v>0</v>
      </c>
      <c r="AO964" s="3">
        <v>2.3898999999999999E-3</v>
      </c>
      <c r="AP964" s="3">
        <f>SUM(AO964:AO975)</f>
        <v>3.6029800000000001E-2</v>
      </c>
      <c r="AQ964" s="3">
        <f t="shared" si="223"/>
        <v>0</v>
      </c>
      <c r="AR964" s="3">
        <v>-1.0277000000000001E-3</v>
      </c>
      <c r="AS964" s="3">
        <f>SUM(AR964:AR975)</f>
        <v>3.5066600000000003E-2</v>
      </c>
      <c r="AT964" s="3">
        <f t="shared" si="224"/>
        <v>0</v>
      </c>
    </row>
    <row r="965" spans="1:46" x14ac:dyDescent="0.2">
      <c r="A965" s="21">
        <v>38504</v>
      </c>
      <c r="B965" s="3">
        <v>1.4196E-3</v>
      </c>
      <c r="C965" s="3">
        <f>SUM(B965:B976)</f>
        <v>8.5367700000000019E-2</v>
      </c>
      <c r="D965" s="3">
        <f t="shared" si="210"/>
        <v>0</v>
      </c>
      <c r="E965" s="3">
        <v>1.5643000000000002E-3</v>
      </c>
      <c r="F965" s="3">
        <f>SUM(E965:E976)</f>
        <v>1.90677E-2</v>
      </c>
      <c r="G965" s="3">
        <f t="shared" si="211"/>
        <v>0</v>
      </c>
      <c r="H965" s="3">
        <v>-1.4469999999999999E-4</v>
      </c>
      <c r="I965" s="3">
        <f>SUM(H965:H976)</f>
        <v>6.6299999999999998E-2</v>
      </c>
      <c r="J965" s="3">
        <f t="shared" si="212"/>
        <v>0</v>
      </c>
      <c r="K965" s="3">
        <v>4.5199999999999997E-2</v>
      </c>
      <c r="L965" s="3">
        <f>SUM(K965:K976)</f>
        <v>0.20910000000000001</v>
      </c>
      <c r="M965" s="3">
        <f t="shared" si="213"/>
        <v>0</v>
      </c>
      <c r="N965" s="3">
        <v>1.4106E-2</v>
      </c>
      <c r="O965" s="3">
        <f>SUM(N965:N976)</f>
        <v>-6.7380999999999996E-2</v>
      </c>
      <c r="P965" s="3">
        <f t="shared" si="214"/>
        <v>0</v>
      </c>
      <c r="Q965" s="3">
        <v>1.6726899999999999E-2</v>
      </c>
      <c r="R965" s="3">
        <f>SUM(Q965:Q976)</f>
        <v>-6.3433099999999992E-2</v>
      </c>
      <c r="S965" s="3">
        <f t="shared" si="215"/>
        <v>0</v>
      </c>
      <c r="T965" s="3">
        <v>3.6107000000000001E-3</v>
      </c>
      <c r="U965" s="3">
        <f>SUM(T965:T976)</f>
        <v>4.6284800000000001E-2</v>
      </c>
      <c r="V965" s="3">
        <f t="shared" si="216"/>
        <v>0</v>
      </c>
      <c r="W965" s="3">
        <v>1.31162E-2</v>
      </c>
      <c r="X965" s="3">
        <f>SUM(W965:W976)</f>
        <v>-0.10971759999999998</v>
      </c>
      <c r="Y965" s="3">
        <f t="shared" si="217"/>
        <v>0</v>
      </c>
      <c r="Z965" s="3">
        <v>4.2878899999999998E-2</v>
      </c>
      <c r="AA965" s="3">
        <f>SUM(Z965:Z976)</f>
        <v>0.5712434999999999</v>
      </c>
      <c r="AB965" s="3">
        <f t="shared" si="218"/>
        <v>0</v>
      </c>
      <c r="AC965" s="3">
        <v>4.2943E-3</v>
      </c>
      <c r="AD965" s="3">
        <f>SUM(AC965:AC976)</f>
        <v>-1.27589E-2</v>
      </c>
      <c r="AE965" s="3">
        <f t="shared" si="219"/>
        <v>0</v>
      </c>
      <c r="AF965" s="3">
        <v>3.0972999999999999E-3</v>
      </c>
      <c r="AG965" s="3">
        <f>SUM(AF965:AF976)</f>
        <v>4.2669100000000001E-2</v>
      </c>
      <c r="AH965" s="3">
        <f t="shared" si="220"/>
        <v>0</v>
      </c>
      <c r="AI965" s="3">
        <v>1.1971E-3</v>
      </c>
      <c r="AJ965" s="3">
        <f>SUM(AI965:AI976)</f>
        <v>-5.5427599999999994E-2</v>
      </c>
      <c r="AK965" s="3">
        <f t="shared" si="221"/>
        <v>0</v>
      </c>
      <c r="AL965" s="3">
        <v>3.7393900000000001E-2</v>
      </c>
      <c r="AM965" s="3">
        <f>SUM(AL965:AL976)</f>
        <v>0.52984589999999998</v>
      </c>
      <c r="AN965" s="3">
        <f t="shared" si="222"/>
        <v>0</v>
      </c>
      <c r="AO965" s="3">
        <v>2.2675999999999998E-3</v>
      </c>
      <c r="AP965" s="3">
        <f>SUM(AO965:AO976)</f>
        <v>3.7950900000000003E-2</v>
      </c>
      <c r="AQ965" s="3">
        <f t="shared" si="223"/>
        <v>0</v>
      </c>
      <c r="AR965" s="3">
        <v>5.1440000000000004E-4</v>
      </c>
      <c r="AS965" s="3">
        <f>SUM(AR965:AR976)</f>
        <v>4.1057099999999999E-2</v>
      </c>
      <c r="AT965" s="3">
        <f t="shared" si="224"/>
        <v>0</v>
      </c>
    </row>
    <row r="966" spans="1:46" x14ac:dyDescent="0.2">
      <c r="A966" s="21">
        <v>38534</v>
      </c>
      <c r="B966" s="3">
        <v>3.7188400000000003E-2</v>
      </c>
      <c r="C966" s="3">
        <f>SUM(B966:B977)</f>
        <v>8.5303800000000013E-2</v>
      </c>
      <c r="D966" s="3">
        <f t="shared" si="210"/>
        <v>0</v>
      </c>
      <c r="E966" s="3">
        <v>1.2186E-3</v>
      </c>
      <c r="F966" s="3">
        <f>SUM(E966:E977)</f>
        <v>1.8768899999999995E-2</v>
      </c>
      <c r="G966" s="3">
        <f t="shared" si="211"/>
        <v>0</v>
      </c>
      <c r="H966" s="3">
        <v>3.5969799999999996E-2</v>
      </c>
      <c r="I966" s="3">
        <f>SUM(H966:H977)</f>
        <v>6.6534899999999994E-2</v>
      </c>
      <c r="J966" s="3">
        <f t="shared" si="212"/>
        <v>0</v>
      </c>
      <c r="K966" s="3">
        <v>7.6299999999999993E-2</v>
      </c>
      <c r="L966" s="3">
        <f>SUM(K966:K977)</f>
        <v>0.155</v>
      </c>
      <c r="M966" s="3">
        <f t="shared" si="213"/>
        <v>0</v>
      </c>
      <c r="N966" s="3">
        <v>-2.4405E-2</v>
      </c>
      <c r="O966" s="3">
        <f>SUM(N966:N977)</f>
        <v>-7.7601000000000003E-2</v>
      </c>
      <c r="P966" s="3">
        <f t="shared" si="214"/>
        <v>0</v>
      </c>
      <c r="Q966" s="3">
        <v>-2.8783599999999999E-2</v>
      </c>
      <c r="R966" s="3">
        <f>SUM(Q966:Q977)</f>
        <v>-7.1002499999999996E-2</v>
      </c>
      <c r="S966" s="3">
        <f t="shared" si="215"/>
        <v>0</v>
      </c>
      <c r="T966" s="3">
        <v>3.4044999999999995E-3</v>
      </c>
      <c r="U966" s="3">
        <f>SUM(T966:T977)</f>
        <v>4.7059999999999998E-2</v>
      </c>
      <c r="V966" s="3">
        <f t="shared" si="216"/>
        <v>0</v>
      </c>
      <c r="W966" s="3">
        <v>-3.2188099999999997E-2</v>
      </c>
      <c r="X966" s="3">
        <f>SUM(W966:W977)</f>
        <v>-0.11806219999999999</v>
      </c>
      <c r="Y966" s="3">
        <f t="shared" si="217"/>
        <v>0</v>
      </c>
      <c r="Z966" s="3">
        <v>4.5640199999999999E-2</v>
      </c>
      <c r="AA966" s="3">
        <f>SUM(Z966:Z977)</f>
        <v>0.58146029999999993</v>
      </c>
      <c r="AB966" s="3">
        <f t="shared" si="218"/>
        <v>0</v>
      </c>
      <c r="AC966" s="3">
        <v>-1.4374100000000001E-2</v>
      </c>
      <c r="AD966" s="3">
        <f>SUM(AC966:AC977)</f>
        <v>-1.4815300000000002E-2</v>
      </c>
      <c r="AE966" s="3">
        <f t="shared" si="219"/>
        <v>0</v>
      </c>
      <c r="AF966" s="3">
        <v>2.9724E-3</v>
      </c>
      <c r="AG966" s="3">
        <f>SUM(AF966:AF977)</f>
        <v>4.3685499999999995E-2</v>
      </c>
      <c r="AH966" s="3">
        <f t="shared" si="220"/>
        <v>0</v>
      </c>
      <c r="AI966" s="3">
        <v>-1.7346500000000001E-2</v>
      </c>
      <c r="AJ966" s="3">
        <f>SUM(AI966:AI977)</f>
        <v>-5.850049999999999E-2</v>
      </c>
      <c r="AK966" s="3">
        <f t="shared" si="221"/>
        <v>0</v>
      </c>
      <c r="AL966" s="3">
        <v>4.1460800000000006E-2</v>
      </c>
      <c r="AM966" s="3">
        <f>SUM(AL966:AL977)</f>
        <v>0.5430334</v>
      </c>
      <c r="AN966" s="3">
        <f t="shared" si="222"/>
        <v>0</v>
      </c>
      <c r="AO966" s="3">
        <v>2.3747E-3</v>
      </c>
      <c r="AP966" s="3">
        <f>SUM(AO966:AO977)</f>
        <v>3.9647500000000002E-2</v>
      </c>
      <c r="AQ966" s="3">
        <f t="shared" si="223"/>
        <v>0</v>
      </c>
      <c r="AR966" s="3">
        <v>4.6272000000000006E-3</v>
      </c>
      <c r="AS966" s="3">
        <f>SUM(AR966:AR977)</f>
        <v>4.2518E-2</v>
      </c>
      <c r="AT966" s="3">
        <f t="shared" si="224"/>
        <v>0</v>
      </c>
    </row>
    <row r="967" spans="1:46" x14ac:dyDescent="0.2">
      <c r="A967" s="21">
        <v>38565</v>
      </c>
      <c r="B967" s="3">
        <v>-9.1240000000000002E-3</v>
      </c>
      <c r="C967" s="3">
        <f>SUM(B967:B978)</f>
        <v>5.4283900000000017E-2</v>
      </c>
      <c r="D967" s="3">
        <f t="shared" si="210"/>
        <v>0</v>
      </c>
      <c r="E967" s="3">
        <v>2.0968000000000002E-3</v>
      </c>
      <c r="F967" s="3">
        <f>SUM(E967:E978)</f>
        <v>1.8636199999999995E-2</v>
      </c>
      <c r="G967" s="3">
        <f t="shared" si="211"/>
        <v>0</v>
      </c>
      <c r="H967" s="3">
        <v>-1.12208E-2</v>
      </c>
      <c r="I967" s="3">
        <f>SUM(H967:H978)</f>
        <v>3.5647699999999997E-2</v>
      </c>
      <c r="J967" s="3">
        <f t="shared" si="212"/>
        <v>0</v>
      </c>
      <c r="K967" s="3">
        <v>-1.3899999999999999E-2</v>
      </c>
      <c r="L967" s="3">
        <f>SUM(K967:K978)</f>
        <v>4.4200000000000017E-2</v>
      </c>
      <c r="M967" s="3">
        <f t="shared" si="213"/>
        <v>0</v>
      </c>
      <c r="N967" s="3">
        <v>2.3281E-2</v>
      </c>
      <c r="O967" s="3">
        <f>SUM(N967:N978)</f>
        <v>-2.9468000000000008E-2</v>
      </c>
      <c r="P967" s="3">
        <f t="shared" si="214"/>
        <v>0</v>
      </c>
      <c r="Q967" s="3">
        <v>3.3276500000000001E-2</v>
      </c>
      <c r="R967" s="3">
        <f>SUM(Q967:Q978)</f>
        <v>-2.2329099999999998E-2</v>
      </c>
      <c r="S967" s="3">
        <f t="shared" si="215"/>
        <v>0</v>
      </c>
      <c r="T967" s="3">
        <v>4.0390000000000001E-3</v>
      </c>
      <c r="U967" s="3">
        <f>SUM(T967:T978)</f>
        <v>4.815309999999999E-2</v>
      </c>
      <c r="V967" s="3">
        <f t="shared" si="216"/>
        <v>0</v>
      </c>
      <c r="W967" s="3">
        <v>2.9237600000000002E-2</v>
      </c>
      <c r="X967" s="3">
        <f>SUM(W967:W978)</f>
        <v>-7.04819E-2</v>
      </c>
      <c r="Y967" s="3">
        <f t="shared" si="217"/>
        <v>0</v>
      </c>
      <c r="Z967" s="3">
        <v>4.3189499999999999E-2</v>
      </c>
      <c r="AA967" s="3">
        <f>SUM(Z967:Z978)</f>
        <v>0.58758139999999992</v>
      </c>
      <c r="AB967" s="3">
        <f t="shared" si="218"/>
        <v>0</v>
      </c>
      <c r="AC967" s="3">
        <v>1.6114699999999999E-2</v>
      </c>
      <c r="AD967" s="3">
        <f>SUM(AC967:AC978)</f>
        <v>1.2077899999999996E-2</v>
      </c>
      <c r="AE967" s="3">
        <f t="shared" si="219"/>
        <v>0</v>
      </c>
      <c r="AF967" s="3">
        <v>3.6714999999999999E-3</v>
      </c>
      <c r="AG967" s="3">
        <f>SUM(AF967:AF978)</f>
        <v>4.4999999999999998E-2</v>
      </c>
      <c r="AH967" s="3">
        <f t="shared" si="220"/>
        <v>0</v>
      </c>
      <c r="AI967" s="3">
        <v>1.2443200000000001E-2</v>
      </c>
      <c r="AJ967" s="3">
        <f>SUM(AI967:AI978)</f>
        <v>-3.2921799999999987E-2</v>
      </c>
      <c r="AK967" s="3">
        <f t="shared" si="221"/>
        <v>0</v>
      </c>
      <c r="AL967" s="3">
        <v>3.85273E-2</v>
      </c>
      <c r="AM967" s="3">
        <f>SUM(AL967:AL978)</f>
        <v>0.55026039999999998</v>
      </c>
      <c r="AN967" s="3">
        <f t="shared" si="222"/>
        <v>0</v>
      </c>
      <c r="AO967" s="3">
        <v>3.0171E-3</v>
      </c>
      <c r="AP967" s="3">
        <f>SUM(AO967:AO978)</f>
        <v>4.12497E-2</v>
      </c>
      <c r="AQ967" s="3">
        <f t="shared" si="223"/>
        <v>0</v>
      </c>
      <c r="AR967" s="3">
        <v>5.1176999999999993E-3</v>
      </c>
      <c r="AS967" s="3">
        <f>SUM(AR967:AR978)</f>
        <v>4.0847899999999999E-2</v>
      </c>
      <c r="AT967" s="3">
        <f t="shared" si="224"/>
        <v>0</v>
      </c>
    </row>
    <row r="968" spans="1:46" x14ac:dyDescent="0.2">
      <c r="A968" s="21">
        <v>38596</v>
      </c>
      <c r="B968" s="3">
        <v>8.0991999999999991E-3</v>
      </c>
      <c r="C968" s="3">
        <f>SUM(B968:B979)</f>
        <v>8.7201000000000015E-2</v>
      </c>
      <c r="D968" s="3">
        <f t="shared" si="210"/>
        <v>0</v>
      </c>
      <c r="E968" s="3">
        <v>1.1498999999999999E-3</v>
      </c>
      <c r="F968" s="3">
        <f>SUM(E968:E979)</f>
        <v>1.9059699999999999E-2</v>
      </c>
      <c r="G968" s="3">
        <f t="shared" si="211"/>
        <v>0</v>
      </c>
      <c r="H968" s="3">
        <v>6.9493000000000003E-3</v>
      </c>
      <c r="I968" s="3">
        <f>SUM(H968:H979)</f>
        <v>6.8141299999999988E-2</v>
      </c>
      <c r="J968" s="3">
        <f t="shared" si="212"/>
        <v>0</v>
      </c>
      <c r="K968" s="3">
        <v>6.0999999999999995E-3</v>
      </c>
      <c r="L968" s="3">
        <f>SUM(K968:K979)</f>
        <v>8.5900000000000004E-2</v>
      </c>
      <c r="M968" s="3">
        <f t="shared" si="213"/>
        <v>0</v>
      </c>
      <c r="N968" s="3">
        <v>-3.1046000000000001E-2</v>
      </c>
      <c r="O968" s="3">
        <f>SUM(N968:N979)</f>
        <v>-1.6683000000000017E-2</v>
      </c>
      <c r="P968" s="3">
        <f t="shared" si="214"/>
        <v>0</v>
      </c>
      <c r="Q968" s="3">
        <v>-3.3766999999999998E-2</v>
      </c>
      <c r="R968" s="3">
        <f>SUM(Q968:Q979)</f>
        <v>-2.5690999999999992E-2</v>
      </c>
      <c r="S968" s="3">
        <f t="shared" si="215"/>
        <v>0</v>
      </c>
      <c r="T968" s="3">
        <v>3.4895E-3</v>
      </c>
      <c r="U968" s="3">
        <f>SUM(T968:T979)</f>
        <v>4.8401699999999999E-2</v>
      </c>
      <c r="V968" s="3">
        <f t="shared" si="216"/>
        <v>0</v>
      </c>
      <c r="W968" s="3">
        <v>-3.7256499999999998E-2</v>
      </c>
      <c r="X968" s="3">
        <f>SUM(W968:W979)</f>
        <v>-7.4092500000000006E-2</v>
      </c>
      <c r="Y968" s="3">
        <f t="shared" si="217"/>
        <v>0</v>
      </c>
      <c r="Z968" s="3">
        <v>4.6364000000000002E-2</v>
      </c>
      <c r="AA968" s="3">
        <f>SUM(Z968:Z979)</f>
        <v>0.5939452999999999</v>
      </c>
      <c r="AB968" s="3">
        <f t="shared" si="218"/>
        <v>0</v>
      </c>
      <c r="AC968" s="3">
        <v>-1.23581E-2</v>
      </c>
      <c r="AD968" s="3">
        <f>SUM(AC968:AC979)</f>
        <v>9.5076000000000032E-3</v>
      </c>
      <c r="AE968" s="3">
        <f t="shared" si="219"/>
        <v>0</v>
      </c>
      <c r="AF968" s="3">
        <v>3.1158000000000002E-3</v>
      </c>
      <c r="AG968" s="3">
        <f>SUM(AF968:AF979)</f>
        <v>4.5370799999999989E-2</v>
      </c>
      <c r="AH968" s="3">
        <f t="shared" si="220"/>
        <v>0</v>
      </c>
      <c r="AI968" s="3">
        <v>-1.5473900000000001E-2</v>
      </c>
      <c r="AJ968" s="3">
        <f>SUM(AI968:AI979)</f>
        <v>-3.5862899999999989E-2</v>
      </c>
      <c r="AK968" s="3">
        <f t="shared" si="221"/>
        <v>0</v>
      </c>
      <c r="AL968" s="3">
        <v>4.2201799999999998E-2</v>
      </c>
      <c r="AM968" s="3">
        <f>SUM(AL968:AL979)</f>
        <v>0.55819790000000002</v>
      </c>
      <c r="AN968" s="3">
        <f t="shared" si="222"/>
        <v>0</v>
      </c>
      <c r="AO968" s="3">
        <v>2.8552E-3</v>
      </c>
      <c r="AP968" s="3">
        <f>SUM(AO968:AO979)</f>
        <v>4.2456899999999999E-2</v>
      </c>
      <c r="AQ968" s="3">
        <f t="shared" si="223"/>
        <v>0</v>
      </c>
      <c r="AR968" s="3">
        <v>1.222E-2</v>
      </c>
      <c r="AS968" s="3">
        <f>SUM(AR968:AR979)</f>
        <v>3.7695800000000002E-2</v>
      </c>
      <c r="AT968" s="3">
        <f t="shared" si="224"/>
        <v>0</v>
      </c>
    </row>
    <row r="969" spans="1:46" x14ac:dyDescent="0.2">
      <c r="A969" s="21">
        <v>38626</v>
      </c>
      <c r="B969" s="3">
        <v>-1.6670600000000001E-2</v>
      </c>
      <c r="C969" s="3">
        <f>SUM(B969:B980)</f>
        <v>0.1048717</v>
      </c>
      <c r="D969" s="3">
        <f t="shared" si="210"/>
        <v>0</v>
      </c>
      <c r="E969" s="3">
        <v>1.0747E-3</v>
      </c>
      <c r="F969" s="3">
        <f>SUM(E969:E980)</f>
        <v>1.9114499999999996E-2</v>
      </c>
      <c r="G969" s="3">
        <f t="shared" si="211"/>
        <v>0</v>
      </c>
      <c r="H969" s="3">
        <v>-1.7745299999999999E-2</v>
      </c>
      <c r="I969" s="3">
        <f>SUM(H969:H980)</f>
        <v>8.5757199999999992E-2</v>
      </c>
      <c r="J969" s="3">
        <f t="shared" si="212"/>
        <v>0</v>
      </c>
      <c r="K969" s="3">
        <v>-2.81E-2</v>
      </c>
      <c r="L969" s="3">
        <f>SUM(K969:K980)</f>
        <v>8.5400000000000004E-2</v>
      </c>
      <c r="M969" s="3">
        <f t="shared" si="213"/>
        <v>0</v>
      </c>
      <c r="N969" s="3">
        <v>-2.0402E-2</v>
      </c>
      <c r="O969" s="3">
        <f>SUM(N969:N980)</f>
        <v>3.2705999999999999E-2</v>
      </c>
      <c r="P969" s="3">
        <f t="shared" si="214"/>
        <v>0</v>
      </c>
      <c r="Q969" s="3">
        <v>-1.9625999999999998E-2</v>
      </c>
      <c r="R969" s="3">
        <f>SUM(Q969:Q980)</f>
        <v>2.5121699999999993E-2</v>
      </c>
      <c r="S969" s="3">
        <f t="shared" si="215"/>
        <v>0</v>
      </c>
      <c r="T969" s="3">
        <v>3.8685999999999998E-3</v>
      </c>
      <c r="U969" s="3">
        <f>SUM(T969:T980)</f>
        <v>4.8777099999999997E-2</v>
      </c>
      <c r="V969" s="3">
        <f t="shared" si="216"/>
        <v>0</v>
      </c>
      <c r="W969" s="3">
        <v>-2.3494500000000001E-2</v>
      </c>
      <c r="X969" s="3">
        <f>SUM(W969:W980)</f>
        <v>-2.3655199999999994E-2</v>
      </c>
      <c r="Y969" s="3">
        <f t="shared" si="217"/>
        <v>0</v>
      </c>
      <c r="Z969" s="3">
        <v>4.8388400000000005E-2</v>
      </c>
      <c r="AA969" s="3">
        <f>SUM(Z969:Z980)</f>
        <v>0.59602369999999993</v>
      </c>
      <c r="AB969" s="3">
        <f t="shared" si="218"/>
        <v>0</v>
      </c>
      <c r="AC969" s="3">
        <v>-6.2563999999999996E-3</v>
      </c>
      <c r="AD969" s="3">
        <f>SUM(AC969:AC980)</f>
        <v>2.9729700000000001E-2</v>
      </c>
      <c r="AE969" s="3">
        <f t="shared" si="219"/>
        <v>0</v>
      </c>
      <c r="AF969" s="3">
        <v>3.5243000000000002E-3</v>
      </c>
      <c r="AG969" s="3">
        <f>SUM(AF969:AF980)</f>
        <v>4.58813E-2</v>
      </c>
      <c r="AH969" s="3">
        <f t="shared" si="220"/>
        <v>0</v>
      </c>
      <c r="AI969" s="3">
        <v>-9.7806000000000004E-3</v>
      </c>
      <c r="AJ969" s="3">
        <f>SUM(AI969:AI980)</f>
        <v>-1.615129999999999E-2</v>
      </c>
      <c r="AK969" s="3">
        <f t="shared" si="221"/>
        <v>0</v>
      </c>
      <c r="AL969" s="3">
        <v>4.4568799999999999E-2</v>
      </c>
      <c r="AM969" s="3">
        <f>SUM(AL969:AL980)</f>
        <v>0.56147419999999992</v>
      </c>
      <c r="AN969" s="3">
        <f t="shared" si="222"/>
        <v>0</v>
      </c>
      <c r="AO969" s="3">
        <v>2.7320999999999999E-3</v>
      </c>
      <c r="AP969" s="3">
        <f>SUM(AO969:AO980)</f>
        <v>4.3682899999999997E-2</v>
      </c>
      <c r="AQ969" s="3">
        <f t="shared" si="223"/>
        <v>0</v>
      </c>
      <c r="AR969" s="3">
        <v>2.0121000000000002E-3</v>
      </c>
      <c r="AS969" s="3">
        <f>SUM(AR969:AR980)</f>
        <v>2.05714E-2</v>
      </c>
      <c r="AT969" s="3">
        <f t="shared" si="224"/>
        <v>0</v>
      </c>
    </row>
    <row r="970" spans="1:46" x14ac:dyDescent="0.2">
      <c r="A970" s="21">
        <v>38657</v>
      </c>
      <c r="B970" s="3">
        <v>3.7822000000000001E-2</v>
      </c>
      <c r="C970" s="3">
        <f>SUM(B970:B981)</f>
        <v>0.15412850000000003</v>
      </c>
      <c r="D970" s="3">
        <f t="shared" si="210"/>
        <v>0</v>
      </c>
      <c r="E970" s="3">
        <v>2.6329999999999999E-3</v>
      </c>
      <c r="F970" s="3">
        <f>SUM(E970:E981)</f>
        <v>1.9113699999999997E-2</v>
      </c>
      <c r="G970" s="3">
        <f t="shared" si="211"/>
        <v>0</v>
      </c>
      <c r="H970" s="3">
        <v>3.5188999999999998E-2</v>
      </c>
      <c r="I970" s="3">
        <f>SUM(H970:H981)</f>
        <v>0.13501479999999999</v>
      </c>
      <c r="J970" s="3">
        <f t="shared" si="212"/>
        <v>0</v>
      </c>
      <c r="K970" s="3">
        <v>4.53E-2</v>
      </c>
      <c r="L970" s="3">
        <f>SUM(K970:K981)</f>
        <v>0.16799999999999998</v>
      </c>
      <c r="M970" s="3">
        <f t="shared" si="213"/>
        <v>0</v>
      </c>
      <c r="N970" s="3">
        <v>9.8809999999999992E-3</v>
      </c>
      <c r="O970" s="3">
        <f>SUM(N970:N981)</f>
        <v>6.5821000000000005E-2</v>
      </c>
      <c r="P970" s="3">
        <f t="shared" si="214"/>
        <v>0</v>
      </c>
      <c r="Q970" s="3">
        <v>7.6015999999999992E-3</v>
      </c>
      <c r="R970" s="3">
        <f>SUM(Q970:Q981)</f>
        <v>5.2445399999999989E-2</v>
      </c>
      <c r="S970" s="3">
        <f t="shared" si="215"/>
        <v>0</v>
      </c>
      <c r="T970" s="3">
        <v>3.9053999999999998E-3</v>
      </c>
      <c r="U970" s="3">
        <f>SUM(T970:T981)</f>
        <v>4.9079399999999995E-2</v>
      </c>
      <c r="V970" s="3">
        <f t="shared" si="216"/>
        <v>0</v>
      </c>
      <c r="W970" s="3">
        <v>3.6962000000000002E-3</v>
      </c>
      <c r="X970" s="3">
        <f>SUM(W970:W981)</f>
        <v>3.3662000000000037E-3</v>
      </c>
      <c r="Y970" s="3">
        <f t="shared" si="217"/>
        <v>0</v>
      </c>
      <c r="Z970" s="3">
        <v>4.80709E-2</v>
      </c>
      <c r="AA970" s="3">
        <f>SUM(Z970:Z981)</f>
        <v>0.59577789999999997</v>
      </c>
      <c r="AB970" s="3">
        <f t="shared" si="218"/>
        <v>0</v>
      </c>
      <c r="AC970" s="3">
        <v>5.8564999999999997E-3</v>
      </c>
      <c r="AD970" s="3">
        <f>SUM(AC970:AC981)</f>
        <v>4.113929999999999E-2</v>
      </c>
      <c r="AE970" s="3">
        <f t="shared" si="219"/>
        <v>0</v>
      </c>
      <c r="AF970" s="3">
        <v>3.5998999999999996E-3</v>
      </c>
      <c r="AG970" s="3">
        <f>SUM(AF970:AF981)</f>
        <v>4.6274999999999997E-2</v>
      </c>
      <c r="AH970" s="3">
        <f t="shared" si="220"/>
        <v>0</v>
      </c>
      <c r="AI970" s="3">
        <v>2.2566000000000001E-3</v>
      </c>
      <c r="AJ970" s="3">
        <f>SUM(AI970:AI981)</f>
        <v>-5.1354999999999977E-3</v>
      </c>
      <c r="AK970" s="3">
        <f t="shared" si="221"/>
        <v>0</v>
      </c>
      <c r="AL970" s="3">
        <v>4.4014899999999996E-2</v>
      </c>
      <c r="AM970" s="3">
        <f>SUM(AL970:AL981)</f>
        <v>0.56208989999999992</v>
      </c>
      <c r="AN970" s="3">
        <f t="shared" si="222"/>
        <v>0</v>
      </c>
      <c r="AO970" s="3">
        <v>3.14E-3</v>
      </c>
      <c r="AP970" s="3">
        <f>SUM(AO970:AO981)</f>
        <v>4.5008800000000002E-2</v>
      </c>
      <c r="AQ970" s="3">
        <f t="shared" si="223"/>
        <v>0</v>
      </c>
      <c r="AR970" s="3">
        <v>-8.0321000000000004E-3</v>
      </c>
      <c r="AS970" s="3">
        <f>SUM(AR970:AR981)</f>
        <v>1.3137900000000004E-2</v>
      </c>
      <c r="AT970" s="3">
        <f t="shared" si="224"/>
        <v>0</v>
      </c>
    </row>
    <row r="971" spans="1:46" x14ac:dyDescent="0.2">
      <c r="A971" s="21">
        <v>38687</v>
      </c>
      <c r="B971" s="3">
        <v>3.48E-4</v>
      </c>
      <c r="C971" s="3">
        <f>SUM(B971:B982)</f>
        <v>0.13532260000000002</v>
      </c>
      <c r="D971" s="3">
        <f t="shared" si="210"/>
        <v>0</v>
      </c>
      <c r="E971" s="3">
        <v>1.2973000000000001E-3</v>
      </c>
      <c r="F971" s="3">
        <f>SUM(E971:E982)</f>
        <v>1.9028899999999998E-2</v>
      </c>
      <c r="G971" s="3">
        <f t="shared" si="211"/>
        <v>0</v>
      </c>
      <c r="H971" s="3">
        <v>-9.4930000000000004E-4</v>
      </c>
      <c r="I971" s="3">
        <f>SUM(H971:H982)</f>
        <v>0.1162937</v>
      </c>
      <c r="J971" s="3">
        <f t="shared" si="212"/>
        <v>0</v>
      </c>
      <c r="K971" s="3">
        <v>1.8E-3</v>
      </c>
      <c r="L971" s="3">
        <f>SUM(K971:K982)</f>
        <v>0.14519999999999997</v>
      </c>
      <c r="M971" s="3">
        <f t="shared" si="213"/>
        <v>0</v>
      </c>
      <c r="N971" s="3">
        <v>2.2532999999999997E-2</v>
      </c>
      <c r="O971" s="3">
        <f>SUM(N971:N982)</f>
        <v>8.057700000000001E-2</v>
      </c>
      <c r="P971" s="3">
        <f t="shared" si="214"/>
        <v>0</v>
      </c>
      <c r="Q971" s="3">
        <v>2.6688399999999998E-2</v>
      </c>
      <c r="R971" s="3">
        <f>SUM(Q971:Q982)</f>
        <v>6.5591900000000009E-2</v>
      </c>
      <c r="S971" s="3">
        <f t="shared" si="215"/>
        <v>0</v>
      </c>
      <c r="T971" s="3">
        <v>3.8800000000000002E-3</v>
      </c>
      <c r="U971" s="3">
        <f>SUM(T971:T982)</f>
        <v>4.9059699999999991E-2</v>
      </c>
      <c r="V971" s="3">
        <f t="shared" si="216"/>
        <v>0</v>
      </c>
      <c r="W971" s="3">
        <v>2.28084E-2</v>
      </c>
      <c r="X971" s="3">
        <f>SUM(W971:W982)</f>
        <v>1.6532400000000006E-2</v>
      </c>
      <c r="Y971" s="3">
        <f t="shared" si="217"/>
        <v>0</v>
      </c>
      <c r="Z971" s="3">
        <v>4.6126399999999998E-2</v>
      </c>
      <c r="AA971" s="3">
        <f>SUM(Z971:Z982)</f>
        <v>0.59442090000000003</v>
      </c>
      <c r="AB971" s="3">
        <f t="shared" si="218"/>
        <v>0</v>
      </c>
      <c r="AC971" s="3">
        <v>6.1134999999999991E-3</v>
      </c>
      <c r="AD971" s="3">
        <f>SUM(AC971:AC982)</f>
        <v>4.4086600000000004E-2</v>
      </c>
      <c r="AE971" s="3">
        <f t="shared" si="219"/>
        <v>0</v>
      </c>
      <c r="AF971" s="3">
        <v>3.5555999999999999E-3</v>
      </c>
      <c r="AG971" s="3">
        <f>SUM(AF971:AF982)</f>
        <v>4.6324299999999992E-2</v>
      </c>
      <c r="AH971" s="3">
        <f t="shared" si="220"/>
        <v>0</v>
      </c>
      <c r="AI971" s="3">
        <v>2.5580000000000004E-3</v>
      </c>
      <c r="AJ971" s="3">
        <f>SUM(AI971:AI982)</f>
        <v>-2.2374999999999999E-3</v>
      </c>
      <c r="AK971" s="3">
        <f t="shared" si="221"/>
        <v>0</v>
      </c>
      <c r="AL971" s="3">
        <v>4.3374800000000005E-2</v>
      </c>
      <c r="AM971" s="3">
        <f>SUM(AL971:AL982)</f>
        <v>0.56201330000000005</v>
      </c>
      <c r="AN971" s="3">
        <f t="shared" si="222"/>
        <v>0</v>
      </c>
      <c r="AO971" s="3">
        <v>3.1608999999999999E-3</v>
      </c>
      <c r="AP971" s="3">
        <f>SUM(AO971:AO982)</f>
        <v>4.6099099999999997E-2</v>
      </c>
      <c r="AQ971" s="3">
        <f t="shared" si="223"/>
        <v>0</v>
      </c>
      <c r="AR971" s="3">
        <v>-4.0486000000000003E-3</v>
      </c>
      <c r="AS971" s="3">
        <f>SUM(AR971:AR982)</f>
        <v>1.9683399999999997E-2</v>
      </c>
      <c r="AT971" s="3">
        <f t="shared" si="224"/>
        <v>0</v>
      </c>
    </row>
    <row r="972" spans="1:46" x14ac:dyDescent="0.2">
      <c r="A972" s="21">
        <v>38718</v>
      </c>
      <c r="B972" s="3">
        <v>2.6477900000000002E-2</v>
      </c>
      <c r="C972" s="3">
        <f>SUM(B972:B983)</f>
        <v>0.14900230000000003</v>
      </c>
      <c r="D972" s="3">
        <f t="shared" ref="D972:D1035" si="225">IF(YEAR(A984) = YEAR(A983), 0, C972)</f>
        <v>0.14900230000000003</v>
      </c>
      <c r="E972" s="3">
        <v>1.0096E-3</v>
      </c>
      <c r="F972" s="3">
        <f>SUM(E972:E983)</f>
        <v>1.9146699999999999E-2</v>
      </c>
      <c r="G972" s="3">
        <f t="shared" ref="G972:G1035" si="226">IF(YEAR(A984) = YEAR(A983), 0, F972)</f>
        <v>1.9146699999999999E-2</v>
      </c>
      <c r="H972" s="3">
        <v>2.5468299999999999E-2</v>
      </c>
      <c r="I972" s="3">
        <f>SUM(H972:H983)</f>
        <v>0.12985559999999999</v>
      </c>
      <c r="J972" s="3">
        <f t="shared" ref="J972:J1035" si="227">IF(YEAR(A984) = YEAR(A983), 0, I972)</f>
        <v>0.12985559999999999</v>
      </c>
      <c r="K972" s="3">
        <v>9.1400000000000009E-2</v>
      </c>
      <c r="L972" s="3">
        <f>SUM(K972:K983)</f>
        <v>0.15950000000000003</v>
      </c>
      <c r="M972" s="3">
        <f t="shared" ref="M972:M1035" si="228">IF(YEAR(A984) = YEAR(A983), 0, L972)</f>
        <v>0.15950000000000003</v>
      </c>
      <c r="N972" s="3">
        <v>-9.2579999999999989E-3</v>
      </c>
      <c r="O972" s="3">
        <f>SUM(N972:N983)</f>
        <v>3.4875999999999997E-2</v>
      </c>
      <c r="P972" s="3">
        <f t="shared" ref="P972:P1035" si="229">IF(YEAR(A984) = YEAR(A983), 0, O972)</f>
        <v>3.4875999999999997E-2</v>
      </c>
      <c r="Q972" s="3">
        <v>-1.1760699999999999E-2</v>
      </c>
      <c r="R972" s="3">
        <f>SUM(Q972:Q983)</f>
        <v>1.5326799999999998E-2</v>
      </c>
      <c r="S972" s="3">
        <f t="shared" ref="S972:S1035" si="230">IF(YEAR(A984) = YEAR(A983), 0, R972)</f>
        <v>1.5326799999999998E-2</v>
      </c>
      <c r="T972" s="3">
        <v>3.9719999999999998E-3</v>
      </c>
      <c r="U972" s="3">
        <f>SUM(T972:T983)</f>
        <v>4.8825299999999995E-2</v>
      </c>
      <c r="V972" s="3">
        <f t="shared" ref="V972:V1035" si="231">IF(YEAR(A984) = YEAR(A983), 0, U972)</f>
        <v>4.8825299999999995E-2</v>
      </c>
      <c r="W972" s="3">
        <v>-1.5732699999999999E-2</v>
      </c>
      <c r="X972" s="3">
        <f>SUM(W972:W983)</f>
        <v>-3.3498300000000009E-2</v>
      </c>
      <c r="Y972" s="3">
        <f t="shared" ref="Y972:Y1035" si="232">IF(YEAR(A984) = YEAR(A983), 0, X972)</f>
        <v>-3.3498300000000009E-2</v>
      </c>
      <c r="Z972" s="3">
        <v>4.7440300000000005E-2</v>
      </c>
      <c r="AA972" s="3">
        <f>SUM(Z972:Z983)</f>
        <v>0.59738760000000002</v>
      </c>
      <c r="AB972" s="3">
        <f t="shared" ref="AB972:AB1035" si="233">IF(YEAR(A984) = YEAR(A983), 0, AA972)</f>
        <v>0.59738760000000002</v>
      </c>
      <c r="AC972" s="3">
        <v>-3.5930000000000003E-3</v>
      </c>
      <c r="AD972" s="3">
        <f>SUM(AC972:AC983)</f>
        <v>3.1245000000000002E-2</v>
      </c>
      <c r="AE972" s="3">
        <f t="shared" ref="AE972:AE1035" si="234">IF(YEAR(A984) = YEAR(A983), 0, AD972)</f>
        <v>3.1245000000000002E-2</v>
      </c>
      <c r="AF972" s="3">
        <v>3.7393999999999999E-3</v>
      </c>
      <c r="AG972" s="3">
        <f>SUM(AF972:AF983)</f>
        <v>4.6199599999999993E-2</v>
      </c>
      <c r="AH972" s="3">
        <f t="shared" ref="AH972:AH1035" si="235">IF(YEAR(A984) = YEAR(A983), 0, AG972)</f>
        <v>4.6199599999999993E-2</v>
      </c>
      <c r="AI972" s="3">
        <v>-7.3324000000000002E-3</v>
      </c>
      <c r="AJ972" s="3">
        <f>SUM(AI972:AI983)</f>
        <v>-1.495449999999999E-2</v>
      </c>
      <c r="AK972" s="3">
        <f t="shared" ref="AK972:AK1035" si="236">IF(YEAR(A984) = YEAR(A983), 0, AJ972)</f>
        <v>-1.495449999999999E-2</v>
      </c>
      <c r="AL972" s="3">
        <v>4.49448E-2</v>
      </c>
      <c r="AM972" s="3">
        <f>SUM(AL972:AL983)</f>
        <v>0.56510099999999996</v>
      </c>
      <c r="AN972" s="3">
        <f t="shared" ref="AN972:AN1035" si="237">IF(YEAR(A984) = YEAR(A983), 0, AM972)</f>
        <v>0.56510099999999996</v>
      </c>
      <c r="AO972" s="3">
        <v>3.4995E-3</v>
      </c>
      <c r="AP972" s="3">
        <f>SUM(AO972:AO983)</f>
        <v>4.6972300000000002E-2</v>
      </c>
      <c r="AQ972" s="3">
        <f t="shared" ref="AQ972:AQ1035" si="238">IF(YEAR(A984) = YEAR(A983), 0, AP972)</f>
        <v>4.6972300000000002E-2</v>
      </c>
      <c r="AR972" s="3">
        <v>7.6220000000000003E-3</v>
      </c>
      <c r="AS972" s="3">
        <f>SUM(AR972:AR983)</f>
        <v>2.5220799999999995E-2</v>
      </c>
      <c r="AT972" s="3">
        <f t="shared" ref="AT972:AT1035" si="239">IF(YEAR(A984) = YEAR(A983), 0, AS972)</f>
        <v>2.5220799999999995E-2</v>
      </c>
    </row>
    <row r="973" spans="1:46" x14ac:dyDescent="0.2">
      <c r="A973" s="21">
        <v>38749</v>
      </c>
      <c r="B973" s="3">
        <v>2.7133000000000001E-3</v>
      </c>
      <c r="C973" s="3">
        <f>SUM(B973:B984)</f>
        <v>0.13764760000000001</v>
      </c>
      <c r="D973" s="3">
        <f t="shared" si="225"/>
        <v>0</v>
      </c>
      <c r="E973" s="3">
        <v>2.2607E-3</v>
      </c>
      <c r="F973" s="3">
        <f>SUM(E973:E984)</f>
        <v>1.91992E-2</v>
      </c>
      <c r="G973" s="3">
        <f t="shared" si="226"/>
        <v>0</v>
      </c>
      <c r="H973" s="3">
        <v>4.526E-4</v>
      </c>
      <c r="I973" s="3">
        <f>SUM(H973:H984)</f>
        <v>0.11844840000000001</v>
      </c>
      <c r="J973" s="3">
        <f t="shared" si="227"/>
        <v>0</v>
      </c>
      <c r="K973" s="3">
        <v>2.5000000000000001E-3</v>
      </c>
      <c r="L973" s="3">
        <f>SUM(K973:K984)</f>
        <v>7.9600000000000004E-2</v>
      </c>
      <c r="M973" s="3">
        <f t="shared" si="228"/>
        <v>0</v>
      </c>
      <c r="N973" s="3">
        <v>1.2782999999999999E-2</v>
      </c>
      <c r="O973" s="3">
        <f>SUM(N973:N984)</f>
        <v>3.9036000000000001E-2</v>
      </c>
      <c r="P973" s="3">
        <f t="shared" si="229"/>
        <v>0</v>
      </c>
      <c r="Q973" s="3">
        <v>2.38318E-2</v>
      </c>
      <c r="R973" s="3">
        <f>SUM(Q973:Q984)</f>
        <v>1.6866699999999991E-2</v>
      </c>
      <c r="S973" s="3">
        <f t="shared" si="230"/>
        <v>0</v>
      </c>
      <c r="T973" s="3">
        <v>3.5574000000000001E-3</v>
      </c>
      <c r="U973" s="3">
        <f>SUM(T973:T984)</f>
        <v>4.9201299999999989E-2</v>
      </c>
      <c r="V973" s="3">
        <f t="shared" si="231"/>
        <v>0</v>
      </c>
      <c r="W973" s="3">
        <v>2.0274500000000001E-2</v>
      </c>
      <c r="X973" s="3">
        <f>SUM(W973:W984)</f>
        <v>-3.2334399999999999E-2</v>
      </c>
      <c r="Y973" s="3">
        <f t="shared" si="232"/>
        <v>0</v>
      </c>
      <c r="Z973" s="3">
        <v>4.5747900000000001E-2</v>
      </c>
      <c r="AA973" s="3">
        <f>SUM(Z973:Z984)</f>
        <v>0.60015160000000001</v>
      </c>
      <c r="AB973" s="3">
        <f t="shared" si="233"/>
        <v>0</v>
      </c>
      <c r="AC973" s="3">
        <v>-1.7102E-3</v>
      </c>
      <c r="AD973" s="3">
        <f>SUM(AC973:AC984)</f>
        <v>3.2858800000000001E-2</v>
      </c>
      <c r="AE973" s="3">
        <f t="shared" si="234"/>
        <v>0</v>
      </c>
      <c r="AF973" s="3">
        <v>3.3756000000000003E-3</v>
      </c>
      <c r="AG973" s="3">
        <f>SUM(AF973:AF984)</f>
        <v>4.6592999999999996E-2</v>
      </c>
      <c r="AH973" s="3">
        <f t="shared" si="235"/>
        <v>0</v>
      </c>
      <c r="AI973" s="3">
        <v>-5.0856999999999994E-3</v>
      </c>
      <c r="AJ973" s="3">
        <f>SUM(AI973:AI984)</f>
        <v>-1.3734100000000003E-2</v>
      </c>
      <c r="AK973" s="3">
        <f t="shared" si="236"/>
        <v>0</v>
      </c>
      <c r="AL973" s="3">
        <v>4.6043000000000001E-2</v>
      </c>
      <c r="AM973" s="3">
        <f>SUM(AL973:AL984)</f>
        <v>0.56809029999999994</v>
      </c>
      <c r="AN973" s="3">
        <f t="shared" si="237"/>
        <v>0</v>
      </c>
      <c r="AO973" s="3">
        <v>3.3610000000000003E-3</v>
      </c>
      <c r="AP973" s="3">
        <f>SUM(AO973:AO984)</f>
        <v>4.79172E-2</v>
      </c>
      <c r="AQ973" s="3">
        <f t="shared" si="238"/>
        <v>0</v>
      </c>
      <c r="AR973" s="3">
        <v>2.0171E-3</v>
      </c>
      <c r="AS973" s="3">
        <f>SUM(AR973:AR984)</f>
        <v>2.0651300000000004E-2</v>
      </c>
      <c r="AT973" s="3">
        <f t="shared" si="239"/>
        <v>0</v>
      </c>
    </row>
    <row r="974" spans="1:46" x14ac:dyDescent="0.2">
      <c r="A974" s="21">
        <v>38777</v>
      </c>
      <c r="B974" s="3">
        <v>1.2447600000000001E-2</v>
      </c>
      <c r="C974" s="3">
        <f>SUM(B974:B985)</f>
        <v>0.11537550000000001</v>
      </c>
      <c r="D974" s="3">
        <f t="shared" si="225"/>
        <v>0</v>
      </c>
      <c r="E974" s="3">
        <v>1.3881E-3</v>
      </c>
      <c r="F974" s="3">
        <f>SUM(E974:E985)</f>
        <v>1.9228499999999999E-2</v>
      </c>
      <c r="G974" s="3">
        <f t="shared" si="226"/>
        <v>0</v>
      </c>
      <c r="H974" s="3">
        <v>1.10595E-2</v>
      </c>
      <c r="I974" s="3">
        <f>SUM(H974:H985)</f>
        <v>9.6146999999999982E-2</v>
      </c>
      <c r="J974" s="3">
        <f t="shared" si="227"/>
        <v>0</v>
      </c>
      <c r="K974" s="3">
        <v>4.5499999999999999E-2</v>
      </c>
      <c r="L974" s="3">
        <f>SUM(K974:K985)</f>
        <v>7.2099999999999997E-2</v>
      </c>
      <c r="M974" s="3">
        <f t="shared" si="228"/>
        <v>0</v>
      </c>
      <c r="N974" s="3">
        <v>-4.0433000000000004E-2</v>
      </c>
      <c r="O974" s="3">
        <f>SUM(N974:N985)</f>
        <v>5.4988000000000009E-2</v>
      </c>
      <c r="P974" s="3">
        <f t="shared" si="229"/>
        <v>0</v>
      </c>
      <c r="Q974" s="3">
        <v>-5.3923600000000002E-2</v>
      </c>
      <c r="R974" s="3">
        <f>SUM(Q974:Q985)</f>
        <v>2.649E-2</v>
      </c>
      <c r="S974" s="3">
        <f t="shared" si="230"/>
        <v>0</v>
      </c>
      <c r="T974" s="3">
        <v>3.8809999999999999E-3</v>
      </c>
      <c r="U974" s="3">
        <f>SUM(T974:T985)</f>
        <v>4.9405599999999994E-2</v>
      </c>
      <c r="V974" s="3">
        <f t="shared" si="231"/>
        <v>0</v>
      </c>
      <c r="W974" s="3">
        <v>-5.7804599999999998E-2</v>
      </c>
      <c r="X974" s="3">
        <f>SUM(W974:W985)</f>
        <v>-2.2915500000000009E-2</v>
      </c>
      <c r="Y974" s="3">
        <f t="shared" si="232"/>
        <v>0</v>
      </c>
      <c r="Z974" s="3">
        <v>5.07079E-2</v>
      </c>
      <c r="AA974" s="3">
        <f>SUM(Z974:Z985)</f>
        <v>0.60214179999999984</v>
      </c>
      <c r="AB974" s="3">
        <f t="shared" si="233"/>
        <v>0</v>
      </c>
      <c r="AC974" s="3">
        <v>-5.6023000000000002E-3</v>
      </c>
      <c r="AD974" s="3">
        <f>SUM(AC974:AC985)</f>
        <v>5.1613900000000004E-2</v>
      </c>
      <c r="AE974" s="3">
        <f t="shared" si="234"/>
        <v>0</v>
      </c>
      <c r="AF974" s="3">
        <v>3.9057999999999996E-3</v>
      </c>
      <c r="AG974" s="3">
        <f>SUM(AF974:AF985)</f>
        <v>4.6815399999999993E-2</v>
      </c>
      <c r="AH974" s="3">
        <f t="shared" si="235"/>
        <v>0</v>
      </c>
      <c r="AI974" s="3">
        <v>-9.5081000000000002E-3</v>
      </c>
      <c r="AJ974" s="3">
        <f>SUM(AI974:AI985)</f>
        <v>4.7984999999999972E-3</v>
      </c>
      <c r="AK974" s="3">
        <f t="shared" si="236"/>
        <v>0</v>
      </c>
      <c r="AL974" s="3">
        <v>4.8089399999999997E-2</v>
      </c>
      <c r="AM974" s="3">
        <f>SUM(AL974:AL985)</f>
        <v>0.56685760000000007</v>
      </c>
      <c r="AN974" s="3">
        <f t="shared" si="237"/>
        <v>0</v>
      </c>
      <c r="AO974" s="3">
        <v>3.6675999999999996E-3</v>
      </c>
      <c r="AP974" s="3">
        <f>SUM(AO974:AO985)</f>
        <v>4.8393399999999996E-2</v>
      </c>
      <c r="AQ974" s="3">
        <f t="shared" si="238"/>
        <v>0</v>
      </c>
      <c r="AR974" s="3">
        <v>5.5360000000000001E-3</v>
      </c>
      <c r="AS974" s="3">
        <f>SUM(AR974:AR985)</f>
        <v>2.3984600000000002E-2</v>
      </c>
      <c r="AT974" s="3">
        <f t="shared" si="239"/>
        <v>0</v>
      </c>
    </row>
    <row r="975" spans="1:46" x14ac:dyDescent="0.2">
      <c r="A975" s="21">
        <v>38808</v>
      </c>
      <c r="B975" s="3">
        <v>1.34278E-2</v>
      </c>
      <c r="C975" s="3">
        <f>SUM(B975:B986)</f>
        <v>0.1141128</v>
      </c>
      <c r="D975" s="3">
        <f t="shared" si="225"/>
        <v>0</v>
      </c>
      <c r="E975" s="3">
        <v>1.2377E-3</v>
      </c>
      <c r="F975" s="3">
        <f>SUM(E975:E986)</f>
        <v>1.90419E-2</v>
      </c>
      <c r="G975" s="3">
        <f t="shared" si="226"/>
        <v>0</v>
      </c>
      <c r="H975" s="3">
        <v>1.2190099999999999E-2</v>
      </c>
      <c r="I975" s="3">
        <f>SUM(H975:H986)</f>
        <v>9.5070899999999986E-2</v>
      </c>
      <c r="J975" s="3">
        <f t="shared" si="227"/>
        <v>0</v>
      </c>
      <c r="K975" s="3">
        <v>-4.0999999999999995E-3</v>
      </c>
      <c r="L975" s="3">
        <f>SUM(K975:K986)</f>
        <v>3.6799999999999986E-2</v>
      </c>
      <c r="M975" s="3">
        <f t="shared" si="228"/>
        <v>0</v>
      </c>
      <c r="N975" s="3">
        <v>-2.2387999999999998E-2</v>
      </c>
      <c r="O975" s="3">
        <f>SUM(N975:N986)</f>
        <v>7.2363000000000011E-2</v>
      </c>
      <c r="P975" s="3">
        <f t="shared" si="229"/>
        <v>0</v>
      </c>
      <c r="Q975" s="3">
        <v>-2.46667E-2</v>
      </c>
      <c r="R975" s="3">
        <f>SUM(Q975:Q986)</f>
        <v>6.5925899999999982E-2</v>
      </c>
      <c r="S975" s="3">
        <f t="shared" si="230"/>
        <v>0</v>
      </c>
      <c r="T975" s="3">
        <v>3.8807999999999998E-3</v>
      </c>
      <c r="U975" s="3">
        <f>SUM(T975:T986)</f>
        <v>4.9442E-2</v>
      </c>
      <c r="V975" s="3">
        <f t="shared" si="231"/>
        <v>0</v>
      </c>
      <c r="W975" s="3">
        <v>-2.85475E-2</v>
      </c>
      <c r="X975" s="3">
        <f>SUM(W975:W986)</f>
        <v>1.6483999999999992E-2</v>
      </c>
      <c r="Y975" s="3">
        <f t="shared" si="232"/>
        <v>0</v>
      </c>
      <c r="Z975" s="3">
        <v>5.3178799999999998E-2</v>
      </c>
      <c r="AA975" s="3">
        <f>SUM(Z975:Z986)</f>
        <v>0.60070350000000006</v>
      </c>
      <c r="AB975" s="3">
        <f t="shared" si="233"/>
        <v>0</v>
      </c>
      <c r="AC975" s="3">
        <v>-8.0800000000000002E-4</v>
      </c>
      <c r="AD975" s="3">
        <f>SUM(AC975:AC986)</f>
        <v>5.9647299999999993E-2</v>
      </c>
      <c r="AE975" s="3">
        <f t="shared" si="234"/>
        <v>0</v>
      </c>
      <c r="AF975" s="3">
        <v>3.6824000000000002E-3</v>
      </c>
      <c r="AG975" s="3">
        <f>SUM(AF975:AF986)</f>
        <v>4.6588899999999989E-2</v>
      </c>
      <c r="AH975" s="3">
        <f t="shared" si="235"/>
        <v>0</v>
      </c>
      <c r="AI975" s="3">
        <v>-4.4904000000000003E-3</v>
      </c>
      <c r="AJ975" s="3">
        <f>SUM(AI975:AI986)</f>
        <v>1.30584E-2</v>
      </c>
      <c r="AK975" s="3">
        <f t="shared" si="236"/>
        <v>0</v>
      </c>
      <c r="AL975" s="3">
        <v>4.9070799999999998E-2</v>
      </c>
      <c r="AM975" s="3">
        <f>SUM(AL975:AL986)</f>
        <v>0.5638687</v>
      </c>
      <c r="AN975" s="3">
        <f t="shared" si="237"/>
        <v>0</v>
      </c>
      <c r="AO975" s="3">
        <v>3.5642E-3</v>
      </c>
      <c r="AP975" s="3">
        <f>SUM(AO975:AO986)</f>
        <v>4.8978099999999997E-2</v>
      </c>
      <c r="AQ975" s="3">
        <f t="shared" si="238"/>
        <v>0</v>
      </c>
      <c r="AR975" s="3">
        <v>8.5085000000000004E-3</v>
      </c>
      <c r="AS975" s="3">
        <f>SUM(AR975:AR986)</f>
        <v>2.7554300000000004E-2</v>
      </c>
      <c r="AT975" s="3">
        <f t="shared" si="239"/>
        <v>0</v>
      </c>
    </row>
    <row r="976" spans="1:46" x14ac:dyDescent="0.2">
      <c r="A976" s="21">
        <v>38838</v>
      </c>
      <c r="B976" s="3">
        <v>-2.8781500000000002E-2</v>
      </c>
      <c r="C976" s="3">
        <f>SUM(B976:B987)</f>
        <v>0.14498040000000001</v>
      </c>
      <c r="D976" s="3">
        <f t="shared" si="225"/>
        <v>0</v>
      </c>
      <c r="E976" s="3">
        <v>2.137E-3</v>
      </c>
      <c r="F976" s="3">
        <f>SUM(E976:E987)</f>
        <v>1.88136E-2</v>
      </c>
      <c r="G976" s="3">
        <f t="shared" si="226"/>
        <v>0</v>
      </c>
      <c r="H976" s="3">
        <v>-3.0918500000000002E-2</v>
      </c>
      <c r="I976" s="3">
        <f>SUM(H976:H987)</f>
        <v>0.1261668</v>
      </c>
      <c r="J976" s="3">
        <f t="shared" si="227"/>
        <v>0</v>
      </c>
      <c r="K976" s="3">
        <v>-5.8899999999999994E-2</v>
      </c>
      <c r="L976" s="3">
        <f>SUM(K976:K987)</f>
        <v>5.5899999999999977E-2</v>
      </c>
      <c r="M976" s="3">
        <f t="shared" si="228"/>
        <v>0</v>
      </c>
      <c r="N976" s="3">
        <v>-2.0330000000000001E-3</v>
      </c>
      <c r="O976" s="3">
        <f>SUM(N976:N987)</f>
        <v>0.108796</v>
      </c>
      <c r="P976" s="3">
        <f t="shared" si="229"/>
        <v>0</v>
      </c>
      <c r="Q976" s="3">
        <v>9.6929999999999998E-4</v>
      </c>
      <c r="R976" s="3">
        <f>SUM(Q976:Q987)</f>
        <v>9.9101999999999996E-2</v>
      </c>
      <c r="S976" s="3">
        <f t="shared" si="230"/>
        <v>0</v>
      </c>
      <c r="T976" s="3">
        <v>4.7959000000000005E-3</v>
      </c>
      <c r="U976" s="3">
        <f>SUM(T976:T987)</f>
        <v>4.9737999999999997E-2</v>
      </c>
      <c r="V976" s="3">
        <f t="shared" si="231"/>
        <v>0</v>
      </c>
      <c r="W976" s="3">
        <v>-3.8265999999999999E-3</v>
      </c>
      <c r="X976" s="3">
        <f>SUM(W976:W987)</f>
        <v>4.9364099999999994E-2</v>
      </c>
      <c r="Y976" s="3">
        <f t="shared" si="232"/>
        <v>0</v>
      </c>
      <c r="Z976" s="3">
        <v>5.3510299999999997E-2</v>
      </c>
      <c r="AA976" s="3">
        <f>SUM(Z976:Z987)</f>
        <v>0.59643449999999998</v>
      </c>
      <c r="AB976" s="3">
        <f t="shared" si="233"/>
        <v>0</v>
      </c>
      <c r="AC976" s="3">
        <v>-4.3580000000000002E-4</v>
      </c>
      <c r="AD976" s="3">
        <f>SUM(AC976:AC987)</f>
        <v>6.5153699999999995E-2</v>
      </c>
      <c r="AE976" s="3">
        <f t="shared" si="234"/>
        <v>0</v>
      </c>
      <c r="AF976" s="3">
        <v>4.4291000000000001E-3</v>
      </c>
      <c r="AG976" s="3">
        <f>SUM(AF976:AF987)</f>
        <v>4.6733099999999986E-2</v>
      </c>
      <c r="AH976" s="3">
        <f t="shared" si="235"/>
        <v>0</v>
      </c>
      <c r="AI976" s="3">
        <v>-4.8649000000000001E-3</v>
      </c>
      <c r="AJ976" s="3">
        <f>SUM(AI976:AI987)</f>
        <v>1.8420599999999995E-2</v>
      </c>
      <c r="AK976" s="3">
        <f t="shared" si="236"/>
        <v>0</v>
      </c>
      <c r="AL976" s="3">
        <v>5.0155599999999995E-2</v>
      </c>
      <c r="AM976" s="3">
        <f>SUM(AL976:AL987)</f>
        <v>0.55969189999999991</v>
      </c>
      <c r="AN976" s="3">
        <f t="shared" si="237"/>
        <v>0</v>
      </c>
      <c r="AO976" s="3">
        <v>4.3109999999999997E-3</v>
      </c>
      <c r="AP976" s="3">
        <f>SUM(AO976:AO987)</f>
        <v>4.97762E-2</v>
      </c>
      <c r="AQ976" s="3">
        <f t="shared" si="238"/>
        <v>0</v>
      </c>
      <c r="AR976" s="3">
        <v>4.9627999999999999E-3</v>
      </c>
      <c r="AS976" s="3">
        <f>SUM(AR976:AR987)</f>
        <v>2.5542000000000002E-2</v>
      </c>
      <c r="AT976" s="3">
        <f t="shared" si="239"/>
        <v>0</v>
      </c>
    </row>
    <row r="977" spans="1:46" x14ac:dyDescent="0.2">
      <c r="A977" s="21">
        <v>38869</v>
      </c>
      <c r="B977" s="3">
        <v>1.3557E-3</v>
      </c>
      <c r="C977" s="3">
        <f>SUM(B977:B988)</f>
        <v>0.20865690000000003</v>
      </c>
      <c r="D977" s="3">
        <f t="shared" si="225"/>
        <v>0</v>
      </c>
      <c r="E977" s="3">
        <v>1.2654999999999999E-3</v>
      </c>
      <c r="F977" s="3">
        <f>SUM(E977:E988)</f>
        <v>1.90197E-2</v>
      </c>
      <c r="G977" s="3">
        <f t="shared" si="226"/>
        <v>0</v>
      </c>
      <c r="H977" s="3">
        <v>9.0199999999999997E-5</v>
      </c>
      <c r="I977" s="3">
        <f>SUM(H977:H988)</f>
        <v>0.18963719999999998</v>
      </c>
      <c r="J977" s="3">
        <f t="shared" si="227"/>
        <v>0</v>
      </c>
      <c r="K977" s="3">
        <v>-8.8999999999999999E-3</v>
      </c>
      <c r="L977" s="3">
        <f>SUM(K977:K988)</f>
        <v>0.14629999999999999</v>
      </c>
      <c r="M977" s="3">
        <f t="shared" si="228"/>
        <v>0</v>
      </c>
      <c r="N977" s="3">
        <v>3.8860000000000001E-3</v>
      </c>
      <c r="O977" s="3">
        <f>SUM(N977:N988)</f>
        <v>9.3057000000000015E-2</v>
      </c>
      <c r="P977" s="3">
        <f t="shared" si="229"/>
        <v>0</v>
      </c>
      <c r="Q977" s="3">
        <v>9.157499999999999E-3</v>
      </c>
      <c r="R977" s="3">
        <f>SUM(Q977:Q988)</f>
        <v>7.811549999999999E-2</v>
      </c>
      <c r="S977" s="3">
        <f t="shared" si="230"/>
        <v>0</v>
      </c>
      <c r="T977" s="3">
        <v>4.3858999999999999E-3</v>
      </c>
      <c r="U977" s="3">
        <f>SUM(T977:T988)</f>
        <v>4.9088699999999999E-2</v>
      </c>
      <c r="V977" s="3">
        <f t="shared" si="231"/>
        <v>0</v>
      </c>
      <c r="W977" s="3">
        <v>4.7716E-3</v>
      </c>
      <c r="X977" s="3">
        <f>SUM(W977:W988)</f>
        <v>2.9026899999999991E-2</v>
      </c>
      <c r="Y977" s="3">
        <f t="shared" si="232"/>
        <v>0</v>
      </c>
      <c r="Z977" s="3">
        <v>5.3095699999999996E-2</v>
      </c>
      <c r="AA977" s="3">
        <f>SUM(Z977:Z988)</f>
        <v>0.59389199999999998</v>
      </c>
      <c r="AB977" s="3">
        <f t="shared" si="233"/>
        <v>0</v>
      </c>
      <c r="AC977" s="3">
        <v>2.2378999999999997E-3</v>
      </c>
      <c r="AD977" s="3">
        <f>SUM(AC977:AC988)</f>
        <v>5.5346799999999995E-2</v>
      </c>
      <c r="AE977" s="3">
        <f t="shared" si="234"/>
        <v>0</v>
      </c>
      <c r="AF977" s="3">
        <v>4.1137000000000005E-3</v>
      </c>
      <c r="AG977" s="3">
        <f>SUM(AF977:AF988)</f>
        <v>4.6113199999999993E-2</v>
      </c>
      <c r="AH977" s="3">
        <f t="shared" si="235"/>
        <v>0</v>
      </c>
      <c r="AI977" s="3">
        <v>-1.8758E-3</v>
      </c>
      <c r="AJ977" s="3">
        <f>SUM(AI977:AI988)</f>
        <v>9.2335999999999911E-3</v>
      </c>
      <c r="AK977" s="3">
        <f t="shared" si="236"/>
        <v>0</v>
      </c>
      <c r="AL977" s="3">
        <v>5.0581399999999999E-2</v>
      </c>
      <c r="AM977" s="3">
        <f>SUM(AL977:AL988)</f>
        <v>0.55785689999999999</v>
      </c>
      <c r="AN977" s="3">
        <f t="shared" si="237"/>
        <v>0</v>
      </c>
      <c r="AO977" s="3">
        <v>3.9642000000000002E-3</v>
      </c>
      <c r="AP977" s="3">
        <f>SUM(AO977:AO988)</f>
        <v>4.9524499999999999E-2</v>
      </c>
      <c r="AQ977" s="3">
        <f t="shared" si="238"/>
        <v>0</v>
      </c>
      <c r="AR977" s="3">
        <v>1.9753000000000001E-3</v>
      </c>
      <c r="AS977" s="3">
        <f>SUM(AR977:AR988)</f>
        <v>2.6689899999999999E-2</v>
      </c>
      <c r="AT977" s="3">
        <f t="shared" si="239"/>
        <v>0</v>
      </c>
    </row>
    <row r="978" spans="1:46" x14ac:dyDescent="0.2">
      <c r="A978" s="21">
        <v>38899</v>
      </c>
      <c r="B978" s="3">
        <v>6.1685000000000004E-3</v>
      </c>
      <c r="C978" s="3">
        <f>SUM(B978:B989)</f>
        <v>0.19068800000000005</v>
      </c>
      <c r="D978" s="3">
        <f t="shared" si="225"/>
        <v>0</v>
      </c>
      <c r="E978" s="3">
        <v>1.0859000000000001E-3</v>
      </c>
      <c r="F978" s="3">
        <f>SUM(E978:E989)</f>
        <v>1.8958999999999997E-2</v>
      </c>
      <c r="G978" s="3">
        <f t="shared" si="226"/>
        <v>0</v>
      </c>
      <c r="H978" s="3">
        <v>5.0826000000000005E-3</v>
      </c>
      <c r="I978" s="3">
        <f>SUM(H978:H989)</f>
        <v>0.17172899999999999</v>
      </c>
      <c r="J978" s="3">
        <f t="shared" si="227"/>
        <v>0</v>
      </c>
      <c r="K978" s="3">
        <v>-3.4500000000000003E-2</v>
      </c>
      <c r="L978" s="3">
        <f>SUM(K978:K989)</f>
        <v>0.15190000000000001</v>
      </c>
      <c r="M978" s="3">
        <f t="shared" si="228"/>
        <v>0</v>
      </c>
      <c r="N978" s="3">
        <v>2.3727999999999999E-2</v>
      </c>
      <c r="O978" s="3">
        <f>SUM(N978:N989)</f>
        <v>7.4328000000000019E-2</v>
      </c>
      <c r="P978" s="3">
        <f t="shared" si="229"/>
        <v>0</v>
      </c>
      <c r="Q978" s="3">
        <v>1.9889799999999999E-2</v>
      </c>
      <c r="R978" s="3">
        <f>SUM(Q978:Q989)</f>
        <v>5.9900499999999975E-2</v>
      </c>
      <c r="S978" s="3">
        <f t="shared" si="230"/>
        <v>0</v>
      </c>
      <c r="T978" s="3">
        <v>4.4976E-3</v>
      </c>
      <c r="U978" s="3">
        <f>SUM(T978:T989)</f>
        <v>4.874280000000001E-2</v>
      </c>
      <c r="V978" s="3">
        <f t="shared" si="231"/>
        <v>0</v>
      </c>
      <c r="W978" s="3">
        <v>1.53922E-2</v>
      </c>
      <c r="X978" s="3">
        <f>SUM(W978:W989)</f>
        <v>1.1157699999999989E-2</v>
      </c>
      <c r="Y978" s="3">
        <f t="shared" si="232"/>
        <v>0</v>
      </c>
      <c r="Z978" s="3">
        <v>5.1761299999999996E-2</v>
      </c>
      <c r="AA978" s="3">
        <f>SUM(Z978:Z989)</f>
        <v>0.59288940000000001</v>
      </c>
      <c r="AB978" s="3">
        <f t="shared" si="233"/>
        <v>0</v>
      </c>
      <c r="AC978" s="3">
        <v>1.25191E-2</v>
      </c>
      <c r="AD978" s="3">
        <f>SUM(AC978:AC989)</f>
        <v>5.4184699999999995E-2</v>
      </c>
      <c r="AE978" s="3">
        <f t="shared" si="234"/>
        <v>0</v>
      </c>
      <c r="AF978" s="3">
        <v>4.2868999999999997E-3</v>
      </c>
      <c r="AG978" s="3">
        <f>SUM(AF978:AF989)</f>
        <v>4.5831799999999992E-2</v>
      </c>
      <c r="AH978" s="3">
        <f t="shared" si="235"/>
        <v>0</v>
      </c>
      <c r="AI978" s="3">
        <v>8.2322000000000003E-3</v>
      </c>
      <c r="AJ978" s="3">
        <f>SUM(AI978:AI989)</f>
        <v>8.3528999999999947E-3</v>
      </c>
      <c r="AK978" s="3">
        <f t="shared" si="236"/>
        <v>0</v>
      </c>
      <c r="AL978" s="3">
        <v>4.8687800000000003E-2</v>
      </c>
      <c r="AM978" s="3">
        <f>SUM(AL978:AL989)</f>
        <v>0.55627859999999996</v>
      </c>
      <c r="AN978" s="3">
        <f t="shared" si="237"/>
        <v>0</v>
      </c>
      <c r="AO978" s="3">
        <v>3.9769000000000002E-3</v>
      </c>
      <c r="AP978" s="3">
        <f>SUM(AO978:AO989)</f>
        <v>4.9540600000000004E-2</v>
      </c>
      <c r="AQ978" s="3">
        <f t="shared" si="238"/>
        <v>0</v>
      </c>
      <c r="AR978" s="3">
        <v>2.9570999999999998E-3</v>
      </c>
      <c r="AS978" s="3">
        <f>SUM(AR978:AR989)</f>
        <v>2.6652599999999999E-2</v>
      </c>
      <c r="AT978" s="3">
        <f t="shared" si="239"/>
        <v>0</v>
      </c>
    </row>
    <row r="979" spans="1:46" x14ac:dyDescent="0.2">
      <c r="A979" s="21">
        <v>38930</v>
      </c>
      <c r="B979" s="3">
        <v>2.3793099999999998E-2</v>
      </c>
      <c r="C979" s="3">
        <f>SUM(B979:B990)</f>
        <v>0.15351460000000003</v>
      </c>
      <c r="D979" s="3">
        <f t="shared" si="225"/>
        <v>0</v>
      </c>
      <c r="E979" s="3">
        <v>2.5202999999999996E-3</v>
      </c>
      <c r="F979" s="3">
        <f>SUM(E979:E990)</f>
        <v>1.8845999999999998E-2</v>
      </c>
      <c r="G979" s="3">
        <f t="shared" si="226"/>
        <v>0</v>
      </c>
      <c r="H979" s="3">
        <v>2.1272799999999998E-2</v>
      </c>
      <c r="I979" s="3">
        <f>SUM(H979:H990)</f>
        <v>0.13466859999999997</v>
      </c>
      <c r="J979" s="3">
        <f t="shared" si="227"/>
        <v>0</v>
      </c>
      <c r="K979" s="3">
        <v>2.7799999999999998E-2</v>
      </c>
      <c r="L979" s="3">
        <f>SUM(K979:K990)</f>
        <v>0.12130000000000002</v>
      </c>
      <c r="M979" s="3">
        <f t="shared" si="228"/>
        <v>0</v>
      </c>
      <c r="N979" s="3">
        <v>3.6066000000000001E-2</v>
      </c>
      <c r="O979" s="3">
        <f>SUM(N979:N990)</f>
        <v>4.7380000000000012E-2</v>
      </c>
      <c r="P979" s="3">
        <f t="shared" si="229"/>
        <v>0</v>
      </c>
      <c r="Q979" s="3">
        <v>2.99146E-2</v>
      </c>
      <c r="R979" s="3">
        <f>SUM(Q979:Q990)</f>
        <v>6.8384499999999987E-2</v>
      </c>
      <c r="S979" s="3">
        <f t="shared" si="230"/>
        <v>0</v>
      </c>
      <c r="T979" s="3">
        <v>4.2875999999999999E-3</v>
      </c>
      <c r="U979" s="3">
        <f>SUM(T979:T990)</f>
        <v>4.8801500000000005E-2</v>
      </c>
      <c r="V979" s="3">
        <f t="shared" si="231"/>
        <v>0</v>
      </c>
      <c r="W979" s="3">
        <v>2.5627E-2</v>
      </c>
      <c r="X979" s="3">
        <f>SUM(W979:W990)</f>
        <v>1.9582999999999993E-2</v>
      </c>
      <c r="Y979" s="3">
        <f t="shared" si="232"/>
        <v>0</v>
      </c>
      <c r="Z979" s="3">
        <v>4.9553399999999997E-2</v>
      </c>
      <c r="AA979" s="3">
        <f>SUM(Z979:Z990)</f>
        <v>0.59120250000000008</v>
      </c>
      <c r="AB979" s="3">
        <f t="shared" si="233"/>
        <v>0</v>
      </c>
      <c r="AC979" s="3">
        <v>1.3544400000000002E-2</v>
      </c>
      <c r="AD979" s="3">
        <f>SUM(AC979:AC990)</f>
        <v>5.9116700000000008E-2</v>
      </c>
      <c r="AE979" s="3">
        <f t="shared" si="234"/>
        <v>0</v>
      </c>
      <c r="AF979" s="3">
        <v>4.0422999999999995E-3</v>
      </c>
      <c r="AG979" s="3">
        <f>SUM(AF979:AF990)</f>
        <v>4.5833599999999995E-2</v>
      </c>
      <c r="AH979" s="3">
        <f t="shared" si="235"/>
        <v>0</v>
      </c>
      <c r="AI979" s="3">
        <v>9.5020999999999994E-3</v>
      </c>
      <c r="AJ979" s="3">
        <f>SUM(AI979:AI990)</f>
        <v>1.3283100000000001E-2</v>
      </c>
      <c r="AK979" s="3">
        <f t="shared" si="236"/>
        <v>0</v>
      </c>
      <c r="AL979" s="3">
        <v>4.6464800000000001E-2</v>
      </c>
      <c r="AM979" s="3">
        <f>SUM(AL979:AL990)</f>
        <v>0.55329490000000003</v>
      </c>
      <c r="AN979" s="3">
        <f t="shared" si="237"/>
        <v>0</v>
      </c>
      <c r="AO979" s="3">
        <v>4.2243000000000003E-3</v>
      </c>
      <c r="AP979" s="3">
        <f>SUM(AO979:AO990)</f>
        <v>4.95209E-2</v>
      </c>
      <c r="AQ979" s="3">
        <f t="shared" si="238"/>
        <v>0</v>
      </c>
      <c r="AR979" s="3">
        <v>1.9656000000000001E-3</v>
      </c>
      <c r="AS979" s="3">
        <f>SUM(AR979:AR990)</f>
        <v>2.3441099999999999E-2</v>
      </c>
      <c r="AT979" s="3">
        <f t="shared" si="239"/>
        <v>0</v>
      </c>
    </row>
    <row r="980" spans="1:46" x14ac:dyDescent="0.2">
      <c r="A980" s="21">
        <v>38961</v>
      </c>
      <c r="B980" s="3">
        <v>2.5769899999999998E-2</v>
      </c>
      <c r="C980" s="3">
        <f>SUM(B980:B991)</f>
        <v>0.14471160000000002</v>
      </c>
      <c r="D980" s="3">
        <f t="shared" si="225"/>
        <v>0</v>
      </c>
      <c r="E980" s="3">
        <v>1.2047E-3</v>
      </c>
      <c r="F980" s="3">
        <f>SUM(E980:E991)</f>
        <v>1.8455500000000003E-2</v>
      </c>
      <c r="G980" s="3">
        <f t="shared" si="226"/>
        <v>0</v>
      </c>
      <c r="H980" s="3">
        <v>2.4565199999999999E-2</v>
      </c>
      <c r="I980" s="3">
        <f>SUM(H980:H991)</f>
        <v>0.12625609999999998</v>
      </c>
      <c r="J980" s="3">
        <f t="shared" si="227"/>
        <v>0</v>
      </c>
      <c r="K980" s="3">
        <v>5.6000000000000008E-3</v>
      </c>
      <c r="L980" s="3">
        <f>SUM(K980:K991)</f>
        <v>0.10510000000000003</v>
      </c>
      <c r="M980" s="3">
        <f t="shared" si="228"/>
        <v>0</v>
      </c>
      <c r="N980" s="3">
        <v>1.8343000000000002E-2</v>
      </c>
      <c r="O980" s="3">
        <f>SUM(N980:N991)</f>
        <v>2.6498000000000001E-2</v>
      </c>
      <c r="P980" s="3">
        <f t="shared" si="229"/>
        <v>0</v>
      </c>
      <c r="Q980" s="3">
        <v>1.70457E-2</v>
      </c>
      <c r="R980" s="3">
        <f>SUM(Q980:Q991)</f>
        <v>5.8329799999999994E-2</v>
      </c>
      <c r="S980" s="3">
        <f t="shared" si="230"/>
        <v>0</v>
      </c>
      <c r="T980" s="3">
        <v>3.8649000000000001E-3</v>
      </c>
      <c r="U980" s="3">
        <f>SUM(T980:T991)</f>
        <v>4.8665300000000002E-2</v>
      </c>
      <c r="V980" s="3">
        <f t="shared" si="231"/>
        <v>0</v>
      </c>
      <c r="W980" s="3">
        <v>1.3180799999999999E-2</v>
      </c>
      <c r="X980" s="3">
        <f>SUM(W980:W991)</f>
        <v>9.6644999999999891E-3</v>
      </c>
      <c r="Y980" s="3">
        <f t="shared" si="232"/>
        <v>0</v>
      </c>
      <c r="Z980" s="3">
        <v>4.8442400000000004E-2</v>
      </c>
      <c r="AA980" s="3">
        <f>SUM(Z980:Z991)</f>
        <v>0.59038760000000001</v>
      </c>
      <c r="AB980" s="3">
        <f t="shared" si="233"/>
        <v>0</v>
      </c>
      <c r="AC980" s="3">
        <v>7.8639999999999995E-3</v>
      </c>
      <c r="AD980" s="3">
        <f>SUM(AC980:AC991)</f>
        <v>6.4070099999999991E-2</v>
      </c>
      <c r="AE980" s="3">
        <f t="shared" si="234"/>
        <v>0</v>
      </c>
      <c r="AF980" s="3">
        <v>3.6263000000000003E-3</v>
      </c>
      <c r="AG980" s="3">
        <f>SUM(AF980:AF991)</f>
        <v>4.5589599999999994E-2</v>
      </c>
      <c r="AH980" s="3">
        <f t="shared" si="235"/>
        <v>0</v>
      </c>
      <c r="AI980" s="3">
        <v>4.2376999999999996E-3</v>
      </c>
      <c r="AJ980" s="3">
        <f>SUM(AI980:AI991)</f>
        <v>1.8480400000000001E-2</v>
      </c>
      <c r="AK980" s="3">
        <f t="shared" si="236"/>
        <v>0</v>
      </c>
      <c r="AL980" s="3">
        <v>4.54781E-2</v>
      </c>
      <c r="AM980" s="3">
        <f>SUM(AL980:AL991)</f>
        <v>0.5487841</v>
      </c>
      <c r="AN980" s="3">
        <f t="shared" si="237"/>
        <v>0</v>
      </c>
      <c r="AO980" s="3">
        <v>4.0812000000000001E-3</v>
      </c>
      <c r="AP980" s="3">
        <f>SUM(AO980:AO991)</f>
        <v>4.94765E-2</v>
      </c>
      <c r="AQ980" s="3">
        <f t="shared" si="238"/>
        <v>0</v>
      </c>
      <c r="AR980" s="3">
        <v>-4.9043999999999997E-3</v>
      </c>
      <c r="AS980" s="3">
        <f>SUM(AR980:AR991)</f>
        <v>1.9641600000000002E-2</v>
      </c>
      <c r="AT980" s="3">
        <f t="shared" si="239"/>
        <v>0</v>
      </c>
    </row>
    <row r="981" spans="1:46" x14ac:dyDescent="0.2">
      <c r="A981" s="21">
        <v>38991</v>
      </c>
      <c r="B981" s="3">
        <v>3.2586200000000003E-2</v>
      </c>
      <c r="C981" s="3">
        <f>SUM(B981:B992)</f>
        <v>0.15634050000000005</v>
      </c>
      <c r="D981" s="3">
        <f t="shared" si="225"/>
        <v>0</v>
      </c>
      <c r="E981" s="3">
        <v>1.0739E-3</v>
      </c>
      <c r="F981" s="3">
        <f>SUM(E981:E992)</f>
        <v>1.8857800000000004E-2</v>
      </c>
      <c r="G981" s="3">
        <f t="shared" si="226"/>
        <v>0</v>
      </c>
      <c r="H981" s="3">
        <v>3.15123E-2</v>
      </c>
      <c r="I981" s="3">
        <f>SUM(H981:H992)</f>
        <v>0.13748269999999999</v>
      </c>
      <c r="J981" s="3">
        <f t="shared" si="227"/>
        <v>0</v>
      </c>
      <c r="K981" s="3">
        <v>5.45E-2</v>
      </c>
      <c r="L981" s="3">
        <f>SUM(K981:K992)</f>
        <v>0.11430000000000001</v>
      </c>
      <c r="M981" s="3">
        <f t="shared" si="228"/>
        <v>0</v>
      </c>
      <c r="N981" s="3">
        <v>1.2713E-2</v>
      </c>
      <c r="O981" s="3">
        <f>SUM(N981:N992)</f>
        <v>2.1700999999999998E-2</v>
      </c>
      <c r="P981" s="3">
        <f t="shared" si="229"/>
        <v>0</v>
      </c>
      <c r="Q981" s="3">
        <v>7.6976999999999992E-3</v>
      </c>
      <c r="R981" s="3">
        <f>SUM(Q981:Q992)</f>
        <v>4.2468599999999988E-2</v>
      </c>
      <c r="S981" s="3">
        <f t="shared" si="230"/>
        <v>0</v>
      </c>
      <c r="T981" s="3">
        <v>4.1709E-3</v>
      </c>
      <c r="U981" s="3">
        <f>SUM(T981:T992)</f>
        <v>4.8471000000000007E-2</v>
      </c>
      <c r="V981" s="3">
        <f t="shared" si="231"/>
        <v>0</v>
      </c>
      <c r="W981" s="3">
        <v>3.5268999999999999E-3</v>
      </c>
      <c r="X981" s="3">
        <f>SUM(W981:W992)</f>
        <v>-6.0024000000000067E-3</v>
      </c>
      <c r="Y981" s="3">
        <f t="shared" si="232"/>
        <v>0</v>
      </c>
      <c r="Z981" s="3">
        <v>4.8142600000000001E-2</v>
      </c>
      <c r="AA981" s="3">
        <f>SUM(Z981:Z992)</f>
        <v>0.59089230000000004</v>
      </c>
      <c r="AB981" s="3">
        <f t="shared" si="233"/>
        <v>0</v>
      </c>
      <c r="AC981" s="3">
        <v>5.1532000000000001E-3</v>
      </c>
      <c r="AD981" s="3">
        <f>SUM(AC981:AC992)</f>
        <v>6.1934099999999992E-2</v>
      </c>
      <c r="AE981" s="3">
        <f t="shared" si="234"/>
        <v>0</v>
      </c>
      <c r="AF981" s="3">
        <v>3.9179999999999996E-3</v>
      </c>
      <c r="AG981" s="3">
        <f>SUM(AF981:AF992)</f>
        <v>4.5127399999999998E-2</v>
      </c>
      <c r="AH981" s="3">
        <f t="shared" si="235"/>
        <v>0</v>
      </c>
      <c r="AI981" s="3">
        <v>1.2352000000000001E-3</v>
      </c>
      <c r="AJ981" s="3">
        <f>SUM(AI981:AI992)</f>
        <v>1.6806500000000002E-2</v>
      </c>
      <c r="AK981" s="3">
        <f t="shared" si="236"/>
        <v>0</v>
      </c>
      <c r="AL981" s="3">
        <v>4.5184499999999996E-2</v>
      </c>
      <c r="AM981" s="3">
        <f>SUM(AL981:AL992)</f>
        <v>0.54460560000000002</v>
      </c>
      <c r="AN981" s="3">
        <f t="shared" si="237"/>
        <v>0</v>
      </c>
      <c r="AO981" s="3">
        <v>4.058E-3</v>
      </c>
      <c r="AP981" s="3">
        <f>SUM(AO981:AO992)</f>
        <v>4.8629600000000002E-2</v>
      </c>
      <c r="AQ981" s="3">
        <f t="shared" si="238"/>
        <v>0</v>
      </c>
      <c r="AR981" s="3">
        <v>-5.4213999999999998E-3</v>
      </c>
      <c r="AS981" s="3">
        <f>SUM(AR981:AR992)</f>
        <v>2.73019E-2</v>
      </c>
      <c r="AT981" s="3">
        <f t="shared" si="239"/>
        <v>0</v>
      </c>
    </row>
    <row r="982" spans="1:46" x14ac:dyDescent="0.2">
      <c r="A982" s="21">
        <v>39022</v>
      </c>
      <c r="B982" s="3">
        <v>1.9016100000000001E-2</v>
      </c>
      <c r="C982" s="3">
        <f>SUM(B982:B993)</f>
        <v>0.13966130000000002</v>
      </c>
      <c r="D982" s="3">
        <f t="shared" si="225"/>
        <v>0</v>
      </c>
      <c r="E982" s="3">
        <v>2.5482E-3</v>
      </c>
      <c r="F982" s="3">
        <f>SUM(E982:E993)</f>
        <v>1.8868100000000002E-2</v>
      </c>
      <c r="G982" s="3">
        <f t="shared" si="226"/>
        <v>0</v>
      </c>
      <c r="H982" s="3">
        <v>1.6467900000000001E-2</v>
      </c>
      <c r="I982" s="3">
        <f>SUM(H982:H993)</f>
        <v>0.12079319999999999</v>
      </c>
      <c r="J982" s="3">
        <f t="shared" si="227"/>
        <v>0</v>
      </c>
      <c r="K982" s="3">
        <v>2.2499999999999999E-2</v>
      </c>
      <c r="L982" s="3">
        <f>SUM(K982:K993)</f>
        <v>7.6800000000000007E-2</v>
      </c>
      <c r="M982" s="3">
        <f t="shared" si="228"/>
        <v>0</v>
      </c>
      <c r="N982" s="3">
        <v>2.4636999999999999E-2</v>
      </c>
      <c r="O982" s="3">
        <f>SUM(N982:N993)</f>
        <v>1.7756999999999998E-2</v>
      </c>
      <c r="P982" s="3">
        <f t="shared" si="229"/>
        <v>0</v>
      </c>
      <c r="Q982" s="3">
        <v>2.0748099999999998E-2</v>
      </c>
      <c r="R982" s="3">
        <f>SUM(Q982:Q993)</f>
        <v>5.0285099999999992E-2</v>
      </c>
      <c r="S982" s="3">
        <f t="shared" si="230"/>
        <v>0</v>
      </c>
      <c r="T982" s="3">
        <v>3.8857000000000002E-3</v>
      </c>
      <c r="U982" s="3">
        <f>SUM(T982:T993)</f>
        <v>4.8645900000000006E-2</v>
      </c>
      <c r="V982" s="3">
        <f t="shared" si="231"/>
        <v>0</v>
      </c>
      <c r="W982" s="3">
        <v>1.68624E-2</v>
      </c>
      <c r="X982" s="3">
        <f>SUM(W982:W993)</f>
        <v>1.6389999999999929E-3</v>
      </c>
      <c r="Y982" s="3">
        <f t="shared" si="232"/>
        <v>0</v>
      </c>
      <c r="Z982" s="3">
        <v>4.6713899999999996E-2</v>
      </c>
      <c r="AA982" s="3">
        <f>SUM(Z982:Z993)</f>
        <v>0.59076119999999999</v>
      </c>
      <c r="AB982" s="3">
        <f t="shared" si="233"/>
        <v>0</v>
      </c>
      <c r="AC982" s="3">
        <v>8.8038000000000005E-3</v>
      </c>
      <c r="AD982" s="3">
        <f>SUM(AC982:AC993)</f>
        <v>5.1948399999999992E-2</v>
      </c>
      <c r="AE982" s="3">
        <f t="shared" si="234"/>
        <v>0</v>
      </c>
      <c r="AF982" s="3">
        <v>3.6492E-3</v>
      </c>
      <c r="AG982" s="3">
        <f>SUM(AF982:AF993)</f>
        <v>4.4881900000000002E-2</v>
      </c>
      <c r="AH982" s="3">
        <f t="shared" si="235"/>
        <v>0</v>
      </c>
      <c r="AI982" s="3">
        <v>5.1546000000000005E-3</v>
      </c>
      <c r="AJ982" s="3">
        <f>SUM(AI982:AI993)</f>
        <v>7.0663000000000011E-3</v>
      </c>
      <c r="AK982" s="3">
        <f t="shared" si="236"/>
        <v>0</v>
      </c>
      <c r="AL982" s="3">
        <v>4.3938300000000007E-2</v>
      </c>
      <c r="AM982" s="3">
        <f>SUM(AL982:AL993)</f>
        <v>0.54295389999999999</v>
      </c>
      <c r="AN982" s="3">
        <f t="shared" si="237"/>
        <v>0</v>
      </c>
      <c r="AO982" s="3">
        <v>4.2303000000000002E-3</v>
      </c>
      <c r="AP982" s="3">
        <f>SUM(AO982:AO993)</f>
        <v>4.7788300000000006E-2</v>
      </c>
      <c r="AQ982" s="3">
        <f t="shared" si="238"/>
        <v>0</v>
      </c>
      <c r="AR982" s="3">
        <v>-1.4865999999999998E-3</v>
      </c>
      <c r="AS982" s="3">
        <f>SUM(AR982:AR993)</f>
        <v>3.4862499999999998E-2</v>
      </c>
      <c r="AT982" s="3">
        <f t="shared" si="239"/>
        <v>0</v>
      </c>
    </row>
    <row r="983" spans="1:46" x14ac:dyDescent="0.2">
      <c r="A983" s="21">
        <v>39052</v>
      </c>
      <c r="B983" s="3">
        <v>1.4027700000000001E-2</v>
      </c>
      <c r="C983" s="3">
        <f>SUM(B983:B994)</f>
        <v>7.883850000000002E-2</v>
      </c>
      <c r="D983" s="3">
        <f t="shared" si="225"/>
        <v>0</v>
      </c>
      <c r="E983" s="3">
        <v>1.4150999999999999E-3</v>
      </c>
      <c r="F983" s="3">
        <f>SUM(E983:E994)</f>
        <v>1.8552899999999997E-2</v>
      </c>
      <c r="G983" s="3">
        <f t="shared" si="226"/>
        <v>0</v>
      </c>
      <c r="H983" s="3">
        <v>1.26126E-2</v>
      </c>
      <c r="I983" s="3">
        <f>SUM(H983:H994)</f>
        <v>6.0285599999999981E-2</v>
      </c>
      <c r="J983" s="3">
        <f t="shared" si="227"/>
        <v>0</v>
      </c>
      <c r="K983" s="3">
        <v>1.61E-2</v>
      </c>
      <c r="L983" s="3">
        <f>SUM(K983:K994)</f>
        <v>-2.9899999999999989E-2</v>
      </c>
      <c r="M983" s="3">
        <f t="shared" si="228"/>
        <v>0</v>
      </c>
      <c r="N983" s="3">
        <v>-2.3168000000000001E-2</v>
      </c>
      <c r="O983" s="3">
        <f>SUM(N983:N994)</f>
        <v>9.7999999999999823E-4</v>
      </c>
      <c r="P983" s="3">
        <f t="shared" si="229"/>
        <v>0</v>
      </c>
      <c r="Q983" s="3">
        <v>-2.3576700000000003E-2</v>
      </c>
      <c r="R983" s="3">
        <f>SUM(Q983:Q994)</f>
        <v>7.6334700000000005E-2</v>
      </c>
      <c r="S983" s="3">
        <f t="shared" si="230"/>
        <v>0</v>
      </c>
      <c r="T983" s="3">
        <v>3.6456000000000001E-3</v>
      </c>
      <c r="U983" s="3">
        <f>SUM(T983:T994)</f>
        <v>4.8635400000000002E-2</v>
      </c>
      <c r="V983" s="3">
        <f t="shared" si="231"/>
        <v>0</v>
      </c>
      <c r="W983" s="3">
        <v>-2.7222300000000001E-2</v>
      </c>
      <c r="X983" s="3">
        <f>SUM(W983:W994)</f>
        <v>2.7699099999999997E-2</v>
      </c>
      <c r="Y983" s="3">
        <f t="shared" si="232"/>
        <v>0</v>
      </c>
      <c r="Z983" s="3">
        <v>4.9093099999999994E-2</v>
      </c>
      <c r="AA983" s="3">
        <f>SUM(Z983:Z994)</f>
        <v>0.58852820000000006</v>
      </c>
      <c r="AB983" s="3">
        <f t="shared" si="233"/>
        <v>0</v>
      </c>
      <c r="AC983" s="3">
        <v>-6.7280999999999999E-3</v>
      </c>
      <c r="AD983" s="3">
        <f>SUM(AC983:AC994)</f>
        <v>8.5671599999999987E-2</v>
      </c>
      <c r="AE983" s="3">
        <f t="shared" si="234"/>
        <v>0</v>
      </c>
      <c r="AF983" s="3">
        <v>3.4309000000000002E-3</v>
      </c>
      <c r="AG983" s="3">
        <f>SUM(AF983:AF994)</f>
        <v>4.4749700000000003E-2</v>
      </c>
      <c r="AH983" s="3">
        <f t="shared" si="235"/>
        <v>0</v>
      </c>
      <c r="AI983" s="3">
        <v>-1.0159E-2</v>
      </c>
      <c r="AJ983" s="3">
        <f>SUM(AI983:AI994)</f>
        <v>4.0921699999999991E-2</v>
      </c>
      <c r="AK983" s="3">
        <f t="shared" si="236"/>
        <v>0</v>
      </c>
      <c r="AL983" s="3">
        <v>4.6462500000000004E-2</v>
      </c>
      <c r="AM983" s="3">
        <f>SUM(AL983:AL994)</f>
        <v>0.53235670000000002</v>
      </c>
      <c r="AN983" s="3">
        <f t="shared" si="237"/>
        <v>0</v>
      </c>
      <c r="AO983" s="3">
        <v>4.0340999999999997E-3</v>
      </c>
      <c r="AP983" s="3">
        <f>SUM(AO983:AO994)</f>
        <v>4.6968800000000005E-2</v>
      </c>
      <c r="AQ983" s="3">
        <f t="shared" si="238"/>
        <v>0</v>
      </c>
      <c r="AR983" s="3">
        <v>1.4888000000000002E-3</v>
      </c>
      <c r="AS983" s="3">
        <f>SUM(AR983:AR994)</f>
        <v>4.2288700000000005E-2</v>
      </c>
      <c r="AT983" s="3">
        <f t="shared" si="239"/>
        <v>0</v>
      </c>
    </row>
    <row r="984" spans="1:46" x14ac:dyDescent="0.2">
      <c r="A984" s="21">
        <v>39083</v>
      </c>
      <c r="B984" s="3">
        <v>1.5123200000000002E-2</v>
      </c>
      <c r="C984" s="3">
        <f>SUM(B984:B995)</f>
        <v>5.78732E-2</v>
      </c>
      <c r="D984" s="3">
        <f t="shared" si="225"/>
        <v>5.78732E-2</v>
      </c>
      <c r="E984" s="3">
        <v>1.0621000000000001E-3</v>
      </c>
      <c r="F984" s="3">
        <f>SUM(E984:E995)</f>
        <v>1.8830800000000002E-2</v>
      </c>
      <c r="G984" s="3">
        <f t="shared" si="226"/>
        <v>1.8830800000000002E-2</v>
      </c>
      <c r="H984" s="3">
        <v>1.40611E-2</v>
      </c>
      <c r="I984" s="3">
        <f>SUM(H984:H995)</f>
        <v>3.9042399999999977E-2</v>
      </c>
      <c r="J984" s="3">
        <f t="shared" si="227"/>
        <v>3.9042399999999977E-2</v>
      </c>
      <c r="K984" s="3">
        <v>1.15E-2</v>
      </c>
      <c r="L984" s="3">
        <f>SUM(K984:K995)</f>
        <v>-4.6599999999999982E-2</v>
      </c>
      <c r="M984" s="3">
        <f t="shared" si="228"/>
        <v>-4.6599999999999982E-2</v>
      </c>
      <c r="N984" s="3">
        <v>-5.0980000000000001E-3</v>
      </c>
      <c r="O984" s="3">
        <f>SUM(N984:N995)</f>
        <v>2.6984999999999995E-2</v>
      </c>
      <c r="P984" s="3">
        <f t="shared" si="229"/>
        <v>2.6984999999999995E-2</v>
      </c>
      <c r="Q984" s="3">
        <v>-1.02208E-2</v>
      </c>
      <c r="R984" s="3">
        <f>SUM(Q984:Q995)</f>
        <v>9.7003300000000001E-2</v>
      </c>
      <c r="S984" s="3">
        <f t="shared" si="230"/>
        <v>9.7003300000000001E-2</v>
      </c>
      <c r="T984" s="3">
        <v>4.3480000000000003E-3</v>
      </c>
      <c r="U984" s="3">
        <f>SUM(T984:T995)</f>
        <v>4.8702700000000002E-2</v>
      </c>
      <c r="V984" s="3">
        <f t="shared" si="231"/>
        <v>4.8702700000000002E-2</v>
      </c>
      <c r="W984" s="3">
        <v>-1.45688E-2</v>
      </c>
      <c r="X984" s="3">
        <f>SUM(W984:W995)</f>
        <v>4.8300399999999993E-2</v>
      </c>
      <c r="Y984" s="3">
        <f t="shared" si="232"/>
        <v>4.8300399999999993E-2</v>
      </c>
      <c r="Z984" s="3">
        <v>5.02043E-2</v>
      </c>
      <c r="AA984" s="3">
        <f>SUM(Z984:Z995)</f>
        <v>0.58447430000000011</v>
      </c>
      <c r="AB984" s="3">
        <f t="shared" si="233"/>
        <v>0.58447430000000011</v>
      </c>
      <c r="AC984" s="3">
        <v>-1.9792E-3</v>
      </c>
      <c r="AD984" s="3">
        <f>SUM(AC984:AC995)</f>
        <v>9.7240999999999994E-2</v>
      </c>
      <c r="AE984" s="3">
        <f t="shared" si="234"/>
        <v>9.7240999999999994E-2</v>
      </c>
      <c r="AF984" s="3">
        <v>4.1327999999999998E-3</v>
      </c>
      <c r="AG984" s="3">
        <f>SUM(AF984:AF995)</f>
        <v>4.41082E-2</v>
      </c>
      <c r="AH984" s="3">
        <f t="shared" si="235"/>
        <v>4.41082E-2</v>
      </c>
      <c r="AI984" s="3">
        <v>-6.1119999999999994E-3</v>
      </c>
      <c r="AJ984" s="3">
        <f>SUM(AI984:AI995)</f>
        <v>5.3132699999999998E-2</v>
      </c>
      <c r="AK984" s="3">
        <f t="shared" si="236"/>
        <v>5.3132699999999998E-2</v>
      </c>
      <c r="AL984" s="3">
        <v>4.79341E-2</v>
      </c>
      <c r="AM984" s="3">
        <f>SUM(AL984:AL995)</f>
        <v>0.51867899999999989</v>
      </c>
      <c r="AN984" s="3">
        <f t="shared" si="237"/>
        <v>0.51867899999999989</v>
      </c>
      <c r="AO984" s="3">
        <v>4.4444000000000003E-3</v>
      </c>
      <c r="AP984" s="3">
        <f>SUM(AO984:AO995)</f>
        <v>4.5656400000000007E-2</v>
      </c>
      <c r="AQ984" s="3">
        <f t="shared" si="238"/>
        <v>4.5656400000000007E-2</v>
      </c>
      <c r="AR984" s="3">
        <v>3.0525000000000001E-3</v>
      </c>
      <c r="AS984" s="3">
        <f>SUM(AR984:AR995)</f>
        <v>4.0128999999999998E-2</v>
      </c>
      <c r="AT984" s="3">
        <f t="shared" si="239"/>
        <v>4.0128999999999998E-2</v>
      </c>
    </row>
    <row r="985" spans="1:46" x14ac:dyDescent="0.2">
      <c r="A985" s="21">
        <v>39114</v>
      </c>
      <c r="B985" s="3">
        <v>-1.9558800000000001E-2</v>
      </c>
      <c r="C985" s="3">
        <f>SUM(B985:B996)</f>
        <v>-1.7231600000000007E-2</v>
      </c>
      <c r="D985" s="3">
        <f t="shared" si="225"/>
        <v>0</v>
      </c>
      <c r="E985" s="3">
        <v>2.2899999999999999E-3</v>
      </c>
      <c r="F985" s="3">
        <f>SUM(E985:E996)</f>
        <v>1.8952400000000001E-2</v>
      </c>
      <c r="G985" s="3">
        <f t="shared" si="226"/>
        <v>0</v>
      </c>
      <c r="H985" s="3">
        <v>-2.1848800000000002E-2</v>
      </c>
      <c r="I985" s="3">
        <f>SUM(H985:H996)</f>
        <v>-3.6184000000000015E-2</v>
      </c>
      <c r="J985" s="3">
        <f t="shared" si="227"/>
        <v>0</v>
      </c>
      <c r="K985" s="3">
        <v>-5.0000000000000001E-3</v>
      </c>
      <c r="L985" s="3">
        <f>SUM(K985:K996)</f>
        <v>-0.1346</v>
      </c>
      <c r="M985" s="3">
        <f t="shared" si="228"/>
        <v>0</v>
      </c>
      <c r="N985" s="3">
        <v>2.8735E-2</v>
      </c>
      <c r="O985" s="3">
        <f>SUM(N985:N996)</f>
        <v>3.3770000000000001E-2</v>
      </c>
      <c r="P985" s="3">
        <f t="shared" si="229"/>
        <v>0</v>
      </c>
      <c r="Q985" s="3">
        <v>3.3455100000000002E-2</v>
      </c>
      <c r="R985" s="3">
        <f>SUM(Q985:Q996)</f>
        <v>0.12856550000000003</v>
      </c>
      <c r="S985" s="3">
        <f t="shared" si="230"/>
        <v>0</v>
      </c>
      <c r="T985" s="3">
        <v>3.7617000000000002E-3</v>
      </c>
      <c r="U985" s="3">
        <f>SUM(T985:T996)</f>
        <v>4.83542E-2</v>
      </c>
      <c r="V985" s="3">
        <f t="shared" si="231"/>
        <v>0</v>
      </c>
      <c r="W985" s="3">
        <v>2.9693399999999998E-2</v>
      </c>
      <c r="X985" s="3">
        <f>SUM(W985:W996)</f>
        <v>8.0211100000000007E-2</v>
      </c>
      <c r="Y985" s="3">
        <f t="shared" si="232"/>
        <v>0</v>
      </c>
      <c r="Z985" s="3">
        <v>4.7738099999999999E-2</v>
      </c>
      <c r="AA985" s="3">
        <f>SUM(Z985:Z996)</f>
        <v>0.57791510000000001</v>
      </c>
      <c r="AB985" s="3">
        <f t="shared" si="233"/>
        <v>0</v>
      </c>
      <c r="AC985" s="3">
        <v>1.7044900000000002E-2</v>
      </c>
      <c r="AD985" s="3">
        <f>SUM(AC985:AC996)</f>
        <v>0.12549619999999997</v>
      </c>
      <c r="AE985" s="3">
        <f t="shared" si="234"/>
        <v>0</v>
      </c>
      <c r="AF985" s="3">
        <v>3.5980000000000001E-3</v>
      </c>
      <c r="AG985" s="3">
        <f>SUM(AF985:AF996)</f>
        <v>4.3113800000000001E-2</v>
      </c>
      <c r="AH985" s="3">
        <f t="shared" si="235"/>
        <v>0</v>
      </c>
      <c r="AI985" s="3">
        <v>1.3446899999999999E-2</v>
      </c>
      <c r="AJ985" s="3">
        <f>SUM(AI985:AI996)</f>
        <v>8.2382299999999992E-2</v>
      </c>
      <c r="AK985" s="3">
        <f t="shared" si="236"/>
        <v>0</v>
      </c>
      <c r="AL985" s="3">
        <v>4.4810299999999997E-2</v>
      </c>
      <c r="AM985" s="3">
        <f>SUM(AL985:AL996)</f>
        <v>0.50080999999999998</v>
      </c>
      <c r="AN985" s="3">
        <f t="shared" si="237"/>
        <v>0</v>
      </c>
      <c r="AO985" s="3">
        <v>3.8372000000000002E-3</v>
      </c>
      <c r="AP985" s="3">
        <f>SUM(AO985:AO996)</f>
        <v>4.3360800000000005E-2</v>
      </c>
      <c r="AQ985" s="3">
        <f t="shared" si="238"/>
        <v>0</v>
      </c>
      <c r="AR985" s="3">
        <v>5.3503999999999999E-3</v>
      </c>
      <c r="AS985" s="3">
        <f>SUM(AR985:AR996)</f>
        <v>4.2047099999999997E-2</v>
      </c>
      <c r="AT985" s="3">
        <f t="shared" si="239"/>
        <v>0</v>
      </c>
    </row>
    <row r="986" spans="1:46" x14ac:dyDescent="0.2">
      <c r="A986" s="21">
        <v>39142</v>
      </c>
      <c r="B986" s="3">
        <v>1.1184899999999999E-2</v>
      </c>
      <c r="C986" s="3">
        <f>SUM(B986:B997)</f>
        <v>-3.0158599999999994E-2</v>
      </c>
      <c r="D986" s="3">
        <f t="shared" si="225"/>
        <v>0</v>
      </c>
      <c r="E986" s="3">
        <v>1.2015000000000001E-3</v>
      </c>
      <c r="F986" s="3">
        <f>SUM(E986:E997)</f>
        <v>1.8933700000000001E-2</v>
      </c>
      <c r="G986" s="3">
        <f t="shared" si="226"/>
        <v>0</v>
      </c>
      <c r="H986" s="3">
        <v>9.9833999999999999E-3</v>
      </c>
      <c r="I986" s="3">
        <f>SUM(H986:H997)</f>
        <v>-4.9092300000000012E-2</v>
      </c>
      <c r="J986" s="3">
        <f t="shared" si="227"/>
        <v>0</v>
      </c>
      <c r="K986" s="3">
        <v>1.0200000000000001E-2</v>
      </c>
      <c r="L986" s="3">
        <f>SUM(K986:K997)</f>
        <v>-0.161</v>
      </c>
      <c r="M986" s="3">
        <f t="shared" si="228"/>
        <v>0</v>
      </c>
      <c r="N986" s="3">
        <v>-2.3058000000000002E-2</v>
      </c>
      <c r="O986" s="3">
        <f>SUM(N986:N997)</f>
        <v>-2.0600000000000063E-3</v>
      </c>
      <c r="P986" s="3">
        <f t="shared" si="229"/>
        <v>0</v>
      </c>
      <c r="Q986" s="3">
        <v>-1.4487699999999999E-2</v>
      </c>
      <c r="R986" s="3">
        <f>SUM(Q986:Q997)</f>
        <v>9.6951899999999994E-2</v>
      </c>
      <c r="S986" s="3">
        <f t="shared" si="230"/>
        <v>0</v>
      </c>
      <c r="T986" s="3">
        <v>3.9173999999999997E-3</v>
      </c>
      <c r="U986" s="3">
        <f>SUM(T986:T997)</f>
        <v>4.7980099999999998E-2</v>
      </c>
      <c r="V986" s="3">
        <f t="shared" si="231"/>
        <v>0</v>
      </c>
      <c r="W986" s="3">
        <v>-1.8405100000000001E-2</v>
      </c>
      <c r="X986" s="3">
        <f>SUM(W986:W997)</f>
        <v>4.89717E-2</v>
      </c>
      <c r="Y986" s="3">
        <f t="shared" si="232"/>
        <v>0</v>
      </c>
      <c r="Z986" s="3">
        <v>4.9269600000000004E-2</v>
      </c>
      <c r="AA986" s="3">
        <f>SUM(Z986:Z997)</f>
        <v>0.57394540000000005</v>
      </c>
      <c r="AB986" s="3">
        <f t="shared" si="233"/>
        <v>0</v>
      </c>
      <c r="AC986" s="3">
        <v>2.4310999999999998E-3</v>
      </c>
      <c r="AD986" s="3">
        <f>SUM(AC986:AC997)</f>
        <v>0.13186369999999997</v>
      </c>
      <c r="AE986" s="3">
        <f t="shared" si="234"/>
        <v>0</v>
      </c>
      <c r="AF986" s="3">
        <v>3.6792999999999999E-3</v>
      </c>
      <c r="AG986" s="3">
        <f>SUM(AF986:AF997)</f>
        <v>4.1896099999999999E-2</v>
      </c>
      <c r="AH986" s="3">
        <f t="shared" si="235"/>
        <v>0</v>
      </c>
      <c r="AI986" s="3">
        <v>-1.2482000000000001E-3</v>
      </c>
      <c r="AJ986" s="3">
        <f>SUM(AI986:AI997)</f>
        <v>8.9967499999999992E-2</v>
      </c>
      <c r="AK986" s="3">
        <f t="shared" si="236"/>
        <v>0</v>
      </c>
      <c r="AL986" s="3">
        <v>4.5100499999999995E-2</v>
      </c>
      <c r="AM986" s="3">
        <f>SUM(AL986:AL997)</f>
        <v>0.48163810000000001</v>
      </c>
      <c r="AN986" s="3">
        <f t="shared" si="237"/>
        <v>0</v>
      </c>
      <c r="AO986" s="3">
        <v>4.2522999999999997E-3</v>
      </c>
      <c r="AP986" s="3">
        <f>SUM(AO986:AO997)</f>
        <v>4.0849200000000002E-2</v>
      </c>
      <c r="AQ986" s="3">
        <f t="shared" si="238"/>
        <v>0</v>
      </c>
      <c r="AR986" s="3">
        <v>9.1056999999999996E-3</v>
      </c>
      <c r="AS986" s="3">
        <f>SUM(AR986:AR997)</f>
        <v>3.9600799999999999E-2</v>
      </c>
      <c r="AT986" s="3">
        <f t="shared" si="239"/>
        <v>0</v>
      </c>
    </row>
    <row r="987" spans="1:46" x14ac:dyDescent="0.2">
      <c r="A987" s="21">
        <v>39173</v>
      </c>
      <c r="B987" s="3">
        <v>4.4295400000000006E-2</v>
      </c>
      <c r="C987" s="3">
        <f>SUM(B987:B998)</f>
        <v>-4.5661399999999991E-2</v>
      </c>
      <c r="D987" s="3">
        <f t="shared" si="225"/>
        <v>0</v>
      </c>
      <c r="E987" s="3">
        <v>1.0093999999999999E-3</v>
      </c>
      <c r="F987" s="3">
        <f>SUM(E987:E998)</f>
        <v>1.9373500000000002E-2</v>
      </c>
      <c r="G987" s="3">
        <f t="shared" si="226"/>
        <v>0</v>
      </c>
      <c r="H987" s="3">
        <v>4.3285999999999998E-2</v>
      </c>
      <c r="I987" s="3">
        <f>SUM(H987:H998)</f>
        <v>-6.503490000000002E-2</v>
      </c>
      <c r="J987" s="3">
        <f t="shared" si="227"/>
        <v>0</v>
      </c>
      <c r="K987" s="3">
        <v>1.4999999999999999E-2</v>
      </c>
      <c r="L987" s="3">
        <f>SUM(K987:K998)</f>
        <v>-0.1681</v>
      </c>
      <c r="M987" s="3">
        <f t="shared" si="228"/>
        <v>0</v>
      </c>
      <c r="N987" s="3">
        <v>1.4045E-2</v>
      </c>
      <c r="O987" s="3">
        <f>SUM(N987:N998)</f>
        <v>1.5106999999999999E-2</v>
      </c>
      <c r="P987" s="3">
        <f t="shared" si="229"/>
        <v>0</v>
      </c>
      <c r="Q987" s="3">
        <v>8.5094000000000003E-3</v>
      </c>
      <c r="R987" s="3">
        <f>SUM(Q987:Q998)</f>
        <v>0.1220078</v>
      </c>
      <c r="S987" s="3">
        <f t="shared" si="230"/>
        <v>0</v>
      </c>
      <c r="T987" s="3">
        <v>4.1767999999999996E-3</v>
      </c>
      <c r="U987" s="3">
        <f>SUM(T987:T998)</f>
        <v>4.7756799999999995E-2</v>
      </c>
      <c r="V987" s="3">
        <f t="shared" si="231"/>
        <v>0</v>
      </c>
      <c r="W987" s="3">
        <v>4.3325999999999998E-3</v>
      </c>
      <c r="X987" s="3">
        <f>SUM(W987:W998)</f>
        <v>7.4250899999999981E-2</v>
      </c>
      <c r="Y987" s="3">
        <f t="shared" si="232"/>
        <v>0</v>
      </c>
      <c r="Z987" s="3">
        <v>4.8909799999999996E-2</v>
      </c>
      <c r="AA987" s="3">
        <f>SUM(Z987:Z998)</f>
        <v>0.56790800000000008</v>
      </c>
      <c r="AB987" s="3">
        <f t="shared" si="233"/>
        <v>0</v>
      </c>
      <c r="AC987" s="3">
        <v>4.6984000000000001E-3</v>
      </c>
      <c r="AD987" s="3">
        <f>SUM(AC987:AC998)</f>
        <v>0.13675369999999998</v>
      </c>
      <c r="AE987" s="3">
        <f t="shared" si="234"/>
        <v>0</v>
      </c>
      <c r="AF987" s="3">
        <v>3.8265999999999999E-3</v>
      </c>
      <c r="AG987" s="3">
        <f>SUM(AF987:AF998)</f>
        <v>4.0388800000000002E-2</v>
      </c>
      <c r="AH987" s="3">
        <f t="shared" si="235"/>
        <v>0</v>
      </c>
      <c r="AI987" s="3">
        <v>8.7179999999999994E-4</v>
      </c>
      <c r="AJ987" s="3">
        <f>SUM(AI987:AI998)</f>
        <v>9.63648E-2</v>
      </c>
      <c r="AK987" s="3">
        <f t="shared" si="236"/>
        <v>0</v>
      </c>
      <c r="AL987" s="3">
        <v>4.4893999999999996E-2</v>
      </c>
      <c r="AM987" s="3">
        <f>SUM(AL987:AL998)</f>
        <v>0.46106600000000003</v>
      </c>
      <c r="AN987" s="3">
        <f t="shared" si="237"/>
        <v>0</v>
      </c>
      <c r="AO987" s="3">
        <v>4.3623000000000004E-3</v>
      </c>
      <c r="AP987" s="3">
        <f>SUM(AO987:AO998)</f>
        <v>3.83072E-2</v>
      </c>
      <c r="AQ987" s="3">
        <f t="shared" si="238"/>
        <v>0</v>
      </c>
      <c r="AR987" s="3">
        <v>6.4961999999999997E-3</v>
      </c>
      <c r="AS987" s="3">
        <f>SUM(AR987:AR998)</f>
        <v>3.9163300000000005E-2</v>
      </c>
      <c r="AT987" s="3">
        <f t="shared" si="239"/>
        <v>0</v>
      </c>
    </row>
    <row r="988" spans="1:46" x14ac:dyDescent="0.2">
      <c r="A988" s="21">
        <v>39203</v>
      </c>
      <c r="B988" s="3">
        <v>3.4895000000000002E-2</v>
      </c>
      <c r="C988" s="3">
        <f>SUM(B988:B999)</f>
        <v>-4.1253700000000004E-2</v>
      </c>
      <c r="D988" s="3">
        <f t="shared" si="225"/>
        <v>0</v>
      </c>
      <c r="E988" s="3">
        <v>2.3430999999999999E-3</v>
      </c>
      <c r="F988" s="3">
        <f>SUM(E988:E999)</f>
        <v>1.9525900000000002E-2</v>
      </c>
      <c r="G988" s="3">
        <f t="shared" si="226"/>
        <v>0</v>
      </c>
      <c r="H988" s="3">
        <v>3.2551899999999995E-2</v>
      </c>
      <c r="I988" s="3">
        <f>SUM(H988:H999)</f>
        <v>-6.0779599999999996E-2</v>
      </c>
      <c r="J988" s="3">
        <f t="shared" si="227"/>
        <v>0</v>
      </c>
      <c r="K988" s="3">
        <v>3.15E-2</v>
      </c>
      <c r="L988" s="3">
        <f>SUM(K988:K999)</f>
        <v>-0.16240000000000002</v>
      </c>
      <c r="M988" s="3">
        <f t="shared" si="228"/>
        <v>0</v>
      </c>
      <c r="N988" s="3">
        <v>-1.7772E-2</v>
      </c>
      <c r="O988" s="3">
        <f>SUM(N988:N999)</f>
        <v>1.0169000000000001E-2</v>
      </c>
      <c r="P988" s="3">
        <f t="shared" si="229"/>
        <v>0</v>
      </c>
      <c r="Q988" s="3">
        <v>-2.0017200000000002E-2</v>
      </c>
      <c r="R988" s="3">
        <f>SUM(Q988:Q999)</f>
        <v>8.4666000000000005E-2</v>
      </c>
      <c r="S988" s="3">
        <f t="shared" si="230"/>
        <v>0</v>
      </c>
      <c r="T988" s="3">
        <v>4.1465999999999994E-3</v>
      </c>
      <c r="U988" s="3">
        <f>SUM(T988:T999)</f>
        <v>4.7111399999999991E-2</v>
      </c>
      <c r="V988" s="3">
        <f t="shared" si="231"/>
        <v>0</v>
      </c>
      <c r="W988" s="3">
        <v>-2.4163800000000003E-2</v>
      </c>
      <c r="X988" s="3">
        <f>SUM(W988:W999)</f>
        <v>3.7554599999999987E-2</v>
      </c>
      <c r="Y988" s="3">
        <f t="shared" si="232"/>
        <v>0</v>
      </c>
      <c r="Z988" s="3">
        <v>5.0967800000000001E-2</v>
      </c>
      <c r="AA988" s="3">
        <f>SUM(Z988:Z999)</f>
        <v>0.56483410000000001</v>
      </c>
      <c r="AB988" s="3">
        <f t="shared" si="233"/>
        <v>0</v>
      </c>
      <c r="AC988" s="3">
        <v>-1.02427E-2</v>
      </c>
      <c r="AD988" s="3">
        <f>SUM(AC988:AC999)</f>
        <v>0.10271409999999999</v>
      </c>
      <c r="AE988" s="3">
        <f t="shared" si="234"/>
        <v>0</v>
      </c>
      <c r="AF988" s="3">
        <v>3.8092E-3</v>
      </c>
      <c r="AG988" s="3">
        <f>SUM(AF988:AF999)</f>
        <v>3.8573500000000004E-2</v>
      </c>
      <c r="AH988" s="3">
        <f t="shared" si="235"/>
        <v>0</v>
      </c>
      <c r="AI988" s="3">
        <v>-1.4051899999999999E-2</v>
      </c>
      <c r="AJ988" s="3">
        <f>SUM(AI988:AI999)</f>
        <v>6.4140499999999989E-2</v>
      </c>
      <c r="AK988" s="3">
        <f t="shared" si="236"/>
        <v>0</v>
      </c>
      <c r="AL988" s="3">
        <v>4.8320600000000005E-2</v>
      </c>
      <c r="AM988" s="3">
        <f>SUM(AL988:AL999)</f>
        <v>0.44772590000000007</v>
      </c>
      <c r="AN988" s="3">
        <f t="shared" si="237"/>
        <v>0</v>
      </c>
      <c r="AO988" s="3">
        <v>4.0593000000000001E-3</v>
      </c>
      <c r="AP988" s="3">
        <f>SUM(AO988:AO999)</f>
        <v>3.5702299999999999E-2</v>
      </c>
      <c r="AQ988" s="3">
        <f t="shared" si="238"/>
        <v>0</v>
      </c>
      <c r="AR988" s="3">
        <v>6.1107000000000002E-3</v>
      </c>
      <c r="AS988" s="3">
        <f>SUM(AR988:AR999)</f>
        <v>3.8731900000000007E-2</v>
      </c>
      <c r="AT988" s="3">
        <f t="shared" si="239"/>
        <v>0</v>
      </c>
    </row>
    <row r="989" spans="1:46" x14ac:dyDescent="0.2">
      <c r="A989" s="21">
        <v>39234</v>
      </c>
      <c r="B989" s="3">
        <v>-1.6613199999999998E-2</v>
      </c>
      <c r="C989" s="3">
        <f>SUM(B989:B1000)</f>
        <v>-6.3196100000000005E-2</v>
      </c>
      <c r="D989" s="3">
        <f t="shared" si="225"/>
        <v>0</v>
      </c>
      <c r="E989" s="3">
        <v>1.2048E-3</v>
      </c>
      <c r="F989" s="3">
        <f>SUM(E989:E1000)</f>
        <v>1.9461100000000002E-2</v>
      </c>
      <c r="G989" s="3">
        <f t="shared" si="226"/>
        <v>0</v>
      </c>
      <c r="H989" s="3">
        <v>-1.7818000000000001E-2</v>
      </c>
      <c r="I989" s="3">
        <f>SUM(H989:H1000)</f>
        <v>-8.2657200000000014E-2</v>
      </c>
      <c r="J989" s="3">
        <f t="shared" si="227"/>
        <v>0</v>
      </c>
      <c r="K989" s="3">
        <v>-3.3E-3</v>
      </c>
      <c r="L989" s="3">
        <f>SUM(K989:K1000)</f>
        <v>-0.15410000000000001</v>
      </c>
      <c r="M989" s="3">
        <f t="shared" si="228"/>
        <v>0</v>
      </c>
      <c r="N989" s="3">
        <v>-1.4843E-2</v>
      </c>
      <c r="O989" s="3">
        <f>SUM(N989:N1000)</f>
        <v>2.0699999999999885E-4</v>
      </c>
      <c r="P989" s="3">
        <f t="shared" si="229"/>
        <v>0</v>
      </c>
      <c r="Q989" s="3">
        <v>-9.0575000000000013E-3</v>
      </c>
      <c r="R989" s="3">
        <f>SUM(Q989:Q1000)</f>
        <v>8.8251700000000016E-2</v>
      </c>
      <c r="S989" s="3">
        <f t="shared" si="230"/>
        <v>0</v>
      </c>
      <c r="T989" s="3">
        <v>4.0400000000000002E-3</v>
      </c>
      <c r="U989" s="3">
        <f>SUM(T989:T1000)</f>
        <v>4.67068E-2</v>
      </c>
      <c r="V989" s="3">
        <f t="shared" si="231"/>
        <v>0</v>
      </c>
      <c r="W989" s="3">
        <v>-1.3097600000000001E-2</v>
      </c>
      <c r="X989" s="3">
        <f>SUM(W989:W1000)</f>
        <v>4.1544899999999982E-2</v>
      </c>
      <c r="Y989" s="3">
        <f t="shared" si="232"/>
        <v>0</v>
      </c>
      <c r="Z989" s="3">
        <v>5.2093100000000003E-2</v>
      </c>
      <c r="AA989" s="3">
        <f>SUM(Z989:Z1000)</f>
        <v>0.56134070000000003</v>
      </c>
      <c r="AB989" s="3">
        <f t="shared" si="233"/>
        <v>0</v>
      </c>
      <c r="AC989" s="3">
        <v>1.0758E-3</v>
      </c>
      <c r="AD989" s="3">
        <f>SUM(AC989:AC1000)</f>
        <v>0.10453249999999999</v>
      </c>
      <c r="AE989" s="3">
        <f t="shared" si="234"/>
        <v>0</v>
      </c>
      <c r="AF989" s="3">
        <v>3.8323000000000003E-3</v>
      </c>
      <c r="AG989" s="3">
        <f>SUM(AF989:AF1000)</f>
        <v>3.73116E-2</v>
      </c>
      <c r="AH989" s="3">
        <f t="shared" si="235"/>
        <v>0</v>
      </c>
      <c r="AI989" s="3">
        <v>-2.7565000000000003E-3</v>
      </c>
      <c r="AJ989" s="3">
        <f>SUM(AI989:AI1000)</f>
        <v>6.7220799999999997E-2</v>
      </c>
      <c r="AK989" s="3">
        <f t="shared" si="236"/>
        <v>0</v>
      </c>
      <c r="AL989" s="3">
        <v>4.9003100000000001E-2</v>
      </c>
      <c r="AM989" s="3">
        <f>SUM(AL989:AL1000)</f>
        <v>0.4334443</v>
      </c>
      <c r="AN989" s="3">
        <f t="shared" si="237"/>
        <v>0</v>
      </c>
      <c r="AO989" s="3">
        <v>3.9803E-3</v>
      </c>
      <c r="AP989" s="3">
        <f>SUM(AO989:AO1000)</f>
        <v>3.3427499999999999E-2</v>
      </c>
      <c r="AQ989" s="3">
        <f t="shared" si="238"/>
        <v>0</v>
      </c>
      <c r="AR989" s="3">
        <v>1.9380000000000001E-3</v>
      </c>
      <c r="AS989" s="3">
        <f>SUM(AR989:AR1000)</f>
        <v>4.1042100000000005E-2</v>
      </c>
      <c r="AT989" s="3">
        <f t="shared" si="239"/>
        <v>0</v>
      </c>
    </row>
    <row r="990" spans="1:46" x14ac:dyDescent="0.2">
      <c r="A990" s="21">
        <v>39264</v>
      </c>
      <c r="B990" s="3">
        <v>-3.1004900000000002E-2</v>
      </c>
      <c r="C990" s="3">
        <f>SUM(B990:B1001)</f>
        <v>-0.13088650000000002</v>
      </c>
      <c r="D990" s="3">
        <f t="shared" si="225"/>
        <v>0</v>
      </c>
      <c r="E990" s="3">
        <v>9.7290000000000007E-4</v>
      </c>
      <c r="F990" s="3">
        <f>SUM(E990:E1001)</f>
        <v>1.9911999999999999E-2</v>
      </c>
      <c r="G990" s="3">
        <f t="shared" si="226"/>
        <v>0</v>
      </c>
      <c r="H990" s="3">
        <v>-3.1977800000000001E-2</v>
      </c>
      <c r="I990" s="3">
        <f>SUM(H990:H1001)</f>
        <v>-0.1507985</v>
      </c>
      <c r="J990" s="3">
        <f t="shared" si="227"/>
        <v>0</v>
      </c>
      <c r="K990" s="3">
        <v>-6.5099999999999991E-2</v>
      </c>
      <c r="L990" s="3">
        <f>SUM(K990:K1001)</f>
        <v>-0.24130000000000001</v>
      </c>
      <c r="M990" s="3">
        <f t="shared" si="228"/>
        <v>0</v>
      </c>
      <c r="N990" s="3">
        <v>-3.2200000000000002E-3</v>
      </c>
      <c r="O990" s="3">
        <f>SUM(N990:N1001)</f>
        <v>8.9679999999999864E-3</v>
      </c>
      <c r="P990" s="3">
        <f t="shared" si="229"/>
        <v>0</v>
      </c>
      <c r="Q990" s="3">
        <v>2.8373800000000001E-2</v>
      </c>
      <c r="R990" s="3">
        <f>SUM(Q990:Q1001)</f>
        <v>0.1193488</v>
      </c>
      <c r="S990" s="3">
        <f t="shared" si="230"/>
        <v>0</v>
      </c>
      <c r="T990" s="3">
        <v>4.5563000000000001E-3</v>
      </c>
      <c r="U990" s="3">
        <f>SUM(T990:T1001)</f>
        <v>4.6670699999999996E-2</v>
      </c>
      <c r="V990" s="3">
        <f t="shared" si="231"/>
        <v>0</v>
      </c>
      <c r="W990" s="3">
        <v>2.3817499999999998E-2</v>
      </c>
      <c r="X990" s="3">
        <f>SUM(W990:W1001)</f>
        <v>7.2678199999999998E-2</v>
      </c>
      <c r="Y990" s="3">
        <f t="shared" si="232"/>
        <v>0</v>
      </c>
      <c r="Z990" s="3">
        <v>5.0074399999999998E-2</v>
      </c>
      <c r="AA990" s="3">
        <f>SUM(Z990:Z1001)</f>
        <v>0.55527479999999996</v>
      </c>
      <c r="AB990" s="3">
        <f t="shared" si="233"/>
        <v>0</v>
      </c>
      <c r="AC990" s="3">
        <v>1.7451100000000001E-2</v>
      </c>
      <c r="AD990" s="3">
        <f>SUM(AC990:AC1001)</f>
        <v>0.1109555</v>
      </c>
      <c r="AE990" s="3">
        <f t="shared" si="234"/>
        <v>0</v>
      </c>
      <c r="AF990" s="3">
        <v>4.2886999999999995E-3</v>
      </c>
      <c r="AG990" s="3">
        <f>SUM(AF990:AF1001)</f>
        <v>3.6326600000000001E-2</v>
      </c>
      <c r="AH990" s="3">
        <f t="shared" si="235"/>
        <v>0</v>
      </c>
      <c r="AI990" s="3">
        <v>1.3162400000000001E-2</v>
      </c>
      <c r="AJ990" s="3">
        <f>SUM(AI990:AI1001)</f>
        <v>7.4628799999999995E-2</v>
      </c>
      <c r="AK990" s="3">
        <f t="shared" si="236"/>
        <v>0</v>
      </c>
      <c r="AL990" s="3">
        <v>4.5704099999999998E-2</v>
      </c>
      <c r="AM990" s="3">
        <f>SUM(AL990:AL1001)</f>
        <v>0.41743360000000007</v>
      </c>
      <c r="AN990" s="3">
        <f t="shared" si="237"/>
        <v>0</v>
      </c>
      <c r="AO990" s="3">
        <v>3.9572000000000001E-3</v>
      </c>
      <c r="AP990" s="3">
        <f>SUM(AO990:AO1001)</f>
        <v>3.1186599999999998E-2</v>
      </c>
      <c r="AQ990" s="3">
        <f t="shared" si="238"/>
        <v>0</v>
      </c>
      <c r="AR990" s="3">
        <v>-2.544E-4</v>
      </c>
      <c r="AS990" s="3">
        <f>SUM(AR990:AR1001)</f>
        <v>4.9181100000000005E-2</v>
      </c>
      <c r="AT990" s="3">
        <f t="shared" si="239"/>
        <v>0</v>
      </c>
    </row>
    <row r="991" spans="1:46" x14ac:dyDescent="0.2">
      <c r="A991" s="21">
        <v>39295</v>
      </c>
      <c r="B991" s="3">
        <v>1.4990099999999999E-2</v>
      </c>
      <c r="C991" s="3">
        <f>SUM(B991:B1002)</f>
        <v>-0.10828780000000002</v>
      </c>
      <c r="D991" s="3">
        <f t="shared" si="225"/>
        <v>0</v>
      </c>
      <c r="E991" s="3">
        <v>2.1297999999999998E-3</v>
      </c>
      <c r="F991" s="3">
        <f>SUM(E991:E1002)</f>
        <v>2.0392500000000001E-2</v>
      </c>
      <c r="G991" s="3">
        <f t="shared" si="226"/>
        <v>0</v>
      </c>
      <c r="H991" s="3">
        <v>1.28603E-2</v>
      </c>
      <c r="I991" s="3">
        <f>SUM(H991:H1002)</f>
        <v>-0.12868029999999997</v>
      </c>
      <c r="J991" s="3">
        <f t="shared" si="227"/>
        <v>0</v>
      </c>
      <c r="K991" s="3">
        <v>1.1599999999999999E-2</v>
      </c>
      <c r="L991" s="3">
        <f>SUM(K991:K1002)</f>
        <v>-0.13140000000000002</v>
      </c>
      <c r="M991" s="3">
        <f t="shared" si="228"/>
        <v>0</v>
      </c>
      <c r="N991" s="3">
        <v>1.5184E-2</v>
      </c>
      <c r="O991" s="3">
        <f>SUM(N991:N1002)</f>
        <v>1.2649999999999866E-3</v>
      </c>
      <c r="P991" s="3">
        <f t="shared" si="229"/>
        <v>0</v>
      </c>
      <c r="Q991" s="3">
        <v>1.98599E-2</v>
      </c>
      <c r="R991" s="3">
        <f>SUM(Q991:Q1002)</f>
        <v>8.8499300000000003E-2</v>
      </c>
      <c r="S991" s="3">
        <f t="shared" si="230"/>
        <v>0</v>
      </c>
      <c r="T991" s="3">
        <v>4.1514000000000004E-3</v>
      </c>
      <c r="U991" s="3">
        <f>SUM(T991:T1002)</f>
        <v>4.5997399999999994E-2</v>
      </c>
      <c r="V991" s="3">
        <f t="shared" si="231"/>
        <v>0</v>
      </c>
      <c r="W991" s="3">
        <v>1.57085E-2</v>
      </c>
      <c r="X991" s="3">
        <f>SUM(W991:W1002)</f>
        <v>4.2501999999999977E-2</v>
      </c>
      <c r="Y991" s="3">
        <f t="shared" si="232"/>
        <v>0</v>
      </c>
      <c r="Z991" s="3">
        <v>4.8738499999999997E-2</v>
      </c>
      <c r="AA991" s="3">
        <f>SUM(Z991:Z1002)</f>
        <v>0.55174650000000003</v>
      </c>
      <c r="AB991" s="3">
        <f t="shared" si="233"/>
        <v>0</v>
      </c>
      <c r="AC991" s="3">
        <v>1.8497799999999998E-2</v>
      </c>
      <c r="AD991" s="3">
        <f>SUM(AC991:AC1002)</f>
        <v>9.9874199999999996E-2</v>
      </c>
      <c r="AE991" s="3">
        <f t="shared" si="234"/>
        <v>0</v>
      </c>
      <c r="AF991" s="3">
        <v>3.7983000000000001E-3</v>
      </c>
      <c r="AG991" s="3">
        <f>SUM(AF991:AF1002)</f>
        <v>3.4798300000000004E-2</v>
      </c>
      <c r="AH991" s="3">
        <f t="shared" si="235"/>
        <v>0</v>
      </c>
      <c r="AI991" s="3">
        <v>1.46994E-2</v>
      </c>
      <c r="AJ991" s="3">
        <f>SUM(AI991:AI1002)</f>
        <v>6.5075800000000003E-2</v>
      </c>
      <c r="AK991" s="3">
        <f t="shared" si="236"/>
        <v>0</v>
      </c>
      <c r="AL991" s="3">
        <v>4.1954000000000005E-2</v>
      </c>
      <c r="AM991" s="3">
        <f>SUM(AL991:AL1002)</f>
        <v>0.40389440000000004</v>
      </c>
      <c r="AN991" s="3">
        <f t="shared" si="237"/>
        <v>0</v>
      </c>
      <c r="AO991" s="3">
        <v>4.1798999999999994E-3</v>
      </c>
      <c r="AP991" s="3">
        <f>SUM(AO991:AO1002)</f>
        <v>2.8755899999999997E-2</v>
      </c>
      <c r="AQ991" s="3">
        <f t="shared" si="238"/>
        <v>0</v>
      </c>
      <c r="AR991" s="3">
        <v>-1.8339000000000001E-3</v>
      </c>
      <c r="AS991" s="3">
        <f>SUM(AR991:AR1002)</f>
        <v>5.4686500000000006E-2</v>
      </c>
      <c r="AT991" s="3">
        <f t="shared" si="239"/>
        <v>0</v>
      </c>
    </row>
    <row r="992" spans="1:46" x14ac:dyDescent="0.2">
      <c r="A992" s="21">
        <v>39326</v>
      </c>
      <c r="B992" s="3">
        <v>3.7398799999999996E-2</v>
      </c>
      <c r="C992" s="3">
        <f>SUM(B992:B1003)</f>
        <v>-0.10881320000000003</v>
      </c>
      <c r="D992" s="3">
        <f t="shared" si="225"/>
        <v>0</v>
      </c>
      <c r="E992" s="3">
        <v>1.6070000000000001E-3</v>
      </c>
      <c r="F992" s="3">
        <f>SUM(E992:E1003)</f>
        <v>2.0539200000000001E-2</v>
      </c>
      <c r="G992" s="3">
        <f t="shared" si="226"/>
        <v>0</v>
      </c>
      <c r="H992" s="3">
        <v>3.5791799999999999E-2</v>
      </c>
      <c r="I992" s="3">
        <f>SUM(H992:H1003)</f>
        <v>-0.12935239999999998</v>
      </c>
      <c r="J992" s="3">
        <f t="shared" si="227"/>
        <v>0</v>
      </c>
      <c r="K992" s="3">
        <v>1.4800000000000001E-2</v>
      </c>
      <c r="L992" s="3">
        <f>SUM(K992:K1003)</f>
        <v>-0.10920000000000002</v>
      </c>
      <c r="M992" s="3">
        <f t="shared" si="228"/>
        <v>0</v>
      </c>
      <c r="N992" s="3">
        <v>1.3546000000000001E-2</v>
      </c>
      <c r="O992" s="3">
        <f>SUM(N992:N1003)</f>
        <v>-1.7909999999999992E-3</v>
      </c>
      <c r="P992" s="3">
        <f t="shared" si="229"/>
        <v>0</v>
      </c>
      <c r="Q992" s="3">
        <v>1.1845E-3</v>
      </c>
      <c r="R992" s="3">
        <f>SUM(Q992:Q1003)</f>
        <v>9.2862600000000017E-2</v>
      </c>
      <c r="S992" s="3">
        <f t="shared" si="230"/>
        <v>0</v>
      </c>
      <c r="T992" s="3">
        <v>3.6706E-3</v>
      </c>
      <c r="U992" s="3">
        <f>SUM(T992:T1003)</f>
        <v>4.5456799999999992E-2</v>
      </c>
      <c r="V992" s="3">
        <f t="shared" si="231"/>
        <v>0</v>
      </c>
      <c r="W992" s="3">
        <v>-2.4860999999999998E-3</v>
      </c>
      <c r="X992" s="3">
        <f>SUM(W992:W1003)</f>
        <v>4.7405899999999994E-2</v>
      </c>
      <c r="Y992" s="3">
        <f t="shared" si="232"/>
        <v>0</v>
      </c>
      <c r="Z992" s="3">
        <v>4.89471E-2</v>
      </c>
      <c r="AA992" s="3">
        <f>SUM(Z992:Z1003)</f>
        <v>0.54788779999999992</v>
      </c>
      <c r="AB992" s="3">
        <f t="shared" si="233"/>
        <v>0</v>
      </c>
      <c r="AC992" s="3">
        <v>5.7279999999999996E-3</v>
      </c>
      <c r="AD992" s="3">
        <f>SUM(AC992:AC1003)</f>
        <v>9.1779700000000006E-2</v>
      </c>
      <c r="AE992" s="3">
        <f t="shared" si="234"/>
        <v>0</v>
      </c>
      <c r="AF992" s="3">
        <v>3.1641000000000004E-3</v>
      </c>
      <c r="AG992" s="3">
        <f>SUM(AF992:AF1003)</f>
        <v>3.3517700000000004E-2</v>
      </c>
      <c r="AH992" s="3">
        <f t="shared" si="235"/>
        <v>0</v>
      </c>
      <c r="AI992" s="3">
        <v>2.5637999999999998E-3</v>
      </c>
      <c r="AJ992" s="3">
        <f>SUM(AI992:AI1003)</f>
        <v>5.8261999999999994E-2</v>
      </c>
      <c r="AK992" s="3">
        <f t="shared" si="236"/>
        <v>0</v>
      </c>
      <c r="AL992" s="3">
        <v>4.1299599999999999E-2</v>
      </c>
      <c r="AM992" s="3">
        <f>SUM(AL992:AL1003)</f>
        <v>0.3922697</v>
      </c>
      <c r="AN992" s="3">
        <f t="shared" si="237"/>
        <v>0</v>
      </c>
      <c r="AO992" s="3">
        <v>3.2342999999999998E-3</v>
      </c>
      <c r="AP992" s="3">
        <f>SUM(AO992:AO1003)</f>
        <v>2.5840800000000001E-2</v>
      </c>
      <c r="AQ992" s="3">
        <f t="shared" si="238"/>
        <v>0</v>
      </c>
      <c r="AR992" s="3">
        <v>2.7558999999999999E-3</v>
      </c>
      <c r="AS992" s="3">
        <f>SUM(AR992:AR1003)</f>
        <v>5.2528800000000007E-2</v>
      </c>
      <c r="AT992" s="3">
        <f t="shared" si="239"/>
        <v>0</v>
      </c>
    </row>
    <row r="993" spans="1:46" x14ac:dyDescent="0.2">
      <c r="A993" s="21">
        <v>39356</v>
      </c>
      <c r="B993" s="3">
        <v>1.5907000000000001E-2</v>
      </c>
      <c r="C993" s="3">
        <f>SUM(B993:B1004)</f>
        <v>-0.23531930000000001</v>
      </c>
      <c r="D993" s="3">
        <f t="shared" si="225"/>
        <v>0</v>
      </c>
      <c r="E993" s="3">
        <v>1.0842E-3</v>
      </c>
      <c r="F993" s="3">
        <f>SUM(E993:E1004)</f>
        <v>2.0613800000000002E-2</v>
      </c>
      <c r="G993" s="3">
        <f t="shared" si="226"/>
        <v>0</v>
      </c>
      <c r="H993" s="3">
        <v>1.4822800000000001E-2</v>
      </c>
      <c r="I993" s="3">
        <f>SUM(H993:H1004)</f>
        <v>-0.25593309999999997</v>
      </c>
      <c r="J993" s="3">
        <f t="shared" si="227"/>
        <v>0</v>
      </c>
      <c r="K993" s="3">
        <v>1.7000000000000001E-2</v>
      </c>
      <c r="L993" s="3">
        <f>SUM(K993:K1004)</f>
        <v>-0.19769999999999999</v>
      </c>
      <c r="M993" s="3">
        <f t="shared" si="228"/>
        <v>0</v>
      </c>
      <c r="N993" s="3">
        <v>8.7690000000000008E-3</v>
      </c>
      <c r="O993" s="3">
        <f>SUM(N993:N1004)</f>
        <v>-0.10168400000000001</v>
      </c>
      <c r="P993" s="3">
        <f t="shared" si="229"/>
        <v>0</v>
      </c>
      <c r="Q993" s="3">
        <v>1.5514200000000001E-2</v>
      </c>
      <c r="R993" s="3">
        <f>SUM(Q993:Q1004)</f>
        <v>0.10291680000000002</v>
      </c>
      <c r="S993" s="3">
        <f t="shared" si="230"/>
        <v>0</v>
      </c>
      <c r="T993" s="3">
        <v>4.3458000000000004E-3</v>
      </c>
      <c r="U993" s="3">
        <f>SUM(T993:T1004)</f>
        <v>4.5653099999999995E-2</v>
      </c>
      <c r="V993" s="3">
        <f t="shared" si="231"/>
        <v>0</v>
      </c>
      <c r="W993" s="3">
        <v>1.1168299999999999E-2</v>
      </c>
      <c r="X993" s="3">
        <f>SUM(W993:W1004)</f>
        <v>5.7263799999999983E-2</v>
      </c>
      <c r="Y993" s="3">
        <f t="shared" si="232"/>
        <v>0</v>
      </c>
      <c r="Z993" s="3">
        <v>4.8011499999999999E-2</v>
      </c>
      <c r="AA993" s="3">
        <f>SUM(Z993:Z1004)</f>
        <v>0.54323410000000005</v>
      </c>
      <c r="AB993" s="3">
        <f t="shared" si="233"/>
        <v>0</v>
      </c>
      <c r="AC993" s="3">
        <v>-4.8325E-3</v>
      </c>
      <c r="AD993" s="3">
        <f>SUM(AC993:AC1004)</f>
        <v>9.4522099999999998E-2</v>
      </c>
      <c r="AE993" s="3">
        <f t="shared" si="234"/>
        <v>0</v>
      </c>
      <c r="AF993" s="3">
        <v>3.6725000000000004E-3</v>
      </c>
      <c r="AG993" s="3">
        <f>SUM(AF993:AF1004)</f>
        <v>3.29746E-2</v>
      </c>
      <c r="AH993" s="3">
        <f t="shared" si="235"/>
        <v>0</v>
      </c>
      <c r="AI993" s="3">
        <v>-8.5050000000000004E-3</v>
      </c>
      <c r="AJ993" s="3">
        <f>SUM(AI993:AI1004)</f>
        <v>6.1547600000000001E-2</v>
      </c>
      <c r="AK993" s="3">
        <f t="shared" si="236"/>
        <v>0</v>
      </c>
      <c r="AL993" s="3">
        <v>4.3532799999999996E-2</v>
      </c>
      <c r="AM993" s="3">
        <f>SUM(AL993:AL1004)</f>
        <v>0.37991039999999998</v>
      </c>
      <c r="AN993" s="3">
        <f t="shared" si="237"/>
        <v>0</v>
      </c>
      <c r="AO993" s="3">
        <v>3.2167000000000003E-3</v>
      </c>
      <c r="AP993" s="3">
        <f>SUM(AO993:AO1004)</f>
        <v>2.4136099999999997E-2</v>
      </c>
      <c r="AQ993" s="3">
        <f t="shared" si="238"/>
        <v>0</v>
      </c>
      <c r="AR993" s="3">
        <v>2.1392E-3</v>
      </c>
      <c r="AS993" s="3">
        <f>SUM(AR993:AR1004)</f>
        <v>4.8389900000000007E-2</v>
      </c>
      <c r="AT993" s="3">
        <f t="shared" si="239"/>
        <v>0</v>
      </c>
    </row>
    <row r="994" spans="1:46" x14ac:dyDescent="0.2">
      <c r="A994" s="21">
        <v>39387</v>
      </c>
      <c r="B994" s="3">
        <v>-4.1806700000000002E-2</v>
      </c>
      <c r="C994" s="3">
        <f>SUM(B994:B1005)</f>
        <v>-0.4191742</v>
      </c>
      <c r="D994" s="3">
        <f t="shared" si="225"/>
        <v>0</v>
      </c>
      <c r="E994" s="3">
        <v>2.2330000000000002E-3</v>
      </c>
      <c r="F994" s="3">
        <f>SUM(E994:E1005)</f>
        <v>2.1004000000000002E-2</v>
      </c>
      <c r="G994" s="3">
        <f t="shared" si="226"/>
        <v>0</v>
      </c>
      <c r="H994" s="3">
        <v>-4.4039700000000001E-2</v>
      </c>
      <c r="I994" s="3">
        <f>SUM(H994:H1005)</f>
        <v>-0.44017819999999996</v>
      </c>
      <c r="J994" s="3">
        <f t="shared" si="227"/>
        <v>0</v>
      </c>
      <c r="K994" s="3">
        <v>-8.4199999999999997E-2</v>
      </c>
      <c r="L994" s="3">
        <f>SUM(K994:K1005)</f>
        <v>-0.42180000000000001</v>
      </c>
      <c r="M994" s="3">
        <f t="shared" si="228"/>
        <v>0</v>
      </c>
      <c r="N994" s="3">
        <v>7.8600000000000007E-3</v>
      </c>
      <c r="O994" s="3">
        <f>SUM(N994:N1005)</f>
        <v>-0.155445</v>
      </c>
      <c r="P994" s="3">
        <f t="shared" si="229"/>
        <v>0</v>
      </c>
      <c r="Q994" s="3">
        <v>4.6797700000000005E-2</v>
      </c>
      <c r="R994" s="3">
        <f>SUM(Q994:Q1005)</f>
        <v>4.9087500000000006E-2</v>
      </c>
      <c r="S994" s="3">
        <f t="shared" si="230"/>
        <v>0</v>
      </c>
      <c r="T994" s="3">
        <v>3.8751999999999997E-3</v>
      </c>
      <c r="U994" s="3">
        <f>SUM(T994:T1005)</f>
        <v>4.5004599999999999E-2</v>
      </c>
      <c r="V994" s="3">
        <f t="shared" si="231"/>
        <v>0</v>
      </c>
      <c r="W994" s="3">
        <v>4.2922500000000002E-2</v>
      </c>
      <c r="X994" s="3">
        <f>SUM(W994:W1005)</f>
        <v>4.0830999999999923E-3</v>
      </c>
      <c r="Y994" s="3">
        <f t="shared" si="232"/>
        <v>0</v>
      </c>
      <c r="Z994" s="3">
        <v>4.4480899999999997E-2</v>
      </c>
      <c r="AA994" s="3">
        <f>SUM(Z994:Z1005)</f>
        <v>0.54298789999999986</v>
      </c>
      <c r="AB994" s="3">
        <f t="shared" si="233"/>
        <v>0</v>
      </c>
      <c r="AC994" s="3">
        <v>4.2527000000000002E-2</v>
      </c>
      <c r="AD994" s="3">
        <f>SUM(AC994:AC1005)</f>
        <v>0.1139395</v>
      </c>
      <c r="AE994" s="3">
        <f t="shared" si="234"/>
        <v>0</v>
      </c>
      <c r="AF994" s="3">
        <v>3.5170000000000002E-3</v>
      </c>
      <c r="AG994" s="3">
        <f>SUM(AF994:AF1005)</f>
        <v>3.1725499999999997E-2</v>
      </c>
      <c r="AH994" s="3">
        <f t="shared" si="235"/>
        <v>0</v>
      </c>
      <c r="AI994" s="3">
        <v>3.9009999999999996E-2</v>
      </c>
      <c r="AJ994" s="3">
        <f>SUM(AI994:AI1005)</f>
        <v>8.2214100000000012E-2</v>
      </c>
      <c r="AK994" s="3">
        <f t="shared" si="236"/>
        <v>0</v>
      </c>
      <c r="AL994" s="3">
        <v>3.3341099999999999E-2</v>
      </c>
      <c r="AM994" s="3">
        <f>SUM(AL994:AL1005)</f>
        <v>0.36238480000000001</v>
      </c>
      <c r="AN994" s="3">
        <f t="shared" si="237"/>
        <v>0</v>
      </c>
      <c r="AO994" s="3">
        <v>3.4107999999999999E-3</v>
      </c>
      <c r="AP994" s="3">
        <f>SUM(AO994:AO1005)</f>
        <v>2.1738799999999999E-2</v>
      </c>
      <c r="AQ994" s="3">
        <f t="shared" si="238"/>
        <v>0</v>
      </c>
      <c r="AR994" s="3">
        <v>5.9396000000000006E-3</v>
      </c>
      <c r="AS994" s="3">
        <f>SUM(AR994:AR1005)</f>
        <v>3.6149400000000005E-2</v>
      </c>
      <c r="AT994" s="3">
        <f t="shared" si="239"/>
        <v>0</v>
      </c>
    </row>
    <row r="995" spans="1:46" x14ac:dyDescent="0.2">
      <c r="A995" s="21">
        <v>39417</v>
      </c>
      <c r="B995" s="3">
        <v>-6.9376000000000004E-3</v>
      </c>
      <c r="C995" s="3">
        <f>SUM(B995:B1006)</f>
        <v>-0.44912209999999997</v>
      </c>
      <c r="D995" s="3">
        <f t="shared" si="225"/>
        <v>0</v>
      </c>
      <c r="E995" s="3">
        <v>1.6930000000000001E-3</v>
      </c>
      <c r="F995" s="3">
        <f>SUM(E995:E1006)</f>
        <v>2.1872000000000003E-2</v>
      </c>
      <c r="G995" s="3">
        <f t="shared" si="226"/>
        <v>0</v>
      </c>
      <c r="H995" s="3">
        <v>-8.6306000000000004E-3</v>
      </c>
      <c r="I995" s="3">
        <f>SUM(H995:H1006)</f>
        <v>-0.47099409999999997</v>
      </c>
      <c r="J995" s="3">
        <f t="shared" si="227"/>
        <v>0</v>
      </c>
      <c r="K995" s="3">
        <v>-5.9999999999999995E-4</v>
      </c>
      <c r="L995" s="3">
        <f>SUM(K995:K1006)</f>
        <v>-0.46600039999999998</v>
      </c>
      <c r="M995" s="3">
        <f t="shared" si="228"/>
        <v>0</v>
      </c>
      <c r="N995" s="3">
        <v>2.8370000000000001E-3</v>
      </c>
      <c r="O995" s="3">
        <f>SUM(N995:N1006)</f>
        <v>-4.5921400000000001E-2</v>
      </c>
      <c r="P995" s="3">
        <f t="shared" si="229"/>
        <v>0</v>
      </c>
      <c r="Q995" s="3">
        <v>-2.9081000000000003E-3</v>
      </c>
      <c r="R995" s="3">
        <f>SUM(Q995:Q1006)</f>
        <v>0.14655950000000001</v>
      </c>
      <c r="S995" s="3">
        <f t="shared" si="230"/>
        <v>0</v>
      </c>
      <c r="T995" s="3">
        <v>3.7128999999999999E-3</v>
      </c>
      <c r="U995" s="3">
        <f>SUM(T995:T1006)</f>
        <v>4.4727500000000003E-2</v>
      </c>
      <c r="V995" s="3">
        <f t="shared" si="231"/>
        <v>0</v>
      </c>
      <c r="W995" s="3">
        <v>-6.6210000000000001E-3</v>
      </c>
      <c r="X995" s="3">
        <f>SUM(W995:W1006)</f>
        <v>0.10183230000000001</v>
      </c>
      <c r="Y995" s="3">
        <f t="shared" si="232"/>
        <v>0</v>
      </c>
      <c r="Z995" s="3">
        <v>4.5039200000000001E-2</v>
      </c>
      <c r="AA995" s="3">
        <f>SUM(Z995:Z1006)</f>
        <v>0.53571899999999995</v>
      </c>
      <c r="AB995" s="3">
        <f t="shared" si="233"/>
        <v>0</v>
      </c>
      <c r="AC995" s="3">
        <v>4.8412999999999998E-3</v>
      </c>
      <c r="AD995" s="3">
        <f>SUM(AC995:AC1006)</f>
        <v>0.11441389999999999</v>
      </c>
      <c r="AE995" s="3">
        <f t="shared" si="234"/>
        <v>0</v>
      </c>
      <c r="AF995" s="3">
        <v>2.7894E-3</v>
      </c>
      <c r="AG995" s="3">
        <f>SUM(AF995:AF1006)</f>
        <v>3.0175800000000003E-2</v>
      </c>
      <c r="AH995" s="3">
        <f t="shared" si="235"/>
        <v>0</v>
      </c>
      <c r="AI995" s="3">
        <v>2.052E-3</v>
      </c>
      <c r="AJ995" s="3">
        <f>SUM(AI995:AI1006)</f>
        <v>8.4238199999999999E-2</v>
      </c>
      <c r="AK995" s="3">
        <f t="shared" si="236"/>
        <v>0</v>
      </c>
      <c r="AL995" s="3">
        <v>3.2784800000000003E-2</v>
      </c>
      <c r="AM995" s="3">
        <f>SUM(AL995:AL1006)</f>
        <v>0.34515449999999992</v>
      </c>
      <c r="AN995" s="3">
        <f t="shared" si="237"/>
        <v>0</v>
      </c>
      <c r="AO995" s="3">
        <v>2.7217000000000001E-3</v>
      </c>
      <c r="AP995" s="3">
        <f>SUM(AO995:AO1006)</f>
        <v>1.8590200000000001E-2</v>
      </c>
      <c r="AQ995" s="3">
        <f t="shared" si="238"/>
        <v>0</v>
      </c>
      <c r="AR995" s="3">
        <v>-6.7089999999999999E-4</v>
      </c>
      <c r="AS995" s="3">
        <f>SUM(AR995:AR1006)</f>
        <v>1.1056900000000001E-2</v>
      </c>
      <c r="AT995" s="3">
        <f t="shared" si="239"/>
        <v>0</v>
      </c>
    </row>
    <row r="996" spans="1:46" x14ac:dyDescent="0.2">
      <c r="A996" s="21">
        <v>39448</v>
      </c>
      <c r="B996" s="3">
        <v>-5.9981600000000003E-2</v>
      </c>
      <c r="C996" s="3">
        <f>SUM(B996:B1007)</f>
        <v>-0.43154419999999999</v>
      </c>
      <c r="D996" s="3">
        <f t="shared" si="225"/>
        <v>-0.43154419999999999</v>
      </c>
      <c r="E996" s="3">
        <v>1.1837E-3</v>
      </c>
      <c r="F996" s="3">
        <f>SUM(E996:E1007)</f>
        <v>2.2988999999999999E-2</v>
      </c>
      <c r="G996" s="3">
        <f t="shared" si="226"/>
        <v>2.2988999999999999E-2</v>
      </c>
      <c r="H996" s="3">
        <v>-6.1165299999999999E-2</v>
      </c>
      <c r="I996" s="3">
        <f>SUM(H996:H1007)</f>
        <v>-0.45453319999999992</v>
      </c>
      <c r="J996" s="3">
        <f t="shared" si="227"/>
        <v>-0.45453319999999992</v>
      </c>
      <c r="K996" s="3">
        <v>-7.6499999999999999E-2</v>
      </c>
      <c r="L996" s="3">
        <f>SUM(K996:K1007)</f>
        <v>-0.40882240000000003</v>
      </c>
      <c r="M996" s="3">
        <f t="shared" si="228"/>
        <v>-0.40882240000000003</v>
      </c>
      <c r="N996" s="3">
        <v>1.6869999999999999E-3</v>
      </c>
      <c r="O996" s="3">
        <f>SUM(N996:N1007)</f>
        <v>0.1072282</v>
      </c>
      <c r="P996" s="3">
        <f t="shared" si="229"/>
        <v>0.1072282</v>
      </c>
      <c r="Q996" s="3">
        <v>2.13414E-2</v>
      </c>
      <c r="R996" s="3">
        <f>SUM(Q996:Q1007)</f>
        <v>0.24619079999999999</v>
      </c>
      <c r="S996" s="3">
        <f t="shared" si="230"/>
        <v>0.24619079999999999</v>
      </c>
      <c r="T996" s="3">
        <v>3.9995000000000005E-3</v>
      </c>
      <c r="U996" s="3">
        <f>SUM(T996:T1007)</f>
        <v>4.4326400000000002E-2</v>
      </c>
      <c r="V996" s="3">
        <f t="shared" si="231"/>
        <v>4.4326400000000002E-2</v>
      </c>
      <c r="W996" s="3">
        <v>1.73419E-2</v>
      </c>
      <c r="X996" s="3">
        <f>SUM(W996:W1007)</f>
        <v>0.20186470000000001</v>
      </c>
      <c r="Y996" s="3">
        <f t="shared" si="232"/>
        <v>0.20186470000000001</v>
      </c>
      <c r="Z996" s="3">
        <v>4.3645099999999999E-2</v>
      </c>
      <c r="AA996" s="3">
        <f>SUM(Z996:Z1007)</f>
        <v>0.52093990000000001</v>
      </c>
      <c r="AB996" s="3">
        <f t="shared" si="233"/>
        <v>0.52093990000000001</v>
      </c>
      <c r="AC996" s="3">
        <v>2.6276000000000001E-2</v>
      </c>
      <c r="AD996" s="3">
        <f>SUM(AC996:AC1007)</f>
        <v>0.12553929999999999</v>
      </c>
      <c r="AE996" s="3">
        <f t="shared" si="234"/>
        <v>0.12553929999999999</v>
      </c>
      <c r="AF996" s="3">
        <v>3.1384E-3</v>
      </c>
      <c r="AG996" s="3">
        <f>SUM(AF996:AF1007)</f>
        <v>2.8850299999999999E-2</v>
      </c>
      <c r="AH996" s="3">
        <f t="shared" si="235"/>
        <v>2.8850299999999999E-2</v>
      </c>
      <c r="AI996" s="3">
        <v>2.3137599999999998E-2</v>
      </c>
      <c r="AJ996" s="3">
        <f>SUM(AI996:AI1007)</f>
        <v>9.6689000000000011E-2</v>
      </c>
      <c r="AK996" s="3">
        <f t="shared" si="236"/>
        <v>9.6689000000000011E-2</v>
      </c>
      <c r="AL996" s="3">
        <v>3.0065100000000001E-2</v>
      </c>
      <c r="AM996" s="3">
        <f>SUM(AL996:AL1007)</f>
        <v>0.32493300000000003</v>
      </c>
      <c r="AN996" s="3">
        <f t="shared" si="237"/>
        <v>0.32493300000000003</v>
      </c>
      <c r="AO996" s="3">
        <v>2.1487999999999998E-3</v>
      </c>
      <c r="AP996" s="3">
        <f>SUM(AO996:AO1007)</f>
        <v>1.5877700000000002E-2</v>
      </c>
      <c r="AQ996" s="3">
        <f t="shared" si="238"/>
        <v>1.5877700000000002E-2</v>
      </c>
      <c r="AR996" s="3">
        <v>4.9706000000000004E-3</v>
      </c>
      <c r="AS996" s="3">
        <f>SUM(AR996:AR1007)</f>
        <v>1.3853000000000042E-3</v>
      </c>
      <c r="AT996" s="3">
        <f t="shared" si="239"/>
        <v>1.3853000000000042E-3</v>
      </c>
    </row>
    <row r="997" spans="1:46" x14ac:dyDescent="0.2">
      <c r="A997" s="21">
        <v>39479</v>
      </c>
      <c r="B997" s="3">
        <v>-3.2485800000000002E-2</v>
      </c>
      <c r="C997" s="3">
        <f>SUM(B997:B1008)</f>
        <v>-0.455849</v>
      </c>
      <c r="D997" s="3">
        <f t="shared" si="225"/>
        <v>0</v>
      </c>
      <c r="E997" s="3">
        <v>2.2713E-3</v>
      </c>
      <c r="F997" s="3">
        <f>SUM(E997:E1008)</f>
        <v>2.3179399999999999E-2</v>
      </c>
      <c r="G997" s="3">
        <f t="shared" si="226"/>
        <v>0</v>
      </c>
      <c r="H997" s="3">
        <v>-3.4757099999999999E-2</v>
      </c>
      <c r="I997" s="3">
        <f>SUM(H997:H1008)</f>
        <v>-0.47902839999999991</v>
      </c>
      <c r="J997" s="3">
        <f t="shared" si="227"/>
        <v>0</v>
      </c>
      <c r="K997" s="3">
        <v>-3.1400000000000004E-2</v>
      </c>
      <c r="L997" s="3">
        <f>SUM(K997:K1008)</f>
        <v>-0.4514224</v>
      </c>
      <c r="M997" s="3">
        <f t="shared" si="228"/>
        <v>0</v>
      </c>
      <c r="N997" s="3">
        <v>-7.0950000000000006E-3</v>
      </c>
      <c r="O997" s="3">
        <f>SUM(N997:N1008)</f>
        <v>1.0681200000000002E-2</v>
      </c>
      <c r="P997" s="3">
        <f t="shared" si="229"/>
        <v>0</v>
      </c>
      <c r="Q997" s="3">
        <v>1.8415E-3</v>
      </c>
      <c r="R997" s="3">
        <f>SUM(Q997:Q1008)</f>
        <v>0.11241459999999998</v>
      </c>
      <c r="S997" s="3">
        <f t="shared" si="230"/>
        <v>0</v>
      </c>
      <c r="T997" s="3">
        <v>3.3876000000000002E-3</v>
      </c>
      <c r="U997" s="3">
        <f>SUM(T997:T1008)</f>
        <v>4.2759800000000001E-2</v>
      </c>
      <c r="V997" s="3">
        <f t="shared" si="231"/>
        <v>0</v>
      </c>
      <c r="W997" s="3">
        <v>-1.5459999999999998E-3</v>
      </c>
      <c r="X997" s="3">
        <f>SUM(W997:W1008)</f>
        <v>6.9655099999999984E-2</v>
      </c>
      <c r="Y997" s="3">
        <f t="shared" si="232"/>
        <v>0</v>
      </c>
      <c r="Z997" s="3">
        <v>4.3768399999999999E-2</v>
      </c>
      <c r="AA997" s="3">
        <f>SUM(Z997:Z1008)</f>
        <v>0.51667770000000002</v>
      </c>
      <c r="AB997" s="3">
        <f t="shared" si="233"/>
        <v>0</v>
      </c>
      <c r="AC997" s="3">
        <v>2.34124E-2</v>
      </c>
      <c r="AD997" s="3">
        <f>SUM(AC997:AC1008)</f>
        <v>8.29371E-2</v>
      </c>
      <c r="AE997" s="3">
        <f t="shared" si="234"/>
        <v>0</v>
      </c>
      <c r="AF997" s="3">
        <v>2.3803000000000001E-3</v>
      </c>
      <c r="AG997" s="3">
        <f>SUM(AF997:AF1008)</f>
        <v>2.6900299999999999E-2</v>
      </c>
      <c r="AH997" s="3">
        <f t="shared" si="235"/>
        <v>0</v>
      </c>
      <c r="AI997" s="3">
        <v>2.1032099999999998E-2</v>
      </c>
      <c r="AJ997" s="3">
        <f>SUM(AI997:AI1008)</f>
        <v>5.6036799999999998E-2</v>
      </c>
      <c r="AK997" s="3">
        <f t="shared" si="236"/>
        <v>0</v>
      </c>
      <c r="AL997" s="3">
        <v>2.5638399999999999E-2</v>
      </c>
      <c r="AM997" s="3">
        <f>SUM(AL997:AL1008)</f>
        <v>0.31289389999999995</v>
      </c>
      <c r="AN997" s="3">
        <f t="shared" si="237"/>
        <v>0</v>
      </c>
      <c r="AO997" s="3">
        <v>1.3256000000000001E-3</v>
      </c>
      <c r="AP997" s="3">
        <f>SUM(AO997:AO1008)</f>
        <v>1.37339E-2</v>
      </c>
      <c r="AQ997" s="3">
        <f t="shared" si="238"/>
        <v>0</v>
      </c>
      <c r="AR997" s="3">
        <v>2.9041000000000002E-3</v>
      </c>
      <c r="AS997" s="3">
        <f>SUM(AR997:AR1008)</f>
        <v>7.671000000000058E-4</v>
      </c>
      <c r="AT997" s="3">
        <f t="shared" si="239"/>
        <v>0</v>
      </c>
    </row>
    <row r="998" spans="1:46" x14ac:dyDescent="0.2">
      <c r="A998" s="21">
        <v>39508</v>
      </c>
      <c r="B998" s="3">
        <v>-4.3179000000000004E-3</v>
      </c>
      <c r="C998" s="3">
        <f>SUM(B998:B1009)</f>
        <v>-0.52984100000000001</v>
      </c>
      <c r="D998" s="3">
        <f t="shared" si="225"/>
        <v>0</v>
      </c>
      <c r="E998" s="3">
        <v>1.6413000000000001E-3</v>
      </c>
      <c r="F998" s="3">
        <f>SUM(E998:E1009)</f>
        <v>2.4360699999999999E-2</v>
      </c>
      <c r="G998" s="3">
        <f t="shared" si="226"/>
        <v>0</v>
      </c>
      <c r="H998" s="3">
        <v>-5.9592000000000004E-3</v>
      </c>
      <c r="I998" s="3">
        <f>SUM(H998:H1009)</f>
        <v>-0.55420169999999991</v>
      </c>
      <c r="J998" s="3">
        <f t="shared" si="227"/>
        <v>0</v>
      </c>
      <c r="K998" s="3">
        <v>3.0999999999999999E-3</v>
      </c>
      <c r="L998" s="3">
        <f>SUM(K998:K1009)</f>
        <v>-0.55112240000000001</v>
      </c>
      <c r="M998" s="3">
        <f t="shared" si="228"/>
        <v>0</v>
      </c>
      <c r="N998" s="3">
        <v>-5.8909999999999995E-3</v>
      </c>
      <c r="O998" s="3">
        <f>SUM(N998:N1009)</f>
        <v>-1.2982400000000009E-2</v>
      </c>
      <c r="P998" s="3">
        <f t="shared" si="229"/>
        <v>0</v>
      </c>
      <c r="Q998" s="3">
        <v>1.0568200000000002E-2</v>
      </c>
      <c r="R998" s="3">
        <f>SUM(Q998:Q1009)</f>
        <v>0.10496259999999998</v>
      </c>
      <c r="S998" s="3">
        <f t="shared" si="230"/>
        <v>0</v>
      </c>
      <c r="T998" s="3">
        <v>3.6941000000000001E-3</v>
      </c>
      <c r="U998" s="3">
        <f>SUM(T998:T1009)</f>
        <v>4.2337E-2</v>
      </c>
      <c r="V998" s="3">
        <f t="shared" si="231"/>
        <v>0</v>
      </c>
      <c r="W998" s="3">
        <v>6.8740999999999993E-3</v>
      </c>
      <c r="X998" s="3">
        <f>SUM(W998:W1009)</f>
        <v>6.262589999999997E-2</v>
      </c>
      <c r="Y998" s="3">
        <f t="shared" si="232"/>
        <v>0</v>
      </c>
      <c r="Z998" s="3">
        <v>4.3232199999999998E-2</v>
      </c>
      <c r="AA998" s="3">
        <f>SUM(Z998:Z1009)</f>
        <v>0.51297040000000005</v>
      </c>
      <c r="AB998" s="3">
        <f t="shared" si="233"/>
        <v>0</v>
      </c>
      <c r="AC998" s="3">
        <v>7.3211000000000005E-3</v>
      </c>
      <c r="AD998" s="3">
        <f>SUM(AC998:AC1009)</f>
        <v>5.1329100000000003E-2</v>
      </c>
      <c r="AE998" s="3">
        <f t="shared" si="234"/>
        <v>0</v>
      </c>
      <c r="AF998" s="3">
        <v>2.1719999999999999E-3</v>
      </c>
      <c r="AG998" s="3">
        <f>SUM(AF998:AF1009)</f>
        <v>2.5899199999999997E-2</v>
      </c>
      <c r="AH998" s="3">
        <f t="shared" si="235"/>
        <v>0</v>
      </c>
      <c r="AI998" s="3">
        <v>5.1491000000000002E-3</v>
      </c>
      <c r="AJ998" s="3">
        <f>SUM(AI998:AI1009)</f>
        <v>2.5429899999999998E-2</v>
      </c>
      <c r="AK998" s="3">
        <f t="shared" si="236"/>
        <v>0</v>
      </c>
      <c r="AL998" s="3">
        <v>2.4528400000000002E-2</v>
      </c>
      <c r="AM998" s="3">
        <f>SUM(AL998:AL1009)</f>
        <v>0.3074596</v>
      </c>
      <c r="AN998" s="3">
        <f t="shared" si="237"/>
        <v>0</v>
      </c>
      <c r="AO998" s="3">
        <v>1.7102999999999999E-3</v>
      </c>
      <c r="AP998" s="3">
        <f>SUM(AO998:AO1009)</f>
        <v>1.25439E-2</v>
      </c>
      <c r="AQ998" s="3">
        <f t="shared" si="238"/>
        <v>0</v>
      </c>
      <c r="AR998" s="3">
        <v>8.6682000000000009E-3</v>
      </c>
      <c r="AS998" s="3">
        <f>SUM(AR998:AR1009)</f>
        <v>2.8358999999999988E-3</v>
      </c>
      <c r="AT998" s="3">
        <f t="shared" si="239"/>
        <v>0</v>
      </c>
    </row>
    <row r="999" spans="1:46" x14ac:dyDescent="0.2">
      <c r="A999" s="21">
        <v>39539</v>
      </c>
      <c r="B999" s="3">
        <v>4.8703099999999999E-2</v>
      </c>
      <c r="C999" s="3">
        <f>SUM(B999:B1010)</f>
        <v>-0.43792790000000004</v>
      </c>
      <c r="D999" s="3">
        <f t="shared" si="225"/>
        <v>0</v>
      </c>
      <c r="E999" s="3">
        <v>1.1618000000000002E-3</v>
      </c>
      <c r="F999" s="3">
        <f>SUM(E999:E1010)</f>
        <v>2.4917599999999998E-2</v>
      </c>
      <c r="G999" s="3">
        <f t="shared" si="226"/>
        <v>0</v>
      </c>
      <c r="H999" s="3">
        <v>4.7541300000000002E-2</v>
      </c>
      <c r="I999" s="3">
        <f>SUM(H999:H1010)</f>
        <v>-0.46284549999999997</v>
      </c>
      <c r="J999" s="3">
        <f t="shared" si="227"/>
        <v>0</v>
      </c>
      <c r="K999" s="3">
        <v>2.07E-2</v>
      </c>
      <c r="L999" s="3">
        <f>SUM(K999:K1010)</f>
        <v>-0.45842240000000001</v>
      </c>
      <c r="M999" s="3">
        <f t="shared" si="228"/>
        <v>0</v>
      </c>
      <c r="N999" s="3">
        <v>9.1069999999999988E-3</v>
      </c>
      <c r="O999" s="3">
        <f>SUM(N999:N1010)</f>
        <v>-8.8540000000000008E-3</v>
      </c>
      <c r="P999" s="3">
        <f t="shared" si="229"/>
        <v>0</v>
      </c>
      <c r="Q999" s="3">
        <v>-2.8832399999999998E-2</v>
      </c>
      <c r="R999" s="3">
        <f>SUM(Q999:Q1010)</f>
        <v>0.1585039</v>
      </c>
      <c r="S999" s="3">
        <f t="shared" si="230"/>
        <v>0</v>
      </c>
      <c r="T999" s="3">
        <v>3.5314000000000001E-3</v>
      </c>
      <c r="U999" s="3">
        <f>SUM(T999:T1010)</f>
        <v>4.2155399999999996E-2</v>
      </c>
      <c r="V999" s="3">
        <f t="shared" si="231"/>
        <v>0</v>
      </c>
      <c r="W999" s="3">
        <v>-3.2363700000000002E-2</v>
      </c>
      <c r="X999" s="3">
        <f>SUM(W999:W1010)</f>
        <v>0.11634879999999999</v>
      </c>
      <c r="Y999" s="3">
        <f t="shared" si="232"/>
        <v>0</v>
      </c>
      <c r="Z999" s="3">
        <v>4.5835899999999999E-2</v>
      </c>
      <c r="AA999" s="3">
        <f>SUM(Z999:Z1010)</f>
        <v>0.50527480000000002</v>
      </c>
      <c r="AB999" s="3">
        <f t="shared" si="233"/>
        <v>0</v>
      </c>
      <c r="AC999" s="3">
        <v>-2.9341200000000001E-2</v>
      </c>
      <c r="AD999" s="3">
        <f>SUM(AC999:AC1010)</f>
        <v>6.2631199999999998E-2</v>
      </c>
      <c r="AE999" s="3">
        <f t="shared" si="234"/>
        <v>0</v>
      </c>
      <c r="AF999" s="3">
        <v>2.0113000000000002E-3</v>
      </c>
      <c r="AG999" s="3">
        <f>SUM(AF999:AF1010)</f>
        <v>2.5505799999999995E-2</v>
      </c>
      <c r="AH999" s="3">
        <f t="shared" si="235"/>
        <v>0</v>
      </c>
      <c r="AI999" s="3">
        <v>-3.1352499999999998E-2</v>
      </c>
      <c r="AJ999" s="3">
        <f>SUM(AI999:AI1010)</f>
        <v>3.7125300000000014E-2</v>
      </c>
      <c r="AK999" s="3">
        <f t="shared" si="236"/>
        <v>0</v>
      </c>
      <c r="AL999" s="3">
        <v>3.1553900000000003E-2</v>
      </c>
      <c r="AM999" s="3">
        <f>SUM(AL999:AL1010)</f>
        <v>0.29968510000000004</v>
      </c>
      <c r="AN999" s="3">
        <f t="shared" si="237"/>
        <v>0</v>
      </c>
      <c r="AO999" s="3">
        <v>1.7574000000000001E-3</v>
      </c>
      <c r="AP999" s="3">
        <f>SUM(AO999:AO1010)</f>
        <v>1.0992200000000001E-2</v>
      </c>
      <c r="AQ999" s="3">
        <f t="shared" si="238"/>
        <v>0</v>
      </c>
      <c r="AR999" s="3">
        <v>6.0648000000000004E-3</v>
      </c>
      <c r="AS999" s="3">
        <f>SUM(AR999:AR1010)</f>
        <v>-3.400600000000001E-3</v>
      </c>
      <c r="AT999" s="3">
        <f t="shared" si="239"/>
        <v>0</v>
      </c>
    </row>
    <row r="1000" spans="1:46" x14ac:dyDescent="0.2">
      <c r="A1000" s="21">
        <v>39569</v>
      </c>
      <c r="B1000" s="3">
        <v>1.2952600000000002E-2</v>
      </c>
      <c r="C1000" s="3">
        <f>SUM(B1000:B1011)</f>
        <v>-0.39092159999999992</v>
      </c>
      <c r="D1000" s="3">
        <f t="shared" si="225"/>
        <v>0</v>
      </c>
      <c r="E1000" s="3">
        <v>2.2783E-3</v>
      </c>
      <c r="F1000" s="3">
        <f>SUM(E1000:E1011)</f>
        <v>2.5539200000000001E-2</v>
      </c>
      <c r="G1000" s="3">
        <f t="shared" si="226"/>
        <v>0</v>
      </c>
      <c r="H1000" s="3">
        <v>1.0674300000000001E-2</v>
      </c>
      <c r="I1000" s="3">
        <f>SUM(H1000:H1011)</f>
        <v>-0.41646080000000002</v>
      </c>
      <c r="J1000" s="3">
        <f t="shared" si="227"/>
        <v>0</v>
      </c>
      <c r="K1000" s="3">
        <v>3.9800000000000002E-2</v>
      </c>
      <c r="L1000" s="3">
        <f>SUM(K1000:K1011)</f>
        <v>-0.30522239999999995</v>
      </c>
      <c r="M1000" s="3">
        <f t="shared" si="228"/>
        <v>0</v>
      </c>
      <c r="N1000" s="3">
        <v>-2.7734000000000002E-2</v>
      </c>
      <c r="O1000" s="3">
        <f>SUM(N1000:N1011)</f>
        <v>-2.0973400000000003E-2</v>
      </c>
      <c r="P1000" s="3">
        <f t="shared" si="229"/>
        <v>0</v>
      </c>
      <c r="Q1000" s="3">
        <v>-1.6431500000000002E-2</v>
      </c>
      <c r="R1000" s="3">
        <f>SUM(Q1000:Q1011)</f>
        <v>0.12239519999999998</v>
      </c>
      <c r="S1000" s="3">
        <f t="shared" si="230"/>
        <v>0</v>
      </c>
      <c r="T1000" s="3">
        <v>3.7419999999999997E-3</v>
      </c>
      <c r="U1000" s="3">
        <f>SUM(T1000:T1011)</f>
        <v>4.1547400000000005E-2</v>
      </c>
      <c r="V1000" s="3">
        <f t="shared" si="231"/>
        <v>0</v>
      </c>
      <c r="W1000" s="3">
        <v>-2.01735E-2</v>
      </c>
      <c r="X1000" s="3">
        <f>SUM(W1000:W1011)</f>
        <v>8.0847999999999962E-2</v>
      </c>
      <c r="Y1000" s="3">
        <f t="shared" si="232"/>
        <v>0</v>
      </c>
      <c r="Z1000" s="3">
        <v>4.74744E-2</v>
      </c>
      <c r="AA1000" s="3">
        <f>SUM(Z1000:Z1011)</f>
        <v>0.50042680000000006</v>
      </c>
      <c r="AB1000" s="3">
        <f t="shared" si="233"/>
        <v>0</v>
      </c>
      <c r="AC1000" s="3">
        <v>-8.4243000000000009E-3</v>
      </c>
      <c r="AD1000" s="3">
        <f>SUM(AC1000:AC1011)</f>
        <v>7.5419199999999978E-2</v>
      </c>
      <c r="AE1000" s="3">
        <f t="shared" si="234"/>
        <v>0</v>
      </c>
      <c r="AF1000" s="3">
        <v>2.5473000000000002E-3</v>
      </c>
      <c r="AG1000" s="3">
        <f>SUM(AF1000:AF1011)</f>
        <v>2.4878099999999993E-2</v>
      </c>
      <c r="AH1000" s="3">
        <f t="shared" si="235"/>
        <v>0</v>
      </c>
      <c r="AI1000" s="3">
        <v>-1.09716E-2</v>
      </c>
      <c r="AJ1000" s="3">
        <f>SUM(AI1000:AI1011)</f>
        <v>5.0540999999999975E-2</v>
      </c>
      <c r="AK1000" s="3">
        <f t="shared" si="236"/>
        <v>0</v>
      </c>
      <c r="AL1000" s="3">
        <v>3.4039E-2</v>
      </c>
      <c r="AM1000" s="3">
        <f>SUM(AL1000:AL1011)</f>
        <v>0.28869010000000001</v>
      </c>
      <c r="AN1000" s="3">
        <f t="shared" si="237"/>
        <v>0</v>
      </c>
      <c r="AO1000" s="3">
        <v>1.7845000000000001E-3</v>
      </c>
      <c r="AP1000" s="3">
        <f>SUM(AO1000:AO1011)</f>
        <v>9.3702000000000004E-3</v>
      </c>
      <c r="AQ1000" s="3">
        <f t="shared" si="238"/>
        <v>0</v>
      </c>
      <c r="AR1000" s="3">
        <v>8.4209000000000003E-3</v>
      </c>
      <c r="AS1000" s="3">
        <f>SUM(AR1000:AR1011)</f>
        <v>-6.9689999999999969E-3</v>
      </c>
      <c r="AT1000" s="3">
        <f t="shared" si="239"/>
        <v>0</v>
      </c>
    </row>
    <row r="1001" spans="1:46" x14ac:dyDescent="0.2">
      <c r="A1001" s="21">
        <v>39600</v>
      </c>
      <c r="B1001" s="3">
        <v>-8.4303600000000006E-2</v>
      </c>
      <c r="C1001" s="3">
        <f>SUM(B1001:B1012)</f>
        <v>-0.34794130000000001</v>
      </c>
      <c r="D1001" s="3">
        <f t="shared" si="225"/>
        <v>0</v>
      </c>
      <c r="E1001" s="3">
        <v>1.6557E-3</v>
      </c>
      <c r="F1001" s="3">
        <f>SUM(E1001:E1012)</f>
        <v>2.6109200000000003E-2</v>
      </c>
      <c r="G1001" s="3">
        <f t="shared" si="226"/>
        <v>0</v>
      </c>
      <c r="H1001" s="3">
        <v>-8.5959299999999988E-2</v>
      </c>
      <c r="I1001" s="3">
        <f>SUM(H1001:H1012)</f>
        <v>-0.37405050000000006</v>
      </c>
      <c r="J1001" s="3">
        <f t="shared" si="227"/>
        <v>0</v>
      </c>
      <c r="K1001" s="3">
        <v>-9.0500000000000011E-2</v>
      </c>
      <c r="L1001" s="3">
        <f>SUM(K1001:K1012)</f>
        <v>-0.31072240000000001</v>
      </c>
      <c r="M1001" s="3">
        <f t="shared" si="228"/>
        <v>0</v>
      </c>
      <c r="N1001" s="3">
        <v>-6.0819999999999997E-3</v>
      </c>
      <c r="O1001" s="3">
        <f>SUM(N1001:N1012)</f>
        <v>5.5705100000000007E-2</v>
      </c>
      <c r="P1001" s="3">
        <f t="shared" si="229"/>
        <v>0</v>
      </c>
      <c r="Q1001" s="3">
        <v>2.2039599999999999E-2</v>
      </c>
      <c r="R1001" s="3">
        <f>SUM(Q1001:Q1012)</f>
        <v>0.11401889999999999</v>
      </c>
      <c r="S1001" s="3">
        <f t="shared" si="230"/>
        <v>0</v>
      </c>
      <c r="T1001" s="3">
        <v>4.0039000000000003E-3</v>
      </c>
      <c r="U1001" s="3">
        <f>SUM(T1001:T1012)</f>
        <v>4.1061099999999996E-2</v>
      </c>
      <c r="V1001" s="3">
        <f t="shared" si="231"/>
        <v>0</v>
      </c>
      <c r="W1001" s="3">
        <v>1.8035699999999998E-2</v>
      </c>
      <c r="X1001" s="3">
        <f>SUM(W1001:W1012)</f>
        <v>7.295809999999997E-2</v>
      </c>
      <c r="Y1001" s="3">
        <f t="shared" si="232"/>
        <v>0</v>
      </c>
      <c r="Z1001" s="3">
        <v>4.6027199999999997E-2</v>
      </c>
      <c r="AA1001" s="3">
        <f>SUM(Z1001:Z1012)</f>
        <v>0.49619750000000007</v>
      </c>
      <c r="AB1001" s="3">
        <f t="shared" si="233"/>
        <v>0</v>
      </c>
      <c r="AC1001" s="3">
        <v>7.4987999999999999E-3</v>
      </c>
      <c r="AD1001" s="3">
        <f>SUM(AC1001:AC1012)</f>
        <v>7.0679400000000003E-2</v>
      </c>
      <c r="AE1001" s="3">
        <f t="shared" si="234"/>
        <v>0</v>
      </c>
      <c r="AF1001" s="3">
        <v>2.8472999999999997E-3</v>
      </c>
      <c r="AG1001" s="3">
        <f>SUM(AF1001:AF1012)</f>
        <v>2.3970699999999998E-2</v>
      </c>
      <c r="AH1001" s="3">
        <f t="shared" si="235"/>
        <v>0</v>
      </c>
      <c r="AI1001" s="3">
        <v>4.6515000000000003E-3</v>
      </c>
      <c r="AJ1001" s="3">
        <f>SUM(AI1001:AI1012)</f>
        <v>4.6708699999999999E-2</v>
      </c>
      <c r="AK1001" s="3">
        <f t="shared" si="236"/>
        <v>0</v>
      </c>
      <c r="AL1001" s="3">
        <v>3.2992400000000005E-2</v>
      </c>
      <c r="AM1001" s="3">
        <f>SUM(AL1001:AL1012)</f>
        <v>0.27840690000000001</v>
      </c>
      <c r="AN1001" s="3">
        <f t="shared" si="237"/>
        <v>0</v>
      </c>
      <c r="AO1001" s="3">
        <v>1.7394000000000001E-3</v>
      </c>
      <c r="AP1001" s="3">
        <f>SUM(AO1001:AO1012)</f>
        <v>7.6069999999999992E-3</v>
      </c>
      <c r="AQ1001" s="3">
        <f t="shared" si="238"/>
        <v>0</v>
      </c>
      <c r="AR1001" s="3">
        <v>1.0077000000000001E-2</v>
      </c>
      <c r="AS1001" s="3">
        <f>SUM(AR1001:AR1012)</f>
        <v>-1.2501100000000001E-2</v>
      </c>
      <c r="AT1001" s="3">
        <f t="shared" si="239"/>
        <v>0</v>
      </c>
    </row>
    <row r="1002" spans="1:46" x14ac:dyDescent="0.2">
      <c r="A1002" s="21">
        <v>39630</v>
      </c>
      <c r="B1002" s="3">
        <v>-8.4062000000000008E-3</v>
      </c>
      <c r="C1002" s="3">
        <f>SUM(B1002:B1013)</f>
        <v>-0.2616541</v>
      </c>
      <c r="D1002" s="3">
        <f t="shared" si="225"/>
        <v>0</v>
      </c>
      <c r="E1002" s="3">
        <v>1.4533999999999999E-3</v>
      </c>
      <c r="F1002" s="3">
        <f>SUM(E1002:E1013)</f>
        <v>2.6236800000000005E-2</v>
      </c>
      <c r="G1002" s="3">
        <f t="shared" si="226"/>
        <v>0</v>
      </c>
      <c r="H1002" s="3">
        <v>-9.8595999999999996E-3</v>
      </c>
      <c r="I1002" s="3">
        <f>SUM(H1002:H1013)</f>
        <v>-0.28789089999999995</v>
      </c>
      <c r="J1002" s="3">
        <f t="shared" si="227"/>
        <v>0</v>
      </c>
      <c r="K1002" s="3">
        <v>4.4800000000000006E-2</v>
      </c>
      <c r="L1002" s="3">
        <f>SUM(K1002:K1013)</f>
        <v>-0.19262239999999997</v>
      </c>
      <c r="M1002" s="3">
        <f t="shared" si="228"/>
        <v>0</v>
      </c>
      <c r="N1002" s="3">
        <v>-1.0923E-2</v>
      </c>
      <c r="O1002" s="3">
        <f>SUM(N1002:N1013)</f>
        <v>9.6807599999999994E-2</v>
      </c>
      <c r="P1002" s="3">
        <f t="shared" si="229"/>
        <v>0</v>
      </c>
      <c r="Q1002" s="3">
        <v>-2.4756999999999999E-3</v>
      </c>
      <c r="R1002" s="3">
        <f>SUM(Q1002:Q1013)</f>
        <v>0.10032249999999997</v>
      </c>
      <c r="S1002" s="3">
        <f t="shared" si="230"/>
        <v>0</v>
      </c>
      <c r="T1002" s="3">
        <v>3.8829999999999997E-3</v>
      </c>
      <c r="U1002" s="3">
        <f>SUM(T1002:T1013)</f>
        <v>4.0846300000000002E-2</v>
      </c>
      <c r="V1002" s="3">
        <f t="shared" si="231"/>
        <v>0</v>
      </c>
      <c r="W1002" s="3">
        <v>-6.3587000000000001E-3</v>
      </c>
      <c r="X1002" s="3">
        <f>SUM(W1002:W1013)</f>
        <v>5.9476399999999985E-2</v>
      </c>
      <c r="Y1002" s="3">
        <f t="shared" si="232"/>
        <v>0</v>
      </c>
      <c r="Z1002" s="3">
        <v>4.65461E-2</v>
      </c>
      <c r="AA1002" s="3">
        <f>SUM(Z1002:Z1013)</f>
        <v>0.49305130000000003</v>
      </c>
      <c r="AB1002" s="3">
        <f t="shared" si="233"/>
        <v>0</v>
      </c>
      <c r="AC1002" s="3">
        <v>6.3698000000000001E-3</v>
      </c>
      <c r="AD1002" s="3">
        <f>SUM(AC1002:AC1013)</f>
        <v>5.5540700000000005E-2</v>
      </c>
      <c r="AE1002" s="3">
        <f t="shared" si="234"/>
        <v>0</v>
      </c>
      <c r="AF1002" s="3">
        <v>2.7604000000000001E-3</v>
      </c>
      <c r="AG1002" s="3">
        <f>SUM(AF1002:AF1013)</f>
        <v>2.32132E-2</v>
      </c>
      <c r="AH1002" s="3">
        <f t="shared" si="235"/>
        <v>0</v>
      </c>
      <c r="AI1002" s="3">
        <v>3.6094E-3</v>
      </c>
      <c r="AJ1002" s="3">
        <f>SUM(AI1002:AI1013)</f>
        <v>3.2327599999999998E-2</v>
      </c>
      <c r="AK1002" s="3">
        <f t="shared" si="236"/>
        <v>0</v>
      </c>
      <c r="AL1002" s="3">
        <v>3.2164899999999996E-2</v>
      </c>
      <c r="AM1002" s="3">
        <f>SUM(AL1002:AL1013)</f>
        <v>0.27130989999999999</v>
      </c>
      <c r="AN1002" s="3">
        <f t="shared" si="237"/>
        <v>0</v>
      </c>
      <c r="AO1002" s="3">
        <v>1.5265000000000001E-3</v>
      </c>
      <c r="AP1002" s="3">
        <f>SUM(AO1002:AO1013)</f>
        <v>5.9465999999999989E-3</v>
      </c>
      <c r="AQ1002" s="3">
        <f t="shared" si="238"/>
        <v>0</v>
      </c>
      <c r="AR1002" s="3">
        <v>5.2510000000000005E-3</v>
      </c>
      <c r="AS1002" s="3">
        <f>SUM(AR1002:AR1013)</f>
        <v>-1.3988200000000003E-2</v>
      </c>
      <c r="AT1002" s="3">
        <f t="shared" si="239"/>
        <v>0</v>
      </c>
    </row>
    <row r="1003" spans="1:46" x14ac:dyDescent="0.2">
      <c r="A1003" s="21">
        <v>39661</v>
      </c>
      <c r="B1003" s="3">
        <v>1.4464699999999999E-2</v>
      </c>
      <c r="C1003" s="3">
        <f>SUM(B1003:B1014)</f>
        <v>-0.17761060000000004</v>
      </c>
      <c r="D1003" s="3">
        <f t="shared" si="225"/>
        <v>0</v>
      </c>
      <c r="E1003" s="3">
        <v>2.2764999999999999E-3</v>
      </c>
      <c r="F1003" s="3">
        <f>SUM(E1003:E1014)</f>
        <v>2.6288800000000005E-2</v>
      </c>
      <c r="G1003" s="3">
        <f t="shared" si="226"/>
        <v>0</v>
      </c>
      <c r="H1003" s="3">
        <v>1.21882E-2</v>
      </c>
      <c r="I1003" s="3">
        <f>SUM(H1003:H1014)</f>
        <v>-0.20389939999999998</v>
      </c>
      <c r="J1003" s="3">
        <f t="shared" si="227"/>
        <v>0</v>
      </c>
      <c r="K1003" s="3">
        <v>3.3799999999999997E-2</v>
      </c>
      <c r="L1003" s="3">
        <f>SUM(K1003:K1014)</f>
        <v>-0.13922239999999991</v>
      </c>
      <c r="M1003" s="3">
        <f t="shared" si="228"/>
        <v>0</v>
      </c>
      <c r="N1003" s="3">
        <v>1.2128000000000002E-2</v>
      </c>
      <c r="O1003" s="3">
        <f>SUM(N1003:N1014)</f>
        <v>0.16420610000000002</v>
      </c>
      <c r="P1003" s="3">
        <f t="shared" si="229"/>
        <v>0</v>
      </c>
      <c r="Q1003" s="3">
        <v>2.42232E-2</v>
      </c>
      <c r="R1003" s="3">
        <f>SUM(Q1003:Q1014)</f>
        <v>0.10467559999999999</v>
      </c>
      <c r="S1003" s="3">
        <f t="shared" si="230"/>
        <v>0</v>
      </c>
      <c r="T1003" s="3">
        <v>3.6107999999999999E-3</v>
      </c>
      <c r="U1003" s="3">
        <f>SUM(T1003:T1014)</f>
        <v>4.0603200000000006E-2</v>
      </c>
      <c r="V1003" s="3">
        <f t="shared" si="231"/>
        <v>0</v>
      </c>
      <c r="W1003" s="3">
        <v>2.0612400000000003E-2</v>
      </c>
      <c r="X1003" s="3">
        <f>SUM(W1003:W1014)</f>
        <v>6.407259999999998E-2</v>
      </c>
      <c r="Y1003" s="3">
        <f t="shared" si="232"/>
        <v>0</v>
      </c>
      <c r="Z1003" s="3">
        <v>4.4879800000000004E-2</v>
      </c>
      <c r="AA1003" s="3">
        <f>SUM(Z1003:Z1014)</f>
        <v>0.48952849999999998</v>
      </c>
      <c r="AB1003" s="3">
        <f t="shared" si="233"/>
        <v>0</v>
      </c>
      <c r="AC1003" s="3">
        <v>1.0403299999999999E-2</v>
      </c>
      <c r="AD1003" s="3">
        <f>SUM(AC1003:AC1014)</f>
        <v>5.4777399999999997E-2</v>
      </c>
      <c r="AE1003" s="3">
        <f t="shared" si="234"/>
        <v>0</v>
      </c>
      <c r="AF1003" s="3">
        <v>2.5176999999999999E-3</v>
      </c>
      <c r="AG1003" s="3">
        <f>SUM(AF1003:AF1014)</f>
        <v>2.2658600000000001E-2</v>
      </c>
      <c r="AH1003" s="3">
        <f t="shared" si="235"/>
        <v>0</v>
      </c>
      <c r="AI1003" s="3">
        <v>7.8855999999999996E-3</v>
      </c>
      <c r="AJ1003" s="3">
        <f>SUM(AI1003:AI1014)</f>
        <v>3.2118899999999985E-2</v>
      </c>
      <c r="AK1003" s="3">
        <f t="shared" si="236"/>
        <v>0</v>
      </c>
      <c r="AL1003" s="3">
        <v>3.03293E-2</v>
      </c>
      <c r="AM1003" s="3">
        <f>SUM(AL1003:AL1014)</f>
        <v>0.26428309999999999</v>
      </c>
      <c r="AN1003" s="3">
        <f t="shared" si="237"/>
        <v>0</v>
      </c>
      <c r="AO1003" s="3">
        <v>1.2648000000000002E-3</v>
      </c>
      <c r="AP1003" s="3">
        <f>SUM(AO1003:AO1014)</f>
        <v>4.5554999999999997E-3</v>
      </c>
      <c r="AQ1003" s="3">
        <f t="shared" si="238"/>
        <v>0</v>
      </c>
      <c r="AR1003" s="3">
        <v>-3.9916000000000005E-3</v>
      </c>
      <c r="AS1003" s="3">
        <f>SUM(AR1003:AR1014)</f>
        <v>-2.0824799999999994E-2</v>
      </c>
      <c r="AT1003" s="3">
        <f t="shared" si="239"/>
        <v>0</v>
      </c>
    </row>
    <row r="1004" spans="1:46" x14ac:dyDescent="0.2">
      <c r="A1004" s="21">
        <v>39692</v>
      </c>
      <c r="B1004" s="3">
        <v>-8.9107299999999987E-2</v>
      </c>
      <c r="C1004" s="3">
        <f>SUM(B1004:B1015)</f>
        <v>-0.15597109999999997</v>
      </c>
      <c r="D1004" s="3">
        <f t="shared" si="225"/>
        <v>0</v>
      </c>
      <c r="E1004" s="3">
        <v>1.6816000000000001E-3</v>
      </c>
      <c r="F1004" s="3">
        <f>SUM(E1004:E1015)</f>
        <v>2.6546600000000004E-2</v>
      </c>
      <c r="G1004" s="3">
        <f t="shared" si="226"/>
        <v>0</v>
      </c>
      <c r="H1004" s="3">
        <v>-9.0788899999999992E-2</v>
      </c>
      <c r="I1004" s="3">
        <f>SUM(H1004:H1015)</f>
        <v>-0.18251769999999995</v>
      </c>
      <c r="J1004" s="3">
        <f t="shared" si="227"/>
        <v>0</v>
      </c>
      <c r="K1004" s="3">
        <v>-7.3700000000000002E-2</v>
      </c>
      <c r="L1004" s="3">
        <f>SUM(K1004:K1015)</f>
        <v>-0.14572239999999997</v>
      </c>
      <c r="M1004" s="3">
        <f t="shared" si="228"/>
        <v>0</v>
      </c>
      <c r="N1004" s="3">
        <v>-8.6347000000000007E-2</v>
      </c>
      <c r="O1004" s="3">
        <f>SUM(N1004:N1015)</f>
        <v>0.1755784</v>
      </c>
      <c r="P1004" s="3">
        <f t="shared" si="229"/>
        <v>0</v>
      </c>
      <c r="Q1004" s="3">
        <v>1.1238699999999999E-2</v>
      </c>
      <c r="R1004" s="3">
        <f>SUM(Q1004:Q1015)</f>
        <v>0.10351759999999999</v>
      </c>
      <c r="S1004" s="3">
        <f t="shared" si="230"/>
        <v>0</v>
      </c>
      <c r="T1004" s="3">
        <v>3.8668999999999999E-3</v>
      </c>
      <c r="U1004" s="3">
        <f>SUM(T1004:T1015)</f>
        <v>4.0571199999999995E-2</v>
      </c>
      <c r="V1004" s="3">
        <f t="shared" si="231"/>
        <v>0</v>
      </c>
      <c r="W1004" s="3">
        <v>7.3717999999999995E-3</v>
      </c>
      <c r="X1004" s="3">
        <f>SUM(W1004:W1015)</f>
        <v>6.294669999999998E-2</v>
      </c>
      <c r="Y1004" s="3">
        <f t="shared" si="232"/>
        <v>0</v>
      </c>
      <c r="Z1004" s="3">
        <v>4.4293399999999997E-2</v>
      </c>
      <c r="AA1004" s="3">
        <f>SUM(Z1004:Z1015)</f>
        <v>0.48610979999999993</v>
      </c>
      <c r="AB1004" s="3">
        <f t="shared" si="233"/>
        <v>0</v>
      </c>
      <c r="AC1004" s="3">
        <v>8.4703999999999995E-3</v>
      </c>
      <c r="AD1004" s="3">
        <f>SUM(AC1004:AC1015)</f>
        <v>5.4036299999999995E-2</v>
      </c>
      <c r="AE1004" s="3">
        <f t="shared" si="234"/>
        <v>0</v>
      </c>
      <c r="AF1004" s="3">
        <v>2.6210000000000001E-3</v>
      </c>
      <c r="AG1004" s="3">
        <f>SUM(AF1004:AF1015)</f>
        <v>2.2243499999999999E-2</v>
      </c>
      <c r="AH1004" s="3">
        <f t="shared" si="235"/>
        <v>0</v>
      </c>
      <c r="AI1004" s="3">
        <v>5.8494000000000003E-3</v>
      </c>
      <c r="AJ1004" s="3">
        <f>SUM(AI1004:AI1015)</f>
        <v>3.1792999999999995E-2</v>
      </c>
      <c r="AK1004" s="3">
        <f t="shared" si="236"/>
        <v>0</v>
      </c>
      <c r="AL1004" s="3">
        <v>2.8940299999999999E-2</v>
      </c>
      <c r="AM1004" s="3">
        <f>SUM(AL1004:AL1015)</f>
        <v>0.25738169999999999</v>
      </c>
      <c r="AN1004" s="3">
        <f t="shared" si="237"/>
        <v>0</v>
      </c>
      <c r="AO1004" s="3">
        <v>1.5296000000000001E-3</v>
      </c>
      <c r="AP1004" s="3">
        <f>SUM(AO1004:AO1015)</f>
        <v>3.4045E-3</v>
      </c>
      <c r="AQ1004" s="3">
        <f t="shared" si="238"/>
        <v>0</v>
      </c>
      <c r="AR1004" s="3">
        <v>-1.3830000000000001E-3</v>
      </c>
      <c r="AS1004" s="3">
        <f>SUM(AR1004:AR1015)</f>
        <v>-1.4590299999999997E-2</v>
      </c>
      <c r="AT1004" s="3">
        <f t="shared" si="239"/>
        <v>0</v>
      </c>
    </row>
    <row r="1005" spans="1:46" x14ac:dyDescent="0.2">
      <c r="A1005" s="21">
        <v>39722</v>
      </c>
      <c r="B1005" s="3">
        <v>-0.16794789999999998</v>
      </c>
      <c r="C1005" s="3">
        <f>SUM(B1005:B1016)</f>
        <v>-2.9548699999999997E-2</v>
      </c>
      <c r="D1005" s="3">
        <f t="shared" si="225"/>
        <v>0</v>
      </c>
      <c r="E1005" s="3">
        <v>1.4743999999999998E-3</v>
      </c>
      <c r="F1005" s="3">
        <f>SUM(E1005:E1016)</f>
        <v>2.6462800000000005E-2</v>
      </c>
      <c r="G1005" s="3">
        <f t="shared" si="226"/>
        <v>0</v>
      </c>
      <c r="H1005" s="3">
        <v>-0.1694223</v>
      </c>
      <c r="I1005" s="3">
        <f>SUM(H1005:H1016)</f>
        <v>-5.6011499999999985E-2</v>
      </c>
      <c r="J1005" s="3">
        <f t="shared" si="227"/>
        <v>0</v>
      </c>
      <c r="K1005" s="3">
        <v>-0.20710000000000001</v>
      </c>
      <c r="L1005" s="3">
        <f>SUM(K1005:K1016)</f>
        <v>-1.4422399999999974E-2</v>
      </c>
      <c r="M1005" s="3">
        <f t="shared" si="228"/>
        <v>0</v>
      </c>
      <c r="N1005" s="3">
        <v>-4.4992000000000004E-2</v>
      </c>
      <c r="O1005" s="3">
        <f>SUM(N1005:N1016)</f>
        <v>0.28926759999999996</v>
      </c>
      <c r="P1005" s="3">
        <f t="shared" si="229"/>
        <v>0</v>
      </c>
      <c r="Q1005" s="3">
        <v>-3.8315100000000005E-2</v>
      </c>
      <c r="R1005" s="3">
        <f>SUM(Q1005:Q1016)</f>
        <v>0.10987929999999997</v>
      </c>
      <c r="S1005" s="3">
        <f t="shared" si="230"/>
        <v>0</v>
      </c>
      <c r="T1005" s="3">
        <v>3.6973000000000002E-3</v>
      </c>
      <c r="U1005" s="3">
        <f>SUM(T1005:T1016)</f>
        <v>4.0055300000000002E-2</v>
      </c>
      <c r="V1005" s="3">
        <f t="shared" si="231"/>
        <v>0</v>
      </c>
      <c r="W1005" s="3">
        <v>-4.2012400000000005E-2</v>
      </c>
      <c r="X1005" s="3">
        <f>SUM(W1005:W1016)</f>
        <v>6.9824199999999975E-2</v>
      </c>
      <c r="Y1005" s="3">
        <f t="shared" si="232"/>
        <v>0</v>
      </c>
      <c r="Z1005" s="3">
        <v>4.7765300000000004E-2</v>
      </c>
      <c r="AA1005" s="3">
        <f>SUM(Z1005:Z1016)</f>
        <v>0.4821568</v>
      </c>
      <c r="AB1005" s="3">
        <f t="shared" si="233"/>
        <v>0</v>
      </c>
      <c r="AC1005" s="3">
        <v>1.4584900000000001E-2</v>
      </c>
      <c r="AD1005" s="3">
        <f>SUM(AC1005:AC1016)</f>
        <v>5.3040900000000009E-2</v>
      </c>
      <c r="AE1005" s="3">
        <f t="shared" si="234"/>
        <v>0</v>
      </c>
      <c r="AF1005" s="3">
        <v>2.4234E-3</v>
      </c>
      <c r="AG1005" s="3">
        <f>SUM(AF1005:AF1016)</f>
        <v>2.15231E-2</v>
      </c>
      <c r="AH1005" s="3">
        <f t="shared" si="235"/>
        <v>0</v>
      </c>
      <c r="AI1005" s="3">
        <v>1.21615E-2</v>
      </c>
      <c r="AJ1005" s="3">
        <f>SUM(AI1005:AI1016)</f>
        <v>3.1518000000000004E-2</v>
      </c>
      <c r="AK1005" s="3">
        <f t="shared" si="236"/>
        <v>0</v>
      </c>
      <c r="AL1005" s="3">
        <v>2.6007199999999998E-2</v>
      </c>
      <c r="AM1005" s="3">
        <f>SUM(AL1005:AL1016)</f>
        <v>0.25060969999999999</v>
      </c>
      <c r="AN1005" s="3">
        <f t="shared" si="237"/>
        <v>0</v>
      </c>
      <c r="AO1005" s="3">
        <v>8.1939999999999997E-4</v>
      </c>
      <c r="AP1005" s="3">
        <f>SUM(AO1005:AO1016)</f>
        <v>1.9576999999999997E-3</v>
      </c>
      <c r="AQ1005" s="3">
        <f t="shared" si="238"/>
        <v>0</v>
      </c>
      <c r="AR1005" s="3">
        <v>-1.0101300000000001E-2</v>
      </c>
      <c r="AS1005" s="3">
        <f>SUM(AR1005:AR1016)</f>
        <v>-1.2581800000000002E-2</v>
      </c>
      <c r="AT1005" s="3">
        <f t="shared" si="239"/>
        <v>0</v>
      </c>
    </row>
    <row r="1006" spans="1:46" x14ac:dyDescent="0.2">
      <c r="A1006" s="21">
        <v>39753</v>
      </c>
      <c r="B1006" s="3">
        <v>-7.1754600000000002E-2</v>
      </c>
      <c r="C1006" s="3">
        <f>SUM(B1006:B1017)</f>
        <v>0.11982209999999997</v>
      </c>
      <c r="D1006" s="3">
        <f t="shared" si="225"/>
        <v>0</v>
      </c>
      <c r="E1006" s="3">
        <v>3.101E-3</v>
      </c>
      <c r="F1006" s="3">
        <f>SUM(E1006:E1017)</f>
        <v>2.6181400000000004E-2</v>
      </c>
      <c r="G1006" s="3">
        <f t="shared" si="226"/>
        <v>0</v>
      </c>
      <c r="H1006" s="3">
        <v>-7.4855600000000008E-2</v>
      </c>
      <c r="I1006" s="3">
        <f>SUM(H1006:H1017)</f>
        <v>9.364069999999998E-2</v>
      </c>
      <c r="J1006" s="3">
        <f t="shared" si="227"/>
        <v>0</v>
      </c>
      <c r="K1006" s="3">
        <v>-0.1284004</v>
      </c>
      <c r="L1006" s="3">
        <f>SUM(K1006:K1017)</f>
        <v>0.1199776</v>
      </c>
      <c r="M1006" s="3">
        <f t="shared" si="228"/>
        <v>0</v>
      </c>
      <c r="N1006" s="3">
        <v>0.1173836</v>
      </c>
      <c r="O1006" s="3">
        <f>SUM(N1006:N1017)</f>
        <v>0.33583180000000001</v>
      </c>
      <c r="P1006" s="3">
        <f t="shared" si="229"/>
        <v>0</v>
      </c>
      <c r="Q1006" s="3">
        <v>0.1442697</v>
      </c>
      <c r="R1006" s="3">
        <f>SUM(Q1006:Q1017)</f>
        <v>0.13113669999999999</v>
      </c>
      <c r="S1006" s="3">
        <f t="shared" si="230"/>
        <v>0</v>
      </c>
      <c r="T1006" s="3">
        <v>3.5981000000000003E-3</v>
      </c>
      <c r="U1006" s="3">
        <f>SUM(T1006:T1017)</f>
        <v>3.96192E-2</v>
      </c>
      <c r="V1006" s="3">
        <f t="shared" si="231"/>
        <v>0</v>
      </c>
      <c r="W1006" s="3">
        <v>0.14067170000000001</v>
      </c>
      <c r="X1006" s="3">
        <f>SUM(W1006:W1017)</f>
        <v>9.151769999999998E-2</v>
      </c>
      <c r="Y1006" s="3">
        <f t="shared" si="232"/>
        <v>0</v>
      </c>
      <c r="Z1006" s="3">
        <v>3.7212000000000002E-2</v>
      </c>
      <c r="AA1006" s="3">
        <f>SUM(Z1006:Z1017)</f>
        <v>0.47637010000000002</v>
      </c>
      <c r="AB1006" s="3">
        <f t="shared" si="233"/>
        <v>0</v>
      </c>
      <c r="AC1006" s="3">
        <v>4.3001399999999995E-2</v>
      </c>
      <c r="AD1006" s="3">
        <f>SUM(AC1006:AC1017)</f>
        <v>4.14671E-2</v>
      </c>
      <c r="AE1006" s="3">
        <f t="shared" si="234"/>
        <v>0</v>
      </c>
      <c r="AF1006" s="3">
        <v>1.9673E-3</v>
      </c>
      <c r="AG1006" s="3">
        <f>SUM(AF1006:AF1017)</f>
        <v>2.0898599999999996E-2</v>
      </c>
      <c r="AH1006" s="3">
        <f t="shared" si="235"/>
        <v>0</v>
      </c>
      <c r="AI1006" s="3">
        <v>4.1034100000000004E-2</v>
      </c>
      <c r="AJ1006" s="3">
        <f>SUM(AI1006:AI1017)</f>
        <v>2.0568699999999992E-2</v>
      </c>
      <c r="AK1006" s="3">
        <f t="shared" si="236"/>
        <v>0</v>
      </c>
      <c r="AL1006" s="3">
        <v>1.6110800000000002E-2</v>
      </c>
      <c r="AM1006" s="3">
        <f>SUM(AL1006:AL1017)</f>
        <v>0.24649130000000002</v>
      </c>
      <c r="AN1006" s="3">
        <f t="shared" si="237"/>
        <v>0</v>
      </c>
      <c r="AO1006" s="3">
        <v>2.6219999999999998E-4</v>
      </c>
      <c r="AP1006" s="3">
        <f>SUM(AO1006:AO1017)</f>
        <v>1.1746E-3</v>
      </c>
      <c r="AQ1006" s="3">
        <f t="shared" si="238"/>
        <v>0</v>
      </c>
      <c r="AR1006" s="3">
        <v>-1.91529E-2</v>
      </c>
      <c r="AS1006" s="3">
        <f>SUM(AR1006:AR1017)</f>
        <v>-1.5174000000000008E-3</v>
      </c>
      <c r="AT1006" s="3">
        <f t="shared" si="239"/>
        <v>0</v>
      </c>
    </row>
    <row r="1007" spans="1:46" x14ac:dyDescent="0.2">
      <c r="A1007" s="21">
        <v>39783</v>
      </c>
      <c r="B1007" s="3">
        <v>1.06403E-2</v>
      </c>
      <c r="C1007" s="3">
        <f>SUM(B1007:B1018)</f>
        <v>0.25156020000000001</v>
      </c>
      <c r="D1007" s="3">
        <f t="shared" si="225"/>
        <v>0</v>
      </c>
      <c r="E1007" s="3">
        <v>2.8100000000000004E-3</v>
      </c>
      <c r="F1007" s="3">
        <f>SUM(E1007:E1018)</f>
        <v>2.5705000000000002E-2</v>
      </c>
      <c r="G1007" s="3">
        <f t="shared" si="226"/>
        <v>0</v>
      </c>
      <c r="H1007" s="3">
        <v>7.8303000000000001E-3</v>
      </c>
      <c r="I1007" s="3">
        <f>SUM(H1007:H1018)</f>
        <v>0.22585519999999998</v>
      </c>
      <c r="J1007" s="3">
        <f t="shared" si="227"/>
        <v>0</v>
      </c>
      <c r="K1007" s="3">
        <v>5.6577999999999996E-2</v>
      </c>
      <c r="L1007" s="3">
        <f>SUM(K1007:K1018)</f>
        <v>0.26617799999999997</v>
      </c>
      <c r="M1007" s="3">
        <f t="shared" si="228"/>
        <v>0</v>
      </c>
      <c r="N1007" s="3">
        <v>0.1559866</v>
      </c>
      <c r="O1007" s="3">
        <f>SUM(N1007:N1018)</f>
        <v>0.2228706</v>
      </c>
      <c r="P1007" s="3">
        <f t="shared" si="229"/>
        <v>0</v>
      </c>
      <c r="Q1007" s="3">
        <v>9.6723199999999995E-2</v>
      </c>
      <c r="R1007" s="3">
        <f>SUM(Q1007:Q1018)</f>
        <v>7.7150999999999886E-3</v>
      </c>
      <c r="S1007" s="3">
        <f t="shared" si="230"/>
        <v>0</v>
      </c>
      <c r="T1007" s="3">
        <v>3.3117999999999997E-3</v>
      </c>
      <c r="U1007" s="3">
        <f>SUM(T1007:T1018)</f>
        <v>3.9526900000000004E-2</v>
      </c>
      <c r="V1007" s="3">
        <f t="shared" si="231"/>
        <v>0</v>
      </c>
      <c r="W1007" s="3">
        <v>9.3411399999999992E-2</v>
      </c>
      <c r="X1007" s="3">
        <f>SUM(W1007:W1018)</f>
        <v>-3.1811700000000012E-2</v>
      </c>
      <c r="Y1007" s="3">
        <f t="shared" si="232"/>
        <v>0</v>
      </c>
      <c r="Z1007" s="3">
        <v>3.0260099999999998E-2</v>
      </c>
      <c r="AA1007" s="3">
        <f>SUM(Z1007:Z1018)</f>
        <v>0.47975499999999999</v>
      </c>
      <c r="AB1007" s="3">
        <f t="shared" si="233"/>
        <v>0</v>
      </c>
      <c r="AC1007" s="3">
        <v>1.59667E-2</v>
      </c>
      <c r="AD1007" s="3">
        <f>SUM(AC1007:AC1018)</f>
        <v>1.6884700000000006E-2</v>
      </c>
      <c r="AE1007" s="3">
        <f t="shared" si="234"/>
        <v>0</v>
      </c>
      <c r="AF1007" s="3">
        <v>1.4639E-3</v>
      </c>
      <c r="AG1007" s="3">
        <f>SUM(AF1007:AF1018)</f>
        <v>2.0766899999999998E-2</v>
      </c>
      <c r="AH1007" s="3">
        <f t="shared" si="235"/>
        <v>0</v>
      </c>
      <c r="AI1007" s="3">
        <v>1.45028E-2</v>
      </c>
      <c r="AJ1007" s="3">
        <f>SUM(AI1007:AI1018)</f>
        <v>-3.8819000000000006E-3</v>
      </c>
      <c r="AK1007" s="3">
        <f t="shared" si="236"/>
        <v>0</v>
      </c>
      <c r="AL1007" s="3">
        <v>1.2563299999999999E-2</v>
      </c>
      <c r="AM1007" s="3">
        <f>SUM(AL1007:AL1018)</f>
        <v>0.24840649999999997</v>
      </c>
      <c r="AN1007" s="3">
        <f t="shared" si="237"/>
        <v>0</v>
      </c>
      <c r="AO1007" s="3">
        <v>9.2E-6</v>
      </c>
      <c r="AP1007" s="3">
        <f>SUM(AO1007:AO1018)</f>
        <v>9.1699999999999995E-4</v>
      </c>
      <c r="AQ1007" s="3">
        <f t="shared" si="238"/>
        <v>0</v>
      </c>
      <c r="AR1007" s="3">
        <v>-1.0342499999999999E-2</v>
      </c>
      <c r="AS1007" s="3">
        <f>SUM(AR1007:AR1018)</f>
        <v>1.8343300000000007E-2</v>
      </c>
      <c r="AT1007" s="3">
        <f t="shared" si="239"/>
        <v>0</v>
      </c>
    </row>
    <row r="1008" spans="1:46" x14ac:dyDescent="0.2">
      <c r="A1008" s="21">
        <v>39814</v>
      </c>
      <c r="B1008" s="3">
        <v>-8.4286399999999997E-2</v>
      </c>
      <c r="C1008" s="3">
        <f>SUM(B1008:B1019)</f>
        <v>0.26023540000000001</v>
      </c>
      <c r="D1008" s="3">
        <f t="shared" si="225"/>
        <v>0.26023540000000001</v>
      </c>
      <c r="E1008" s="3">
        <v>1.3741000000000001E-3</v>
      </c>
      <c r="F1008" s="3">
        <f>SUM(E1008:E1019)</f>
        <v>2.4437E-2</v>
      </c>
      <c r="G1008" s="3">
        <f t="shared" si="226"/>
        <v>2.4437E-2</v>
      </c>
      <c r="H1008" s="3">
        <v>-8.5660500000000001E-2</v>
      </c>
      <c r="I1008" s="3">
        <f>SUM(H1008:H1019)</f>
        <v>0.23579839999999996</v>
      </c>
      <c r="J1008" s="3">
        <f t="shared" si="227"/>
        <v>0.23579839999999996</v>
      </c>
      <c r="K1008" s="3">
        <v>-0.1191</v>
      </c>
      <c r="L1008" s="3">
        <f>SUM(K1008:K1019)</f>
        <v>0.29650000000000004</v>
      </c>
      <c r="M1008" s="3">
        <f t="shared" si="228"/>
        <v>0.29650000000000004</v>
      </c>
      <c r="N1008" s="3">
        <v>-9.486E-2</v>
      </c>
      <c r="O1008" s="3">
        <f>SUM(N1008:N1019)</f>
        <v>3.9350099999999999E-2</v>
      </c>
      <c r="P1008" s="3">
        <f t="shared" si="229"/>
        <v>3.9350099999999999E-2</v>
      </c>
      <c r="Q1008" s="3">
        <v>-0.1124348</v>
      </c>
      <c r="R1008" s="3">
        <f>SUM(Q1008:Q1019)</f>
        <v>-0.14744860000000001</v>
      </c>
      <c r="S1008" s="3">
        <f t="shared" si="230"/>
        <v>-0.14744860000000001</v>
      </c>
      <c r="T1008" s="3">
        <v>2.4329E-3</v>
      </c>
      <c r="U1008" s="3">
        <f>SUM(T1008:T1019)</f>
        <v>3.96064E-2</v>
      </c>
      <c r="V1008" s="3">
        <f t="shared" si="231"/>
        <v>3.96064E-2</v>
      </c>
      <c r="W1008" s="3">
        <v>-0.1148677</v>
      </c>
      <c r="X1008" s="3">
        <f>SUM(W1008:W1019)</f>
        <v>-0.18705500000000003</v>
      </c>
      <c r="Y1008" s="3">
        <f t="shared" si="232"/>
        <v>-0.18705500000000003</v>
      </c>
      <c r="Z1008" s="3">
        <v>3.9382899999999998E-2</v>
      </c>
      <c r="AA1008" s="3">
        <f>SUM(Z1008:Z1019)</f>
        <v>0.49529599999999996</v>
      </c>
      <c r="AB1008" s="3">
        <f t="shared" si="233"/>
        <v>0.49529599999999996</v>
      </c>
      <c r="AC1008" s="3">
        <v>-1.6326199999999999E-2</v>
      </c>
      <c r="AD1008" s="3">
        <f>SUM(AC1008:AC1019)</f>
        <v>-2.3178499999999998E-2</v>
      </c>
      <c r="AE1008" s="3">
        <f t="shared" si="234"/>
        <v>-2.3178499999999998E-2</v>
      </c>
      <c r="AF1008" s="3">
        <v>1.1884E-3</v>
      </c>
      <c r="AG1008" s="3">
        <f>SUM(AF1008:AF1019)</f>
        <v>2.0815799999999995E-2</v>
      </c>
      <c r="AH1008" s="3">
        <f t="shared" si="235"/>
        <v>2.0815799999999995E-2</v>
      </c>
      <c r="AI1008" s="3">
        <v>-1.7514600000000002E-2</v>
      </c>
      <c r="AJ1008" s="3">
        <f>SUM(AI1008:AI1019)</f>
        <v>-4.3993999999999991E-2</v>
      </c>
      <c r="AK1008" s="3">
        <f t="shared" si="236"/>
        <v>-4.3993999999999991E-2</v>
      </c>
      <c r="AL1008" s="3">
        <v>1.8026E-2</v>
      </c>
      <c r="AM1008" s="3">
        <f>SUM(AL1008:AL1019)</f>
        <v>0.26009149999999998</v>
      </c>
      <c r="AN1008" s="3">
        <f t="shared" si="237"/>
        <v>0.26009149999999998</v>
      </c>
      <c r="AO1008" s="3">
        <v>5.0000000000000004E-6</v>
      </c>
      <c r="AP1008" s="3">
        <f>SUM(AO1008:AO1019)</f>
        <v>9.6719999999999998E-4</v>
      </c>
      <c r="AQ1008" s="3">
        <f t="shared" si="238"/>
        <v>9.6719999999999998E-4</v>
      </c>
      <c r="AR1008" s="3">
        <v>4.3524000000000002E-3</v>
      </c>
      <c r="AS1008" s="3">
        <f>SUM(AR1008:AR1019)</f>
        <v>2.6924600000000003E-2</v>
      </c>
      <c r="AT1008" s="3">
        <f t="shared" si="239"/>
        <v>2.6924600000000003E-2</v>
      </c>
    </row>
    <row r="1009" spans="1:46" x14ac:dyDescent="0.2">
      <c r="A1009" s="21">
        <v>39845</v>
      </c>
      <c r="B1009" s="3">
        <v>-0.1064778</v>
      </c>
      <c r="C1009" s="3">
        <f>SUM(B1009:B1020)</f>
        <v>0.30854809999999999</v>
      </c>
      <c r="D1009" s="3">
        <f t="shared" si="225"/>
        <v>0</v>
      </c>
      <c r="E1009" s="3">
        <v>3.4526000000000001E-3</v>
      </c>
      <c r="F1009" s="3">
        <f>SUM(E1009:E1020)</f>
        <v>2.4066400000000005E-2</v>
      </c>
      <c r="G1009" s="3">
        <f t="shared" si="226"/>
        <v>0</v>
      </c>
      <c r="H1009" s="3">
        <v>-0.10993040000000001</v>
      </c>
      <c r="I1009" s="3">
        <f>SUM(H1009:H1020)</f>
        <v>0.28448169999999995</v>
      </c>
      <c r="J1009" s="3">
        <f t="shared" si="227"/>
        <v>0</v>
      </c>
      <c r="K1009" s="3">
        <v>-0.13109999999999999</v>
      </c>
      <c r="L1009" s="3">
        <f>SUM(K1009:K1020)</f>
        <v>0.38619999999999999</v>
      </c>
      <c r="M1009" s="3">
        <f t="shared" si="228"/>
        <v>0</v>
      </c>
      <c r="N1009" s="3">
        <v>-3.0758600000000001E-2</v>
      </c>
      <c r="O1009" s="3">
        <f>SUM(N1009:N1020)</f>
        <v>0.1437629</v>
      </c>
      <c r="P1009" s="3">
        <f t="shared" si="229"/>
        <v>0</v>
      </c>
      <c r="Q1009" s="3">
        <v>-5.6105000000000009E-3</v>
      </c>
      <c r="R1009" s="3">
        <f>SUM(Q1009:Q1020)</f>
        <v>-8.6501000000000043E-3</v>
      </c>
      <c r="S1009" s="3">
        <f t="shared" si="230"/>
        <v>0</v>
      </c>
      <c r="T1009" s="3">
        <v>2.9648000000000001E-3</v>
      </c>
      <c r="U1009" s="3">
        <f>SUM(T1009:T1020)</f>
        <v>4.0749799999999996E-2</v>
      </c>
      <c r="V1009" s="3">
        <f t="shared" si="231"/>
        <v>0</v>
      </c>
      <c r="W1009" s="3">
        <v>-8.5751999999999998E-3</v>
      </c>
      <c r="X1009" s="3">
        <f>SUM(W1009:W1020)</f>
        <v>-4.9399999999999999E-2</v>
      </c>
      <c r="Y1009" s="3">
        <f t="shared" si="232"/>
        <v>0</v>
      </c>
      <c r="Z1009" s="3">
        <v>4.0061099999999995E-2</v>
      </c>
      <c r="AA1009" s="3">
        <f>SUM(Z1009:Z1020)</f>
        <v>0.49997199999999997</v>
      </c>
      <c r="AB1009" s="3">
        <f t="shared" si="233"/>
        <v>0</v>
      </c>
      <c r="AC1009" s="3">
        <v>-8.1955999999999991E-3</v>
      </c>
      <c r="AD1009" s="3">
        <f>SUM(AC1009:AC1020)</f>
        <v>1.2552800000000003E-2</v>
      </c>
      <c r="AE1009" s="3">
        <f t="shared" si="234"/>
        <v>0</v>
      </c>
      <c r="AF1009" s="3">
        <v>1.3791999999999999E-3</v>
      </c>
      <c r="AG1009" s="3">
        <f>SUM(AF1009:AF1020)</f>
        <v>2.1838400000000004E-2</v>
      </c>
      <c r="AH1009" s="3">
        <f t="shared" si="235"/>
        <v>0</v>
      </c>
      <c r="AI1009" s="3">
        <v>-9.5747999999999996E-3</v>
      </c>
      <c r="AJ1009" s="3">
        <f>SUM(AI1009:AI1020)</f>
        <v>-9.2853999999999957E-3</v>
      </c>
      <c r="AK1009" s="3">
        <f t="shared" si="236"/>
        <v>0</v>
      </c>
      <c r="AL1009" s="3">
        <v>2.0204099999999999E-2</v>
      </c>
      <c r="AM1009" s="3">
        <f>SUM(AL1009:AL1020)</f>
        <v>0.26623079999999999</v>
      </c>
      <c r="AN1009" s="3">
        <f t="shared" si="237"/>
        <v>0</v>
      </c>
      <c r="AO1009" s="3">
        <v>1.3559999999999999E-4</v>
      </c>
      <c r="AP1009" s="3">
        <f>SUM(AO1009:AO1020)</f>
        <v>9.9280000000000006E-4</v>
      </c>
      <c r="AQ1009" s="3">
        <f t="shared" si="238"/>
        <v>0</v>
      </c>
      <c r="AR1009" s="3">
        <v>4.9728999999999997E-3</v>
      </c>
      <c r="AS1009" s="3">
        <f>SUM(AR1009:AR1020)</f>
        <v>2.5989700000000004E-2</v>
      </c>
      <c r="AT1009" s="3">
        <f t="shared" si="239"/>
        <v>0</v>
      </c>
    </row>
    <row r="1010" spans="1:46" x14ac:dyDescent="0.2">
      <c r="A1010" s="21">
        <v>39873</v>
      </c>
      <c r="B1010" s="3">
        <v>8.7595199999999998E-2</v>
      </c>
      <c r="C1010" s="3">
        <f>SUM(B1010:B1021)</f>
        <v>0.44600309999999999</v>
      </c>
      <c r="D1010" s="3">
        <f t="shared" si="225"/>
        <v>0</v>
      </c>
      <c r="E1010" s="3">
        <v>2.1982E-3</v>
      </c>
      <c r="F1010" s="3">
        <f>SUM(E1010:E1021)</f>
        <v>2.30736E-2</v>
      </c>
      <c r="G1010" s="3">
        <f t="shared" si="226"/>
        <v>0</v>
      </c>
      <c r="H1010" s="3">
        <v>8.5397000000000001E-2</v>
      </c>
      <c r="I1010" s="3">
        <f>SUM(H1010:H1021)</f>
        <v>0.42292949999999996</v>
      </c>
      <c r="J1010" s="3">
        <f t="shared" si="227"/>
        <v>0</v>
      </c>
      <c r="K1010" s="3">
        <v>9.5799999999999996E-2</v>
      </c>
      <c r="L1010" s="3">
        <f>SUM(K1010:K1021)</f>
        <v>0.56120000000000014</v>
      </c>
      <c r="M1010" s="3">
        <f t="shared" si="228"/>
        <v>0</v>
      </c>
      <c r="N1010" s="3">
        <v>-1.7626E-3</v>
      </c>
      <c r="O1010" s="3">
        <f>SUM(N1010:N1021)</f>
        <v>0.17840149999999999</v>
      </c>
      <c r="P1010" s="3">
        <f t="shared" si="229"/>
        <v>0</v>
      </c>
      <c r="Q1010" s="3">
        <v>6.41095E-2</v>
      </c>
      <c r="R1010" s="3">
        <f>SUM(Q1010:Q1021)</f>
        <v>1.1459999999999639E-4</v>
      </c>
      <c r="S1010" s="3">
        <f t="shared" si="230"/>
        <v>0</v>
      </c>
      <c r="T1010" s="3">
        <v>3.5125E-3</v>
      </c>
      <c r="U1010" s="3">
        <f>SUM(T1010:T1021)</f>
        <v>4.1097299999999989E-2</v>
      </c>
      <c r="V1010" s="3">
        <f t="shared" si="231"/>
        <v>0</v>
      </c>
      <c r="W1010" s="3">
        <v>6.0597000000000005E-2</v>
      </c>
      <c r="X1010" s="3">
        <f>SUM(W1010:W1021)</f>
        <v>-4.098290000000001E-2</v>
      </c>
      <c r="Y1010" s="3">
        <f t="shared" si="232"/>
        <v>0</v>
      </c>
      <c r="Z1010" s="3">
        <v>3.5536600000000002E-2</v>
      </c>
      <c r="AA1010" s="3">
        <f>SUM(Z1010:Z1021)</f>
        <v>0.50398209999999999</v>
      </c>
      <c r="AB1010" s="3">
        <f t="shared" si="233"/>
        <v>0</v>
      </c>
      <c r="AC1010" s="3">
        <v>1.8623199999999999E-2</v>
      </c>
      <c r="AD1010" s="3">
        <f>SUM(AC1010:AC1021)</f>
        <v>2.78137E-2</v>
      </c>
      <c r="AE1010" s="3">
        <f t="shared" si="234"/>
        <v>0</v>
      </c>
      <c r="AF1010" s="3">
        <v>1.7786E-3</v>
      </c>
      <c r="AG1010" s="3">
        <f>SUM(AF1010:AF1021)</f>
        <v>2.2318899999999999E-2</v>
      </c>
      <c r="AH1010" s="3">
        <f t="shared" si="235"/>
        <v>0</v>
      </c>
      <c r="AI1010" s="3">
        <v>1.6844499999999998E-2</v>
      </c>
      <c r="AJ1010" s="3">
        <f>SUM(AI1010:AI1021)</f>
        <v>5.4950999999999984E-3</v>
      </c>
      <c r="AK1010" s="3">
        <f t="shared" si="236"/>
        <v>0</v>
      </c>
      <c r="AL1010" s="3">
        <v>1.6753899999999999E-2</v>
      </c>
      <c r="AM1010" s="3">
        <f>SUM(AL1010:AL1021)</f>
        <v>0.26908080000000001</v>
      </c>
      <c r="AN1010" s="3">
        <f t="shared" si="237"/>
        <v>0</v>
      </c>
      <c r="AO1010" s="3">
        <v>1.5859999999999998E-4</v>
      </c>
      <c r="AP1010" s="3">
        <f>SUM(AO1010:AO1021)</f>
        <v>8.6529999999999995E-4</v>
      </c>
      <c r="AQ1010" s="3">
        <f t="shared" si="238"/>
        <v>0</v>
      </c>
      <c r="AR1010" s="3">
        <v>2.4317000000000002E-3</v>
      </c>
      <c r="AS1010" s="3">
        <f>SUM(AR1010:AR1021)</f>
        <v>2.1266000000000007E-2</v>
      </c>
      <c r="AT1010" s="3">
        <f t="shared" si="239"/>
        <v>0</v>
      </c>
    </row>
    <row r="1011" spans="1:46" x14ac:dyDescent="0.2">
      <c r="A1011" s="21">
        <v>39904</v>
      </c>
      <c r="B1011" s="3">
        <v>9.57094E-2</v>
      </c>
      <c r="C1011" s="3">
        <f>SUM(B1011:B1022)</f>
        <v>0.41875279999999998</v>
      </c>
      <c r="D1011" s="3">
        <f t="shared" si="225"/>
        <v>0</v>
      </c>
      <c r="E1011" s="3">
        <v>1.7834000000000001E-3</v>
      </c>
      <c r="F1011" s="3">
        <f>SUM(E1011:E1022)</f>
        <v>2.2426100000000001E-2</v>
      </c>
      <c r="G1011" s="3">
        <f t="shared" si="226"/>
        <v>0</v>
      </c>
      <c r="H1011" s="3">
        <v>9.3925999999999996E-2</v>
      </c>
      <c r="I1011" s="3">
        <f>SUM(H1011:H1022)</f>
        <v>0.39632670000000003</v>
      </c>
      <c r="J1011" s="3">
        <f t="shared" si="227"/>
        <v>0</v>
      </c>
      <c r="K1011" s="3">
        <v>0.1739</v>
      </c>
      <c r="L1011" s="3">
        <f>SUM(K1011:K1022)</f>
        <v>0.54620000000000002</v>
      </c>
      <c r="M1011" s="3">
        <f t="shared" si="228"/>
        <v>0</v>
      </c>
      <c r="N1011" s="3">
        <v>-3.0124000000000001E-3</v>
      </c>
      <c r="O1011" s="3">
        <f>SUM(N1011:N1022)</f>
        <v>0.18467239999999999</v>
      </c>
      <c r="P1011" s="3">
        <f t="shared" si="229"/>
        <v>0</v>
      </c>
      <c r="Q1011" s="3">
        <v>-6.4941100000000002E-2</v>
      </c>
      <c r="R1011" s="3">
        <f>SUM(Q1011:Q1022)</f>
        <v>-8.187040000000001E-2</v>
      </c>
      <c r="S1011" s="3">
        <f t="shared" si="230"/>
        <v>0</v>
      </c>
      <c r="T1011" s="3">
        <v>2.9234E-3</v>
      </c>
      <c r="U1011" s="3">
        <f>SUM(T1011:T1022)</f>
        <v>4.1566599999999995E-2</v>
      </c>
      <c r="V1011" s="3">
        <f t="shared" si="231"/>
        <v>0</v>
      </c>
      <c r="W1011" s="3">
        <v>-6.7864500000000008E-2</v>
      </c>
      <c r="X1011" s="3">
        <f>SUM(W1011:W1022)</f>
        <v>-0.12343719999999998</v>
      </c>
      <c r="Y1011" s="3">
        <f t="shared" si="232"/>
        <v>0</v>
      </c>
      <c r="Z1011" s="3">
        <v>4.0987900000000001E-2</v>
      </c>
      <c r="AA1011" s="3">
        <f>SUM(Z1011:Z1022)</f>
        <v>0.51422319999999999</v>
      </c>
      <c r="AB1011" s="3">
        <f t="shared" si="233"/>
        <v>0</v>
      </c>
      <c r="AC1011" s="3">
        <v>-1.6553200000000001E-2</v>
      </c>
      <c r="AD1011" s="3">
        <f>SUM(AC1011:AC1022)</f>
        <v>3.9820000000000133E-4</v>
      </c>
      <c r="AE1011" s="3">
        <f t="shared" si="234"/>
        <v>0</v>
      </c>
      <c r="AF1011" s="3">
        <v>1.3836E-3</v>
      </c>
      <c r="AG1011" s="3">
        <f>SUM(AF1011:AF1022)</f>
        <v>2.2632100000000002E-2</v>
      </c>
      <c r="AH1011" s="3">
        <f t="shared" si="235"/>
        <v>0</v>
      </c>
      <c r="AI1011" s="3">
        <v>-1.7936799999999999E-2</v>
      </c>
      <c r="AJ1011" s="3">
        <f>SUM(AI1011:AI1022)</f>
        <v>-2.2233399999999987E-2</v>
      </c>
      <c r="AK1011" s="3">
        <f t="shared" si="236"/>
        <v>0</v>
      </c>
      <c r="AL1011" s="3">
        <v>2.0558900000000001E-2</v>
      </c>
      <c r="AM1011" s="3">
        <f>SUM(AL1011:AL1022)</f>
        <v>0.27776990000000001</v>
      </c>
      <c r="AN1011" s="3">
        <f t="shared" si="237"/>
        <v>0</v>
      </c>
      <c r="AO1011" s="3">
        <v>1.3540000000000001E-4</v>
      </c>
      <c r="AP1011" s="3">
        <f>SUM(AO1011:AO1022)</f>
        <v>7.7620000000000011E-4</v>
      </c>
      <c r="AQ1011" s="3">
        <f t="shared" si="238"/>
        <v>0</v>
      </c>
      <c r="AR1011" s="3">
        <v>2.4964000000000002E-3</v>
      </c>
      <c r="AS1011" s="3">
        <f>SUM(AR1011:AR1022)</f>
        <v>2.2940600000000002E-2</v>
      </c>
      <c r="AT1011" s="3">
        <f t="shared" si="239"/>
        <v>0</v>
      </c>
    </row>
    <row r="1012" spans="1:46" x14ac:dyDescent="0.2">
      <c r="A1012" s="21">
        <v>39934</v>
      </c>
      <c r="B1012" s="3">
        <v>5.5932899999999994E-2</v>
      </c>
      <c r="C1012" s="3">
        <f>SUM(B1012:B1023)</f>
        <v>0.3388311</v>
      </c>
      <c r="D1012" s="3">
        <f t="shared" si="225"/>
        <v>0</v>
      </c>
      <c r="E1012" s="3">
        <v>2.8483000000000002E-3</v>
      </c>
      <c r="F1012" s="3">
        <f>SUM(E1012:E1023)</f>
        <v>2.1672600000000004E-2</v>
      </c>
      <c r="G1012" s="3">
        <f t="shared" si="226"/>
        <v>0</v>
      </c>
      <c r="H1012" s="3">
        <v>5.3084600000000003E-2</v>
      </c>
      <c r="I1012" s="3">
        <f>SUM(H1012:H1023)</f>
        <v>0.31715849999999995</v>
      </c>
      <c r="J1012" s="3">
        <f t="shared" si="227"/>
        <v>0</v>
      </c>
      <c r="K1012" s="3">
        <v>3.4300000000000004E-2</v>
      </c>
      <c r="L1012" s="3">
        <f>SUM(K1012:K1023)</f>
        <v>0.44499999999999995</v>
      </c>
      <c r="M1012" s="3">
        <f t="shared" si="228"/>
        <v>0</v>
      </c>
      <c r="N1012" s="3">
        <v>4.8944500000000002E-2</v>
      </c>
      <c r="O1012" s="3">
        <f>SUM(N1012:N1023)</f>
        <v>0.22342500000000001</v>
      </c>
      <c r="P1012" s="3">
        <f t="shared" si="229"/>
        <v>0</v>
      </c>
      <c r="Q1012" s="3">
        <v>-2.4807800000000001E-2</v>
      </c>
      <c r="R1012" s="3">
        <f>SUM(Q1012:Q1023)</f>
        <v>1.3467199999999999E-2</v>
      </c>
      <c r="S1012" s="3">
        <f t="shared" si="230"/>
        <v>0</v>
      </c>
      <c r="T1012" s="3">
        <v>3.2557000000000003E-3</v>
      </c>
      <c r="U1012" s="3">
        <f>SUM(T1012:T1023)</f>
        <v>4.2401199999999993E-2</v>
      </c>
      <c r="V1012" s="3">
        <f t="shared" si="231"/>
        <v>0</v>
      </c>
      <c r="W1012" s="3">
        <v>-2.8063400000000002E-2</v>
      </c>
      <c r="X1012" s="3">
        <f>SUM(W1012:W1023)</f>
        <v>-2.8934300000000003E-2</v>
      </c>
      <c r="Y1012" s="3">
        <f t="shared" si="232"/>
        <v>0</v>
      </c>
      <c r="Z1012" s="3">
        <v>4.3245100000000002E-2</v>
      </c>
      <c r="AA1012" s="3">
        <f>SUM(Z1012:Z1023)</f>
        <v>0.51697110000000002</v>
      </c>
      <c r="AB1012" s="3">
        <f t="shared" si="233"/>
        <v>0</v>
      </c>
      <c r="AC1012" s="3">
        <v>-1.3164100000000001E-2</v>
      </c>
      <c r="AD1012" s="3">
        <f>SUM(AC1012:AC1023)</f>
        <v>2.6386599999999996E-2</v>
      </c>
      <c r="AE1012" s="3">
        <f t="shared" si="234"/>
        <v>0</v>
      </c>
      <c r="AF1012" s="3">
        <v>1.6398999999999999E-3</v>
      </c>
      <c r="AG1012" s="3">
        <f>SUM(AF1012:AF1023)</f>
        <v>2.3345899999999999E-2</v>
      </c>
      <c r="AH1012" s="3">
        <f t="shared" si="235"/>
        <v>0</v>
      </c>
      <c r="AI1012" s="3">
        <v>-1.4803900000000002E-2</v>
      </c>
      <c r="AJ1012" s="3">
        <f>SUM(AI1012:AI1023)</f>
        <v>3.0412000000000034E-3</v>
      </c>
      <c r="AK1012" s="3">
        <f t="shared" si="236"/>
        <v>0</v>
      </c>
      <c r="AL1012" s="3">
        <v>2.3755799999999997E-2</v>
      </c>
      <c r="AM1012" s="3">
        <f>SUM(AL1012:AL1023)</f>
        <v>0.28102850000000001</v>
      </c>
      <c r="AN1012" s="3">
        <f t="shared" si="237"/>
        <v>0</v>
      </c>
      <c r="AO1012" s="3">
        <v>2.1299999999999999E-5</v>
      </c>
      <c r="AP1012" s="3">
        <f>SUM(AO1012:AO1023)</f>
        <v>7.5480000000000013E-4</v>
      </c>
      <c r="AQ1012" s="3">
        <f t="shared" si="238"/>
        <v>0</v>
      </c>
      <c r="AR1012" s="3">
        <v>2.8888000000000004E-3</v>
      </c>
      <c r="AS1012" s="3">
        <f>SUM(AR1012:AR1023)</f>
        <v>2.2181100000000002E-2</v>
      </c>
      <c r="AT1012" s="3">
        <f t="shared" si="239"/>
        <v>0</v>
      </c>
    </row>
    <row r="1013" spans="1:46" x14ac:dyDescent="0.2">
      <c r="A1013" s="21">
        <v>39965</v>
      </c>
      <c r="B1013" s="3">
        <v>1.9836000000000003E-3</v>
      </c>
      <c r="C1013" s="3">
        <f>SUM(B1013:B1024)</f>
        <v>0.20304739999999999</v>
      </c>
      <c r="D1013" s="3">
        <f t="shared" si="225"/>
        <v>0</v>
      </c>
      <c r="E1013" s="3">
        <v>1.7832999999999998E-3</v>
      </c>
      <c r="F1013" s="3">
        <f>SUM(E1013:E1024)</f>
        <v>2.0952399999999999E-2</v>
      </c>
      <c r="G1013" s="3">
        <f t="shared" si="226"/>
        <v>0</v>
      </c>
      <c r="H1013" s="3">
        <v>2.0029999999999999E-4</v>
      </c>
      <c r="I1013" s="3">
        <f>SUM(H1013:H1024)</f>
        <v>0.18209499999999998</v>
      </c>
      <c r="J1013" s="3">
        <f t="shared" si="227"/>
        <v>0</v>
      </c>
      <c r="K1013" s="3">
        <v>2.76E-2</v>
      </c>
      <c r="L1013" s="3">
        <f>SUM(K1013:K1024)</f>
        <v>0.33649999999999997</v>
      </c>
      <c r="M1013" s="3">
        <f t="shared" si="228"/>
        <v>0</v>
      </c>
      <c r="N1013" s="3">
        <v>3.5020500000000003E-2</v>
      </c>
      <c r="O1013" s="3">
        <f>SUM(N1013:N1024)</f>
        <v>0.16937739999999998</v>
      </c>
      <c r="P1013" s="3">
        <f t="shared" si="229"/>
        <v>0</v>
      </c>
      <c r="Q1013" s="3">
        <v>8.3432000000000003E-3</v>
      </c>
      <c r="R1013" s="3">
        <f>SUM(Q1013:Q1024)</f>
        <v>8.1958600000000006E-2</v>
      </c>
      <c r="S1013" s="3">
        <f t="shared" si="230"/>
        <v>0</v>
      </c>
      <c r="T1013" s="3">
        <v>3.7891000000000001E-3</v>
      </c>
      <c r="U1013" s="3">
        <f>SUM(T1013:T1024)</f>
        <v>4.2497500000000001E-2</v>
      </c>
      <c r="V1013" s="3">
        <f t="shared" si="231"/>
        <v>0</v>
      </c>
      <c r="W1013" s="3">
        <v>4.5539999999999999E-3</v>
      </c>
      <c r="X1013" s="3">
        <f>SUM(W1013:W1024)</f>
        <v>3.9460599999999998E-2</v>
      </c>
      <c r="Y1013" s="3">
        <f t="shared" si="232"/>
        <v>0</v>
      </c>
      <c r="Z1013" s="3">
        <v>4.2881000000000002E-2</v>
      </c>
      <c r="AA1013" s="3">
        <f>SUM(Z1013:Z1024)</f>
        <v>0.51440699999999995</v>
      </c>
      <c r="AB1013" s="3">
        <f t="shared" si="233"/>
        <v>0</v>
      </c>
      <c r="AC1013" s="3">
        <v>-7.6398999999999998E-3</v>
      </c>
      <c r="AD1013" s="3">
        <f>SUM(AC1013:AC1024)</f>
        <v>5.4627899999999993E-2</v>
      </c>
      <c r="AE1013" s="3">
        <f t="shared" si="234"/>
        <v>0</v>
      </c>
      <c r="AF1013" s="3">
        <v>2.0898000000000002E-3</v>
      </c>
      <c r="AG1013" s="3">
        <f>SUM(AF1013:AF1024)</f>
        <v>2.3509499999999999E-2</v>
      </c>
      <c r="AH1013" s="3">
        <f t="shared" si="235"/>
        <v>0</v>
      </c>
      <c r="AI1013" s="3">
        <v>-9.7295999999999997E-3</v>
      </c>
      <c r="AJ1013" s="3">
        <f>SUM(AI1013:AI1024)</f>
        <v>3.1118900000000005E-2</v>
      </c>
      <c r="AK1013" s="3">
        <f t="shared" si="236"/>
        <v>0</v>
      </c>
      <c r="AL1013" s="3">
        <v>2.5895399999999999E-2</v>
      </c>
      <c r="AM1013" s="3">
        <f>SUM(AL1013:AL1024)</f>
        <v>0.2781131</v>
      </c>
      <c r="AN1013" s="3">
        <f t="shared" si="237"/>
        <v>0</v>
      </c>
      <c r="AO1013" s="3">
        <v>7.9000000000000009E-5</v>
      </c>
      <c r="AP1013" s="3">
        <f>SUM(AO1013:AO1024)</f>
        <v>8.4270000000000005E-4</v>
      </c>
      <c r="AQ1013" s="3">
        <f t="shared" si="238"/>
        <v>0</v>
      </c>
      <c r="AR1013" s="3">
        <v>8.589900000000001E-3</v>
      </c>
      <c r="AS1013" s="3">
        <f>SUM(AR1013:AR1024)</f>
        <v>2.0067499999999999E-2</v>
      </c>
      <c r="AT1013" s="3">
        <f t="shared" si="239"/>
        <v>0</v>
      </c>
    </row>
    <row r="1014" spans="1:46" x14ac:dyDescent="0.2">
      <c r="A1014" s="21">
        <v>39995</v>
      </c>
      <c r="B1014" s="3">
        <v>7.5637299999999991E-2</v>
      </c>
      <c r="C1014" s="3">
        <f>SUM(B1014:B1025)</f>
        <v>0.14871559999999995</v>
      </c>
      <c r="D1014" s="3">
        <f t="shared" si="225"/>
        <v>0</v>
      </c>
      <c r="E1014" s="3">
        <v>1.5054000000000001E-3</v>
      </c>
      <c r="F1014" s="3">
        <f>SUM(E1014:E1025)</f>
        <v>2.0699600000000002E-2</v>
      </c>
      <c r="G1014" s="3">
        <f t="shared" si="226"/>
        <v>0</v>
      </c>
      <c r="H1014" s="3">
        <v>7.4131900000000001E-2</v>
      </c>
      <c r="I1014" s="3">
        <f>SUM(H1014:H1025)</f>
        <v>0.12801599999999999</v>
      </c>
      <c r="J1014" s="3">
        <f t="shared" si="227"/>
        <v>0</v>
      </c>
      <c r="K1014" s="3">
        <v>9.820000000000001E-2</v>
      </c>
      <c r="L1014" s="3">
        <f>SUM(K1014:K1025)</f>
        <v>0.23649999999999993</v>
      </c>
      <c r="M1014" s="3">
        <f t="shared" si="228"/>
        <v>0</v>
      </c>
      <c r="N1014" s="3">
        <v>5.6475499999999998E-2</v>
      </c>
      <c r="O1014" s="3">
        <f>SUM(N1014:N1025)</f>
        <v>0.18630229999999998</v>
      </c>
      <c r="P1014" s="3">
        <f t="shared" si="229"/>
        <v>0</v>
      </c>
      <c r="Q1014" s="3">
        <v>1.8774E-3</v>
      </c>
      <c r="R1014" s="3">
        <f>SUM(Q1014:Q1025)</f>
        <v>0.1181797</v>
      </c>
      <c r="S1014" s="3">
        <f t="shared" si="230"/>
        <v>0</v>
      </c>
      <c r="T1014" s="3">
        <v>3.6398999999999997E-3</v>
      </c>
      <c r="U1014" s="3">
        <f>SUM(T1014:T1025)</f>
        <v>4.2386399999999998E-2</v>
      </c>
      <c r="V1014" s="3">
        <f t="shared" si="231"/>
        <v>0</v>
      </c>
      <c r="W1014" s="3">
        <v>-1.7625E-3</v>
      </c>
      <c r="X1014" s="3">
        <f>SUM(W1014:W1025)</f>
        <v>7.5792899999999996E-2</v>
      </c>
      <c r="Y1014" s="3">
        <f t="shared" si="232"/>
        <v>0</v>
      </c>
      <c r="Z1014" s="3">
        <v>4.3023300000000007E-2</v>
      </c>
      <c r="AA1014" s="3">
        <f>SUM(Z1014:Z1025)</f>
        <v>0.50913340000000007</v>
      </c>
      <c r="AB1014" s="3">
        <f t="shared" si="233"/>
        <v>0</v>
      </c>
      <c r="AC1014" s="3">
        <v>5.6064999999999995E-3</v>
      </c>
      <c r="AD1014" s="3">
        <f>SUM(AC1014:AC1025)</f>
        <v>7.5179999999999997E-2</v>
      </c>
      <c r="AE1014" s="3">
        <f t="shared" si="234"/>
        <v>0</v>
      </c>
      <c r="AF1014" s="3">
        <v>2.2057999999999999E-3</v>
      </c>
      <c r="AG1014" s="3">
        <f>SUM(AF1014:AF1025)</f>
        <v>2.3280599999999999E-2</v>
      </c>
      <c r="AH1014" s="3">
        <f t="shared" si="235"/>
        <v>0</v>
      </c>
      <c r="AI1014" s="3">
        <v>3.4007E-3</v>
      </c>
      <c r="AJ1014" s="3">
        <f>SUM(AI1014:AI1025)</f>
        <v>5.1899800000000003E-2</v>
      </c>
      <c r="AK1014" s="3">
        <f t="shared" si="236"/>
        <v>0</v>
      </c>
      <c r="AL1014" s="3">
        <v>2.51381E-2</v>
      </c>
      <c r="AM1014" s="3">
        <f>SUM(AL1014:AL1025)</f>
        <v>0.27057919999999996</v>
      </c>
      <c r="AN1014" s="3">
        <f t="shared" si="237"/>
        <v>0</v>
      </c>
      <c r="AO1014" s="3">
        <v>1.3540000000000001E-4</v>
      </c>
      <c r="AP1014" s="3">
        <f>SUM(AO1014:AO1025)</f>
        <v>8.9579999999999998E-4</v>
      </c>
      <c r="AQ1014" s="3">
        <f t="shared" si="238"/>
        <v>0</v>
      </c>
      <c r="AR1014" s="3">
        <v>-1.5856000000000002E-3</v>
      </c>
      <c r="AS1014" s="3">
        <f>SUM(AR1014:AR1025)</f>
        <v>1.05013E-2</v>
      </c>
      <c r="AT1014" s="3">
        <f t="shared" si="239"/>
        <v>0</v>
      </c>
    </row>
    <row r="1015" spans="1:46" x14ac:dyDescent="0.2">
      <c r="A1015" s="21">
        <v>40026</v>
      </c>
      <c r="B1015" s="3">
        <v>3.6104200000000003E-2</v>
      </c>
      <c r="C1015" s="3">
        <f>SUM(B1015:B1026)</f>
        <v>0.1431413</v>
      </c>
      <c r="D1015" s="3">
        <f t="shared" si="225"/>
        <v>0</v>
      </c>
      <c r="E1015" s="3">
        <v>2.5342999999999997E-3</v>
      </c>
      <c r="F1015" s="3">
        <f>SUM(E1015:E1026)</f>
        <v>2.0482E-2</v>
      </c>
      <c r="G1015" s="3">
        <f t="shared" si="226"/>
        <v>0</v>
      </c>
      <c r="H1015" s="3">
        <v>3.35699E-2</v>
      </c>
      <c r="I1015" s="3">
        <f>SUM(H1015:H1026)</f>
        <v>0.12265930000000001</v>
      </c>
      <c r="J1015" s="3">
        <f t="shared" si="227"/>
        <v>0</v>
      </c>
      <c r="K1015" s="3">
        <v>2.7300000000000001E-2</v>
      </c>
      <c r="L1015" s="3">
        <f>SUM(K1015:K1026)</f>
        <v>0.20969999999999997</v>
      </c>
      <c r="M1015" s="3">
        <f t="shared" si="228"/>
        <v>0</v>
      </c>
      <c r="N1015" s="3">
        <v>2.3500299999999998E-2</v>
      </c>
      <c r="O1015" s="3">
        <f>SUM(N1015:N1026)</f>
        <v>0.14680660000000001</v>
      </c>
      <c r="P1015" s="3">
        <f t="shared" si="229"/>
        <v>0</v>
      </c>
      <c r="Q1015" s="3">
        <v>2.3065199999999998E-2</v>
      </c>
      <c r="R1015" s="3">
        <f>SUM(Q1015:Q1026)</f>
        <v>0.1187404</v>
      </c>
      <c r="S1015" s="3">
        <f t="shared" si="230"/>
        <v>0</v>
      </c>
      <c r="T1015" s="3">
        <v>3.5787999999999996E-3</v>
      </c>
      <c r="U1015" s="3">
        <f>SUM(T1015:T1026)</f>
        <v>4.1839000000000001E-2</v>
      </c>
      <c r="V1015" s="3">
        <f t="shared" si="231"/>
        <v>0</v>
      </c>
      <c r="W1015" s="3">
        <v>1.94865E-2</v>
      </c>
      <c r="X1015" s="3">
        <f>SUM(W1015:W1026)</f>
        <v>7.69011E-2</v>
      </c>
      <c r="Y1015" s="3">
        <f t="shared" si="232"/>
        <v>0</v>
      </c>
      <c r="Z1015" s="3">
        <v>4.1461100000000001E-2</v>
      </c>
      <c r="AA1015" s="3">
        <f>SUM(Z1015:Z1026)</f>
        <v>0.50376769999999993</v>
      </c>
      <c r="AB1015" s="3">
        <f t="shared" si="233"/>
        <v>0</v>
      </c>
      <c r="AC1015" s="3">
        <v>9.6621999999999993E-3</v>
      </c>
      <c r="AD1015" s="3">
        <f>SUM(AC1015:AC1026)</f>
        <v>8.5392699999999988E-2</v>
      </c>
      <c r="AE1015" s="3">
        <f t="shared" si="234"/>
        <v>0</v>
      </c>
      <c r="AF1015" s="3">
        <v>2.1026E-3</v>
      </c>
      <c r="AG1015" s="3">
        <f>SUM(AF1015:AF1026)</f>
        <v>2.2565899999999996E-2</v>
      </c>
      <c r="AH1015" s="3">
        <f t="shared" si="235"/>
        <v>0</v>
      </c>
      <c r="AI1015" s="3">
        <v>7.5596999999999999E-3</v>
      </c>
      <c r="AJ1015" s="3">
        <f>SUM(AI1015:AI1026)</f>
        <v>6.2827099999999997E-2</v>
      </c>
      <c r="AK1015" s="3">
        <f t="shared" si="236"/>
        <v>0</v>
      </c>
      <c r="AL1015" s="3">
        <v>2.3427899999999998E-2</v>
      </c>
      <c r="AM1015" s="3">
        <f>SUM(AL1015:AL1026)</f>
        <v>0.26054009999999994</v>
      </c>
      <c r="AN1015" s="3">
        <f t="shared" si="237"/>
        <v>0</v>
      </c>
      <c r="AO1015" s="3">
        <v>1.138E-4</v>
      </c>
      <c r="AP1015" s="3">
        <f>SUM(AO1015:AO1026)</f>
        <v>9.0320000000000005E-4</v>
      </c>
      <c r="AQ1015" s="3">
        <f t="shared" si="238"/>
        <v>0</v>
      </c>
      <c r="AR1015" s="3">
        <v>2.2428999999999999E-3</v>
      </c>
      <c r="AS1015" s="3">
        <f>SUM(AR1015:AR1026)</f>
        <v>1.22979E-2</v>
      </c>
      <c r="AT1015" s="3">
        <f t="shared" si="239"/>
        <v>0</v>
      </c>
    </row>
    <row r="1016" spans="1:46" x14ac:dyDescent="0.2">
      <c r="A1016" s="21">
        <v>40057</v>
      </c>
      <c r="B1016" s="3">
        <v>3.7315100000000004E-2</v>
      </c>
      <c r="C1016" s="3">
        <f>SUM(B1016:B1027)</f>
        <v>6.1892900000000022E-2</v>
      </c>
      <c r="D1016" s="3">
        <f t="shared" si="225"/>
        <v>0</v>
      </c>
      <c r="E1016" s="3">
        <v>1.5978000000000001E-3</v>
      </c>
      <c r="F1016" s="3">
        <f>SUM(E1016:E1027)</f>
        <v>2.02536E-2</v>
      </c>
      <c r="G1016" s="3">
        <f t="shared" si="226"/>
        <v>0</v>
      </c>
      <c r="H1016" s="3">
        <v>3.57173E-2</v>
      </c>
      <c r="I1016" s="3">
        <f>SUM(H1016:H1027)</f>
        <v>4.1639300000000032E-2</v>
      </c>
      <c r="J1016" s="3">
        <f t="shared" si="227"/>
        <v>0</v>
      </c>
      <c r="K1016" s="3">
        <v>5.7599999999999998E-2</v>
      </c>
      <c r="L1016" s="3">
        <f>SUM(K1016:K1027)</f>
        <v>0.1026</v>
      </c>
      <c r="M1016" s="3">
        <f t="shared" si="228"/>
        <v>0</v>
      </c>
      <c r="N1016" s="3">
        <v>2.7342200000000001E-2</v>
      </c>
      <c r="O1016" s="3">
        <f>SUM(N1016:N1027)</f>
        <v>0.1706251</v>
      </c>
      <c r="P1016" s="3">
        <f t="shared" si="229"/>
        <v>0</v>
      </c>
      <c r="Q1016" s="3">
        <v>1.7600400000000002E-2</v>
      </c>
      <c r="R1016" s="3">
        <f>SUM(Q1016:Q1027)</f>
        <v>0.16588780000000003</v>
      </c>
      <c r="S1016" s="3">
        <f t="shared" si="230"/>
        <v>0</v>
      </c>
      <c r="T1016" s="3">
        <v>3.3510000000000002E-3</v>
      </c>
      <c r="U1016" s="3">
        <f>SUM(T1016:T1027)</f>
        <v>4.1501799999999998E-2</v>
      </c>
      <c r="V1016" s="3">
        <f t="shared" si="231"/>
        <v>0</v>
      </c>
      <c r="W1016" s="3">
        <v>1.4249299999999999E-2</v>
      </c>
      <c r="X1016" s="3">
        <f>SUM(W1016:W1027)</f>
        <v>0.1243856</v>
      </c>
      <c r="Y1016" s="3">
        <f t="shared" si="232"/>
        <v>0</v>
      </c>
      <c r="Z1016" s="3">
        <v>4.0340399999999998E-2</v>
      </c>
      <c r="AA1016" s="3">
        <f>SUM(Z1016:Z1027)</f>
        <v>0.49501440000000008</v>
      </c>
      <c r="AB1016" s="3">
        <f t="shared" si="233"/>
        <v>0</v>
      </c>
      <c r="AC1016" s="3">
        <v>7.4750000000000007E-3</v>
      </c>
      <c r="AD1016" s="3">
        <f>SUM(AC1016:AC1027)</f>
        <v>8.8540200000000013E-2</v>
      </c>
      <c r="AE1016" s="3">
        <f t="shared" si="234"/>
        <v>0</v>
      </c>
      <c r="AF1016" s="3">
        <v>1.9006000000000001E-3</v>
      </c>
      <c r="AG1016" s="3">
        <f>SUM(AF1016:AF1027)</f>
        <v>2.1772199999999998E-2</v>
      </c>
      <c r="AH1016" s="3">
        <f t="shared" si="235"/>
        <v>0</v>
      </c>
      <c r="AI1016" s="3">
        <v>5.5744000000000002E-3</v>
      </c>
      <c r="AJ1016" s="3">
        <f>SUM(AI1016:AI1027)</f>
        <v>6.6768200000000014E-2</v>
      </c>
      <c r="AK1016" s="3">
        <f t="shared" si="236"/>
        <v>0</v>
      </c>
      <c r="AL1016" s="3">
        <v>2.2168299999999998E-2</v>
      </c>
      <c r="AM1016" s="3">
        <f>SUM(AL1016:AL1027)</f>
        <v>0.24954119999999999</v>
      </c>
      <c r="AN1016" s="3">
        <f t="shared" si="237"/>
        <v>0</v>
      </c>
      <c r="AO1016" s="3">
        <v>8.2799999999999993E-5</v>
      </c>
      <c r="AP1016" s="3">
        <f>SUM(AO1016:AO1027)</f>
        <v>9.1690000000000001E-4</v>
      </c>
      <c r="AQ1016" s="3">
        <f t="shared" si="238"/>
        <v>0</v>
      </c>
      <c r="AR1016" s="3">
        <v>6.2549999999999997E-4</v>
      </c>
      <c r="AS1016" s="3">
        <f>SUM(AR1016:AR1027)</f>
        <v>1.14357E-2</v>
      </c>
      <c r="AT1016" s="3">
        <f t="shared" si="239"/>
        <v>0</v>
      </c>
    </row>
    <row r="1017" spans="1:46" x14ac:dyDescent="0.2">
      <c r="A1017" s="21">
        <v>40087</v>
      </c>
      <c r="B1017" s="3">
        <v>-1.8577099999999999E-2</v>
      </c>
      <c r="C1017" s="3">
        <f>SUM(B1017:B1028)</f>
        <v>0.11382249999999997</v>
      </c>
      <c r="D1017" s="3">
        <f t="shared" si="225"/>
        <v>0</v>
      </c>
      <c r="E1017" s="3">
        <v>1.193E-3</v>
      </c>
      <c r="F1017" s="3">
        <f>SUM(E1017:E1028)</f>
        <v>2.0344600000000001E-2</v>
      </c>
      <c r="G1017" s="3">
        <f t="shared" si="226"/>
        <v>0</v>
      </c>
      <c r="H1017" s="3">
        <v>-1.9770099999999999E-2</v>
      </c>
      <c r="I1017" s="3">
        <f>SUM(H1017:H1028)</f>
        <v>9.3477900000000003E-2</v>
      </c>
      <c r="J1017" s="3">
        <f t="shared" si="227"/>
        <v>0</v>
      </c>
      <c r="K1017" s="3">
        <v>-7.2700000000000001E-2</v>
      </c>
      <c r="L1017" s="3">
        <f>SUM(K1017:K1028)</f>
        <v>0.16659999999999994</v>
      </c>
      <c r="M1017" s="3">
        <f t="shared" si="228"/>
        <v>0</v>
      </c>
      <c r="N1017" s="3">
        <v>1.5721999999999999E-3</v>
      </c>
      <c r="O1017" s="3">
        <f>SUM(N1017:N1028)</f>
        <v>0.12888810000000001</v>
      </c>
      <c r="P1017" s="3">
        <f t="shared" si="229"/>
        <v>0</v>
      </c>
      <c r="Q1017" s="3">
        <v>-1.7057699999999999E-2</v>
      </c>
      <c r="R1017" s="3">
        <f>SUM(Q1017:Q1028)</f>
        <v>0.1329573</v>
      </c>
      <c r="S1017" s="3">
        <f t="shared" si="230"/>
        <v>0</v>
      </c>
      <c r="T1017" s="3">
        <v>3.2612000000000001E-3</v>
      </c>
      <c r="U1017" s="3">
        <f>SUM(T1017:T1028)</f>
        <v>4.0799099999999998E-2</v>
      </c>
      <c r="V1017" s="3">
        <f t="shared" si="231"/>
        <v>0</v>
      </c>
      <c r="W1017" s="3">
        <v>-2.0318900000000001E-2</v>
      </c>
      <c r="X1017" s="3">
        <f>SUM(W1017:W1028)</f>
        <v>9.2157800000000012E-2</v>
      </c>
      <c r="Y1017" s="3">
        <f t="shared" si="232"/>
        <v>0</v>
      </c>
      <c r="Z1017" s="3">
        <v>4.1978600000000005E-2</v>
      </c>
      <c r="AA1017" s="3">
        <f>SUM(Z1017:Z1028)</f>
        <v>0.48873700000000009</v>
      </c>
      <c r="AB1017" s="3">
        <f t="shared" si="233"/>
        <v>0</v>
      </c>
      <c r="AC1017" s="3">
        <v>3.0111000000000001E-3</v>
      </c>
      <c r="AD1017" s="3">
        <f>SUM(AC1017:AC1028)</f>
        <v>8.5973800000000003E-2</v>
      </c>
      <c r="AE1017" s="3">
        <f t="shared" si="234"/>
        <v>0</v>
      </c>
      <c r="AF1017" s="3">
        <v>1.7989E-3</v>
      </c>
      <c r="AG1017" s="3">
        <f>SUM(AF1017:AF1028)</f>
        <v>2.0882199999999997E-2</v>
      </c>
      <c r="AH1017" s="3">
        <f t="shared" si="235"/>
        <v>0</v>
      </c>
      <c r="AI1017" s="3">
        <v>1.2121999999999999E-3</v>
      </c>
      <c r="AJ1017" s="3">
        <f>SUM(AI1017:AI1028)</f>
        <v>6.5091800000000005E-2</v>
      </c>
      <c r="AK1017" s="3">
        <f t="shared" si="236"/>
        <v>0</v>
      </c>
      <c r="AL1017" s="3">
        <v>2.18888E-2</v>
      </c>
      <c r="AM1017" s="3">
        <f>SUM(AL1017:AL1028)</f>
        <v>0.23887709999999998</v>
      </c>
      <c r="AN1017" s="3">
        <f t="shared" si="237"/>
        <v>0</v>
      </c>
      <c r="AO1017" s="3">
        <v>3.6300000000000001E-5</v>
      </c>
      <c r="AP1017" s="3">
        <f>SUM(AO1017:AO1028)</f>
        <v>9.6369999999999995E-4</v>
      </c>
      <c r="AQ1017" s="3">
        <f t="shared" si="238"/>
        <v>0</v>
      </c>
      <c r="AR1017" s="3">
        <v>9.6310000000000005E-4</v>
      </c>
      <c r="AS1017" s="3">
        <f>SUM(AR1017:AR1028)</f>
        <v>1.13919E-2</v>
      </c>
      <c r="AT1017" s="3">
        <f t="shared" si="239"/>
        <v>0</v>
      </c>
    </row>
    <row r="1018" spans="1:46" x14ac:dyDescent="0.2">
      <c r="A1018" s="21">
        <v>40118</v>
      </c>
      <c r="B1018" s="3">
        <v>5.9983500000000002E-2</v>
      </c>
      <c r="C1018" s="3">
        <f>SUM(B1018:B1029)</f>
        <v>0.17044879999999998</v>
      </c>
      <c r="D1018" s="3">
        <f t="shared" si="225"/>
        <v>0</v>
      </c>
      <c r="E1018" s="3">
        <v>2.6246000000000004E-3</v>
      </c>
      <c r="F1018" s="3">
        <f>SUM(E1018:E1029)</f>
        <v>2.0347900000000006E-2</v>
      </c>
      <c r="G1018" s="3">
        <f t="shared" si="226"/>
        <v>0</v>
      </c>
      <c r="H1018" s="3">
        <v>5.7358900000000004E-2</v>
      </c>
      <c r="I1018" s="3">
        <f>SUM(H1018:H1029)</f>
        <v>0.15010089999999998</v>
      </c>
      <c r="J1018" s="3">
        <f t="shared" si="227"/>
        <v>0</v>
      </c>
      <c r="K1018" s="3">
        <v>1.78E-2</v>
      </c>
      <c r="L1018" s="3">
        <f>SUM(K1018:K1029)</f>
        <v>0.28269999999999995</v>
      </c>
      <c r="M1018" s="3">
        <f t="shared" si="228"/>
        <v>0</v>
      </c>
      <c r="N1018" s="3">
        <v>4.4223999999999999E-3</v>
      </c>
      <c r="O1018" s="3">
        <f>SUM(N1018:N1029)</f>
        <v>0.10704140000000001</v>
      </c>
      <c r="P1018" s="3">
        <f t="shared" si="229"/>
        <v>0</v>
      </c>
      <c r="Q1018" s="3">
        <v>2.0848100000000001E-2</v>
      </c>
      <c r="R1018" s="3">
        <f>SUM(Q1018:Q1029)</f>
        <v>0.1182763</v>
      </c>
      <c r="S1018" s="3">
        <f t="shared" si="230"/>
        <v>0</v>
      </c>
      <c r="T1018" s="3">
        <v>3.5057999999999999E-3</v>
      </c>
      <c r="U1018" s="3">
        <f>SUM(T1018:T1029)</f>
        <v>4.0203200000000001E-2</v>
      </c>
      <c r="V1018" s="3">
        <f t="shared" si="231"/>
        <v>0</v>
      </c>
      <c r="W1018" s="3">
        <v>1.7342299999999998E-2</v>
      </c>
      <c r="X1018" s="3">
        <f>SUM(W1018:W1029)</f>
        <v>7.8072799999999998E-2</v>
      </c>
      <c r="Y1018" s="3">
        <f t="shared" si="232"/>
        <v>0</v>
      </c>
      <c r="Z1018" s="3">
        <v>4.0596899999999998E-2</v>
      </c>
      <c r="AA1018" s="3">
        <f>SUM(Z1018:Z1029)</f>
        <v>0.48347410000000013</v>
      </c>
      <c r="AB1018" s="3">
        <f t="shared" si="233"/>
        <v>0</v>
      </c>
      <c r="AC1018" s="3">
        <v>1.8419000000000001E-2</v>
      </c>
      <c r="AD1018" s="3">
        <f>SUM(AC1018:AC1029)</f>
        <v>8.9327199999999982E-2</v>
      </c>
      <c r="AE1018" s="3">
        <f t="shared" si="234"/>
        <v>0</v>
      </c>
      <c r="AF1018" s="3">
        <v>1.8355999999999999E-3</v>
      </c>
      <c r="AG1018" s="3">
        <f>SUM(AF1018:AF1029)</f>
        <v>1.9987699999999997E-2</v>
      </c>
      <c r="AH1018" s="3">
        <f t="shared" si="235"/>
        <v>0</v>
      </c>
      <c r="AI1018" s="3">
        <v>1.6583500000000001E-2</v>
      </c>
      <c r="AJ1018" s="3">
        <f>SUM(AI1018:AI1029)</f>
        <v>6.9339700000000004E-2</v>
      </c>
      <c r="AK1018" s="3">
        <f t="shared" si="236"/>
        <v>0</v>
      </c>
      <c r="AL1018" s="3">
        <v>1.8026E-2</v>
      </c>
      <c r="AM1018" s="3">
        <f>SUM(AL1018:AL1029)</f>
        <v>0.2271743</v>
      </c>
      <c r="AN1018" s="3">
        <f t="shared" si="237"/>
        <v>0</v>
      </c>
      <c r="AO1018" s="3">
        <v>4.6E-6</v>
      </c>
      <c r="AP1018" s="3">
        <f>SUM(AO1018:AO1029)</f>
        <v>1.0359E-3</v>
      </c>
      <c r="AQ1018" s="3">
        <f t="shared" si="238"/>
        <v>0</v>
      </c>
      <c r="AR1018" s="3">
        <v>7.0779999999999997E-4</v>
      </c>
      <c r="AS1018" s="3">
        <f>SUM(AR1018:AR1029)</f>
        <v>1.1674E-2</v>
      </c>
      <c r="AT1018" s="3">
        <f t="shared" si="239"/>
        <v>0</v>
      </c>
    </row>
    <row r="1019" spans="1:46" x14ac:dyDescent="0.2">
      <c r="A1019" s="21">
        <v>40148</v>
      </c>
      <c r="B1019" s="3">
        <v>1.9315499999999999E-2</v>
      </c>
      <c r="C1019" s="3">
        <f>SUM(B1019:B1030)</f>
        <v>0.11059349999999998</v>
      </c>
      <c r="D1019" s="3">
        <f t="shared" si="225"/>
        <v>0</v>
      </c>
      <c r="E1019" s="3">
        <v>1.542E-3</v>
      </c>
      <c r="F1019" s="3">
        <f>SUM(E1019:E1030)</f>
        <v>2.01374E-2</v>
      </c>
      <c r="G1019" s="3">
        <f t="shared" si="226"/>
        <v>0</v>
      </c>
      <c r="H1019" s="3">
        <v>1.7773500000000001E-2</v>
      </c>
      <c r="I1019" s="3">
        <f>SUM(H1019:H1030)</f>
        <v>9.0456099999999998E-2</v>
      </c>
      <c r="J1019" s="3">
        <f t="shared" si="227"/>
        <v>0</v>
      </c>
      <c r="K1019" s="3">
        <v>8.6899999999999991E-2</v>
      </c>
      <c r="L1019" s="3">
        <f>SUM(K1019:K1030)</f>
        <v>0.30729999999999996</v>
      </c>
      <c r="M1019" s="3">
        <f t="shared" si="228"/>
        <v>0</v>
      </c>
      <c r="N1019" s="3">
        <v>-2.75339E-2</v>
      </c>
      <c r="O1019" s="3">
        <f>SUM(N1019:N1030)</f>
        <v>9.6891599999999994E-2</v>
      </c>
      <c r="P1019" s="3">
        <f t="shared" si="229"/>
        <v>0</v>
      </c>
      <c r="Q1019" s="3">
        <v>-5.8440499999999999E-2</v>
      </c>
      <c r="R1019" s="3">
        <f>SUM(Q1019:Q1030)</f>
        <v>8.3701799999999965E-2</v>
      </c>
      <c r="S1019" s="3">
        <f t="shared" si="230"/>
        <v>0</v>
      </c>
      <c r="T1019" s="3">
        <v>3.3912999999999999E-3</v>
      </c>
      <c r="U1019" s="3">
        <f>SUM(T1019:T1030)</f>
        <v>3.9866100000000002E-2</v>
      </c>
      <c r="V1019" s="3">
        <f t="shared" si="231"/>
        <v>0</v>
      </c>
      <c r="W1019" s="3">
        <v>-6.1831899999999995E-2</v>
      </c>
      <c r="X1019" s="3">
        <f>SUM(W1019:W1030)</f>
        <v>4.383540000000001E-2</v>
      </c>
      <c r="Y1019" s="3">
        <f t="shared" si="232"/>
        <v>0</v>
      </c>
      <c r="Z1019" s="3">
        <v>4.5801100000000004E-2</v>
      </c>
      <c r="AA1019" s="3">
        <f>SUM(Z1019:Z1030)</f>
        <v>0.48090280000000007</v>
      </c>
      <c r="AB1019" s="3">
        <f t="shared" si="233"/>
        <v>0</v>
      </c>
      <c r="AC1019" s="3">
        <v>-2.40965E-2</v>
      </c>
      <c r="AD1019" s="3">
        <f>SUM(AC1019:AC1030)</f>
        <v>6.2684099999999993E-2</v>
      </c>
      <c r="AE1019" s="3">
        <f t="shared" si="234"/>
        <v>0</v>
      </c>
      <c r="AF1019" s="3">
        <v>1.5127999999999999E-3</v>
      </c>
      <c r="AG1019" s="3">
        <f>SUM(AF1019:AF1030)</f>
        <v>1.9035299999999998E-2</v>
      </c>
      <c r="AH1019" s="3">
        <f t="shared" si="235"/>
        <v>0</v>
      </c>
      <c r="AI1019" s="3">
        <v>-2.5609299999999998E-2</v>
      </c>
      <c r="AJ1019" s="3">
        <f>SUM(AI1019:AI1030)</f>
        <v>4.3648800000000001E-2</v>
      </c>
      <c r="AK1019" s="3">
        <f t="shared" si="236"/>
        <v>0</v>
      </c>
      <c r="AL1019" s="3">
        <v>2.42483E-2</v>
      </c>
      <c r="AM1019" s="3">
        <f>SUM(AL1019:AL1030)</f>
        <v>0.22159719999999999</v>
      </c>
      <c r="AN1019" s="3">
        <f t="shared" si="237"/>
        <v>0</v>
      </c>
      <c r="AO1019" s="3">
        <v>5.94E-5</v>
      </c>
      <c r="AP1019" s="3">
        <f>SUM(AO1019:AO1030)</f>
        <v>1.1393E-3</v>
      </c>
      <c r="AQ1019" s="3">
        <f t="shared" si="238"/>
        <v>0</v>
      </c>
      <c r="AR1019" s="3">
        <v>-1.7612000000000001E-3</v>
      </c>
      <c r="AS1019" s="3">
        <f>SUM(AR1019:AR1030)</f>
        <v>1.1386800000000001E-2</v>
      </c>
      <c r="AT1019" s="3">
        <f t="shared" si="239"/>
        <v>0</v>
      </c>
    </row>
    <row r="1020" spans="1:46" x14ac:dyDescent="0.2">
      <c r="A1020" s="21">
        <v>40179</v>
      </c>
      <c r="B1020" s="3">
        <v>-3.5973700000000004E-2</v>
      </c>
      <c r="C1020" s="3">
        <f>SUM(B1020:B1031)</f>
        <v>0.15810939999999998</v>
      </c>
      <c r="D1020" s="3">
        <f t="shared" si="225"/>
        <v>0.15810939999999998</v>
      </c>
      <c r="E1020" s="3">
        <v>1.0035000000000001E-3</v>
      </c>
      <c r="F1020" s="3">
        <f>SUM(E1020:E1031)</f>
        <v>2.0132800000000003E-2</v>
      </c>
      <c r="G1020" s="3">
        <f t="shared" si="226"/>
        <v>2.0132800000000003E-2</v>
      </c>
      <c r="H1020" s="3">
        <v>-3.6977200000000002E-2</v>
      </c>
      <c r="I1020" s="3">
        <f>SUM(H1020:H1031)</f>
        <v>0.1379766</v>
      </c>
      <c r="J1020" s="3">
        <f t="shared" si="227"/>
        <v>0.1379766</v>
      </c>
      <c r="K1020" s="3">
        <v>-2.9399999999999999E-2</v>
      </c>
      <c r="L1020" s="3">
        <f>SUM(K1020:K1031)</f>
        <v>0.3022999999999999</v>
      </c>
      <c r="M1020" s="3">
        <f t="shared" si="228"/>
        <v>0.3022999999999999</v>
      </c>
      <c r="N1020" s="3">
        <v>9.5528000000000002E-3</v>
      </c>
      <c r="O1020" s="3">
        <f>SUM(N1020:N1031)</f>
        <v>0.12080639999999999</v>
      </c>
      <c r="P1020" s="3">
        <f t="shared" si="229"/>
        <v>0.12080639999999999</v>
      </c>
      <c r="Q1020" s="3">
        <v>2.63637E-2</v>
      </c>
      <c r="R1020" s="3">
        <f>SUM(Q1020:Q1031)</f>
        <v>0.10332799999999998</v>
      </c>
      <c r="S1020" s="3">
        <f t="shared" si="230"/>
        <v>0.10332799999999998</v>
      </c>
      <c r="T1020" s="3">
        <v>3.5763000000000001E-3</v>
      </c>
      <c r="U1020" s="3">
        <f>SUM(T1020:T1031)</f>
        <v>3.9653000000000001E-2</v>
      </c>
      <c r="V1020" s="3">
        <f t="shared" si="231"/>
        <v>3.9653000000000001E-2</v>
      </c>
      <c r="W1020" s="3">
        <v>2.27873E-2</v>
      </c>
      <c r="X1020" s="3">
        <f>SUM(W1020:W1031)</f>
        <v>6.3674800000000004E-2</v>
      </c>
      <c r="Y1020" s="3">
        <f t="shared" si="232"/>
        <v>6.3674800000000004E-2</v>
      </c>
      <c r="Z1020" s="3">
        <v>4.4058900000000005E-2</v>
      </c>
      <c r="AA1020" s="3">
        <f>SUM(Z1020:Z1031)</f>
        <v>0.47647990000000001</v>
      </c>
      <c r="AB1020" s="3">
        <f t="shared" si="233"/>
        <v>0.47647990000000001</v>
      </c>
      <c r="AC1020" s="3">
        <v>1.9405099999999998E-2</v>
      </c>
      <c r="AD1020" s="3">
        <f>SUM(AC1020:AC1031)</f>
        <v>6.9661699999999993E-2</v>
      </c>
      <c r="AE1020" s="3">
        <f t="shared" si="234"/>
        <v>6.9661699999999993E-2</v>
      </c>
      <c r="AF1020" s="3">
        <v>2.2109999999999999E-3</v>
      </c>
      <c r="AG1020" s="3">
        <f>SUM(AF1020:AF1031)</f>
        <v>1.85858E-2</v>
      </c>
      <c r="AH1020" s="3">
        <f t="shared" si="235"/>
        <v>1.85858E-2</v>
      </c>
      <c r="AI1020" s="3">
        <v>1.7194000000000001E-2</v>
      </c>
      <c r="AJ1020" s="3">
        <f>SUM(AI1020:AI1031)</f>
        <v>5.1075800000000005E-2</v>
      </c>
      <c r="AK1020" s="3">
        <f t="shared" si="236"/>
        <v>5.1075800000000005E-2</v>
      </c>
      <c r="AL1020" s="3">
        <v>2.4165299999999997E-2</v>
      </c>
      <c r="AM1020" s="3">
        <f>SUM(AL1020:AL1031)</f>
        <v>0.21435929999999997</v>
      </c>
      <c r="AN1020" s="3">
        <f t="shared" si="237"/>
        <v>0.21435929999999997</v>
      </c>
      <c r="AO1020" s="3">
        <v>3.0599999999999998E-5</v>
      </c>
      <c r="AP1020" s="3">
        <f>SUM(AO1020:AO1031)</f>
        <v>1.2130999999999999E-3</v>
      </c>
      <c r="AQ1020" s="3">
        <f t="shared" si="238"/>
        <v>1.2130999999999999E-3</v>
      </c>
      <c r="AR1020" s="3">
        <v>3.4175E-3</v>
      </c>
      <c r="AS1020" s="3">
        <f>SUM(AR1020:AR1031)</f>
        <v>1.48664E-2</v>
      </c>
      <c r="AT1020" s="3">
        <f t="shared" si="239"/>
        <v>1.48664E-2</v>
      </c>
    </row>
    <row r="1021" spans="1:46" x14ac:dyDescent="0.2">
      <c r="A1021" s="21">
        <v>40210</v>
      </c>
      <c r="B1021" s="3">
        <v>3.0977199999999996E-2</v>
      </c>
      <c r="C1021" s="3">
        <f>SUM(B1021:B1032)</f>
        <v>0.2177847</v>
      </c>
      <c r="D1021" s="3">
        <f t="shared" si="225"/>
        <v>0</v>
      </c>
      <c r="E1021" s="3">
        <v>2.4597999999999998E-3</v>
      </c>
      <c r="F1021" s="3">
        <f>SUM(E1021:E1032)</f>
        <v>2.0181300000000003E-2</v>
      </c>
      <c r="G1021" s="3">
        <f t="shared" si="226"/>
        <v>0</v>
      </c>
      <c r="H1021" s="3">
        <v>2.8517399999999998E-2</v>
      </c>
      <c r="I1021" s="3">
        <f>SUM(H1021:H1032)</f>
        <v>0.19760339999999998</v>
      </c>
      <c r="J1021" s="3">
        <f t="shared" si="227"/>
        <v>0</v>
      </c>
      <c r="K1021" s="3">
        <v>4.3899999999999995E-2</v>
      </c>
      <c r="L1021" s="3">
        <f>SUM(K1021:K1032)</f>
        <v>0.32079999999999997</v>
      </c>
      <c r="M1021" s="3">
        <f t="shared" si="228"/>
        <v>0</v>
      </c>
      <c r="N1021" s="3">
        <v>3.8800000000000002E-3</v>
      </c>
      <c r="O1021" s="3">
        <f>SUM(N1021:N1032)</f>
        <v>9.1447899999999999E-2</v>
      </c>
      <c r="P1021" s="3">
        <f t="shared" si="229"/>
        <v>0</v>
      </c>
      <c r="Q1021" s="3">
        <v>3.1541999999999998E-3</v>
      </c>
      <c r="R1021" s="3">
        <f>SUM(Q1021:Q1032)</f>
        <v>5.7363899999999982E-2</v>
      </c>
      <c r="S1021" s="3">
        <f t="shared" si="230"/>
        <v>0</v>
      </c>
      <c r="T1021" s="3">
        <v>3.3123000000000002E-3</v>
      </c>
      <c r="U1021" s="3">
        <f>SUM(T1021:T1032)</f>
        <v>3.9532799999999993E-2</v>
      </c>
      <c r="V1021" s="3">
        <f t="shared" si="231"/>
        <v>0</v>
      </c>
      <c r="W1021" s="3">
        <v>-1.5810000000000002E-4</v>
      </c>
      <c r="X1021" s="3">
        <f>SUM(W1021:W1032)</f>
        <v>1.7831099999999996E-2</v>
      </c>
      <c r="Y1021" s="3">
        <f t="shared" si="232"/>
        <v>0</v>
      </c>
      <c r="Z1021" s="3">
        <v>4.4071199999999998E-2</v>
      </c>
      <c r="AA1021" s="3">
        <f>SUM(Z1021:Z1032)</f>
        <v>0.47565479999999999</v>
      </c>
      <c r="AB1021" s="3">
        <f t="shared" si="233"/>
        <v>0</v>
      </c>
      <c r="AC1021" s="3">
        <v>7.0653000000000001E-3</v>
      </c>
      <c r="AD1021" s="3">
        <f>SUM(AC1021:AC1032)</f>
        <v>5.6485499999999994E-2</v>
      </c>
      <c r="AE1021" s="3">
        <f t="shared" si="234"/>
        <v>0</v>
      </c>
      <c r="AF1021" s="3">
        <v>1.8596999999999999E-3</v>
      </c>
      <c r="AG1021" s="3">
        <f>SUM(AF1021:AF1032)</f>
        <v>1.8246800000000001E-2</v>
      </c>
      <c r="AH1021" s="3">
        <f t="shared" si="235"/>
        <v>0</v>
      </c>
      <c r="AI1021" s="3">
        <v>5.2056999999999997E-3</v>
      </c>
      <c r="AJ1021" s="3">
        <f>SUM(AI1021:AI1032)</f>
        <v>3.8238600000000005E-2</v>
      </c>
      <c r="AK1021" s="3">
        <f t="shared" si="236"/>
        <v>0</v>
      </c>
      <c r="AL1021" s="3">
        <v>2.3054100000000001E-2</v>
      </c>
      <c r="AM1021" s="3">
        <f>SUM(AL1021:AL1032)</f>
        <v>0.21164550000000001</v>
      </c>
      <c r="AN1021" s="3">
        <f t="shared" si="237"/>
        <v>0</v>
      </c>
      <c r="AO1021" s="3">
        <v>8.1000000000000004E-6</v>
      </c>
      <c r="AP1021" s="3">
        <f>SUM(AO1021:AO1032)</f>
        <v>1.2515E-3</v>
      </c>
      <c r="AQ1021" s="3">
        <f t="shared" si="238"/>
        <v>0</v>
      </c>
      <c r="AR1021" s="3">
        <v>2.4919999999999999E-4</v>
      </c>
      <c r="AS1021" s="3">
        <f>SUM(AR1021:AR1032)</f>
        <v>1.62121E-2</v>
      </c>
      <c r="AT1021" s="3">
        <f t="shared" si="239"/>
        <v>0</v>
      </c>
    </row>
    <row r="1022" spans="1:46" x14ac:dyDescent="0.2">
      <c r="A1022" s="21">
        <v>40238</v>
      </c>
      <c r="B1022" s="3">
        <v>6.03449E-2</v>
      </c>
      <c r="C1022" s="3">
        <f>SUM(B1022:B1033)</f>
        <v>0.22106659999999995</v>
      </c>
      <c r="D1022" s="3">
        <f t="shared" si="225"/>
        <v>0</v>
      </c>
      <c r="E1022" s="3">
        <v>1.5507000000000001E-3</v>
      </c>
      <c r="F1022" s="3">
        <f>SUM(E1022:E1033)</f>
        <v>2.0021500000000001E-2</v>
      </c>
      <c r="G1022" s="3">
        <f t="shared" si="226"/>
        <v>0</v>
      </c>
      <c r="H1022" s="3">
        <v>5.8794199999999998E-2</v>
      </c>
      <c r="I1022" s="3">
        <f>SUM(H1022:H1033)</f>
        <v>0.2010451</v>
      </c>
      <c r="J1022" s="3">
        <f t="shared" si="227"/>
        <v>0</v>
      </c>
      <c r="K1022" s="3">
        <v>8.0799999999999997E-2</v>
      </c>
      <c r="L1022" s="3">
        <f>SUM(K1022:K1033)</f>
        <v>0.3355999999999999</v>
      </c>
      <c r="M1022" s="3">
        <f t="shared" si="228"/>
        <v>0</v>
      </c>
      <c r="N1022" s="3">
        <v>4.5082999999999998E-3</v>
      </c>
      <c r="O1022" s="3">
        <f>SUM(N1022:N1033)</f>
        <v>0.10330990000000001</v>
      </c>
      <c r="P1022" s="3">
        <f t="shared" si="229"/>
        <v>0</v>
      </c>
      <c r="Q1022" s="3">
        <v>-1.7875499999999999E-2</v>
      </c>
      <c r="R1022" s="3">
        <f>SUM(Q1022:Q1033)</f>
        <v>6.5529199999999982E-2</v>
      </c>
      <c r="S1022" s="3">
        <f t="shared" si="230"/>
        <v>0</v>
      </c>
      <c r="T1022" s="3">
        <v>3.9817999999999997E-3</v>
      </c>
      <c r="U1022" s="3">
        <f>SUM(T1022:T1033)</f>
        <v>3.9469899999999995E-2</v>
      </c>
      <c r="V1022" s="3">
        <f t="shared" si="231"/>
        <v>0</v>
      </c>
      <c r="W1022" s="3">
        <v>-2.18573E-2</v>
      </c>
      <c r="X1022" s="3">
        <f>SUM(W1022:W1033)</f>
        <v>2.605929999999999E-2</v>
      </c>
      <c r="Y1022" s="3">
        <f t="shared" si="232"/>
        <v>0</v>
      </c>
      <c r="Z1022" s="3">
        <v>4.5777700000000004E-2</v>
      </c>
      <c r="AA1022" s="3">
        <f>SUM(Z1022:Z1033)</f>
        <v>0.47417229999999999</v>
      </c>
      <c r="AB1022" s="3">
        <f t="shared" si="233"/>
        <v>0</v>
      </c>
      <c r="AC1022" s="3">
        <v>-8.7922999999999994E-3</v>
      </c>
      <c r="AD1022" s="3">
        <f>SUM(AC1022:AC1033)</f>
        <v>4.41118E-2</v>
      </c>
      <c r="AE1022" s="3">
        <f t="shared" si="234"/>
        <v>0</v>
      </c>
      <c r="AF1022" s="3">
        <v>2.0918E-3</v>
      </c>
      <c r="AG1022" s="3">
        <f>SUM(AF1022:AF1033)</f>
        <v>1.80389E-2</v>
      </c>
      <c r="AH1022" s="3">
        <f t="shared" si="235"/>
        <v>0</v>
      </c>
      <c r="AI1022" s="3">
        <v>-1.0884E-2</v>
      </c>
      <c r="AJ1022" s="3">
        <f>SUM(AI1022:AI1033)</f>
        <v>2.6072700000000004E-2</v>
      </c>
      <c r="AK1022" s="3">
        <f t="shared" si="236"/>
        <v>0</v>
      </c>
      <c r="AL1022" s="3">
        <v>2.5442999999999997E-2</v>
      </c>
      <c r="AM1022" s="3">
        <f>SUM(AL1022:AL1033)</f>
        <v>0.21144830000000003</v>
      </c>
      <c r="AN1022" s="3">
        <f t="shared" si="237"/>
        <v>0</v>
      </c>
      <c r="AO1022" s="3">
        <v>6.9499999999999995E-5</v>
      </c>
      <c r="AP1022" s="3">
        <f>SUM(AO1022:AO1033)</f>
        <v>1.3630000000000001E-3</v>
      </c>
      <c r="AQ1022" s="3">
        <f t="shared" si="238"/>
        <v>0</v>
      </c>
      <c r="AR1022" s="3">
        <v>4.1063000000000002E-3</v>
      </c>
      <c r="AS1022" s="3">
        <f>SUM(AR1022:AR1033)</f>
        <v>2.0894300000000001E-2</v>
      </c>
      <c r="AT1022" s="3">
        <f t="shared" si="239"/>
        <v>0</v>
      </c>
    </row>
    <row r="1023" spans="1:46" x14ac:dyDescent="0.2">
      <c r="A1023" s="21">
        <v>40269</v>
      </c>
      <c r="B1023" s="3">
        <v>1.5787700000000002E-2</v>
      </c>
      <c r="C1023" s="3">
        <f>SUM(B1023:B1034)</f>
        <v>0.16111949999999997</v>
      </c>
      <c r="D1023" s="3">
        <f t="shared" si="225"/>
        <v>0</v>
      </c>
      <c r="E1023" s="3">
        <v>1.0299E-3</v>
      </c>
      <c r="F1023" s="3">
        <f>SUM(E1023:E1034)</f>
        <v>1.9921500000000002E-2</v>
      </c>
      <c r="G1023" s="3">
        <f t="shared" si="226"/>
        <v>0</v>
      </c>
      <c r="H1023" s="3">
        <v>1.4757800000000001E-2</v>
      </c>
      <c r="I1023" s="3">
        <f>SUM(H1023:H1034)</f>
        <v>0.14119799999999999</v>
      </c>
      <c r="J1023" s="3">
        <f t="shared" si="227"/>
        <v>0</v>
      </c>
      <c r="K1023" s="3">
        <v>7.2700000000000001E-2</v>
      </c>
      <c r="L1023" s="3">
        <f>SUM(K1023:K1034)</f>
        <v>0.2873</v>
      </c>
      <c r="M1023" s="3">
        <f t="shared" si="228"/>
        <v>0</v>
      </c>
      <c r="N1023" s="3">
        <v>3.57402E-2</v>
      </c>
      <c r="O1023" s="3">
        <f>SUM(N1023:N1034)</f>
        <v>9.1611500000000012E-2</v>
      </c>
      <c r="P1023" s="3">
        <f t="shared" si="229"/>
        <v>0</v>
      </c>
      <c r="Q1023" s="3">
        <v>3.03965E-2</v>
      </c>
      <c r="R1023" s="3">
        <f>SUM(Q1023:Q1034)</f>
        <v>8.2788199999999965E-2</v>
      </c>
      <c r="S1023" s="3">
        <f t="shared" si="230"/>
        <v>0</v>
      </c>
      <c r="T1023" s="3">
        <v>3.7580000000000001E-3</v>
      </c>
      <c r="U1023" s="3">
        <f>SUM(T1023:T1034)</f>
        <v>3.9103399999999996E-2</v>
      </c>
      <c r="V1023" s="3">
        <f t="shared" si="231"/>
        <v>0</v>
      </c>
      <c r="W1023" s="3">
        <v>2.66384E-2</v>
      </c>
      <c r="X1023" s="3">
        <f>SUM(W1023:W1034)</f>
        <v>4.3684800000000017E-2</v>
      </c>
      <c r="Y1023" s="3">
        <f t="shared" si="232"/>
        <v>0</v>
      </c>
      <c r="Z1023" s="3">
        <v>4.3735799999999998E-2</v>
      </c>
      <c r="AA1023" s="3">
        <f>SUM(Z1023:Z1034)</f>
        <v>0.47131779999999995</v>
      </c>
      <c r="AB1023" s="3">
        <f t="shared" si="233"/>
        <v>0</v>
      </c>
      <c r="AC1023" s="3">
        <v>9.4351999999999995E-3</v>
      </c>
      <c r="AD1023" s="3">
        <f>SUM(AC1023:AC1034)</f>
        <v>5.2430399999999988E-2</v>
      </c>
      <c r="AE1023" s="3">
        <f t="shared" si="234"/>
        <v>0</v>
      </c>
      <c r="AF1023" s="3">
        <v>2.0974000000000001E-3</v>
      </c>
      <c r="AG1023" s="3">
        <f>SUM(AF1023:AF1034)</f>
        <v>1.7895300000000003E-2</v>
      </c>
      <c r="AH1023" s="3">
        <f t="shared" si="235"/>
        <v>0</v>
      </c>
      <c r="AI1023" s="3">
        <v>7.3378000000000002E-3</v>
      </c>
      <c r="AJ1023" s="3">
        <f>SUM(AI1023:AI1034)</f>
        <v>3.4534800000000004E-2</v>
      </c>
      <c r="AK1023" s="3">
        <f t="shared" si="236"/>
        <v>0</v>
      </c>
      <c r="AL1023" s="3">
        <v>2.3817499999999998E-2</v>
      </c>
      <c r="AM1023" s="3">
        <f>SUM(AL1023:AL1034)</f>
        <v>0.20935880000000001</v>
      </c>
      <c r="AN1023" s="3">
        <f t="shared" si="237"/>
        <v>0</v>
      </c>
      <c r="AO1023" s="3">
        <v>1.1400000000000001E-4</v>
      </c>
      <c r="AP1023" s="3">
        <f>SUM(AO1023:AO1034)</f>
        <v>1.3645000000000003E-3</v>
      </c>
      <c r="AQ1023" s="3">
        <f t="shared" si="238"/>
        <v>0</v>
      </c>
      <c r="AR1023" s="3">
        <v>1.7369000000000002E-3</v>
      </c>
      <c r="AS1023" s="3">
        <f>SUM(AR1023:AR1034)</f>
        <v>2.6539100000000003E-2</v>
      </c>
      <c r="AT1023" s="3">
        <f t="shared" si="239"/>
        <v>0</v>
      </c>
    </row>
    <row r="1024" spans="1:46" x14ac:dyDescent="0.2">
      <c r="A1024" s="21">
        <v>40299</v>
      </c>
      <c r="B1024" s="3">
        <v>-7.98508E-2</v>
      </c>
      <c r="C1024" s="3">
        <f>SUM(B1024:B1035)</f>
        <v>0.17494709999999999</v>
      </c>
      <c r="D1024" s="3">
        <f t="shared" si="225"/>
        <v>0</v>
      </c>
      <c r="E1024" s="3">
        <v>2.1281E-3</v>
      </c>
      <c r="F1024" s="3">
        <f>SUM(E1024:E1035)</f>
        <v>2.0007300000000002E-2</v>
      </c>
      <c r="G1024" s="3">
        <f t="shared" si="226"/>
        <v>0</v>
      </c>
      <c r="H1024" s="3">
        <v>-8.1978899999999993E-2</v>
      </c>
      <c r="I1024" s="3">
        <f>SUM(H1024:H1035)</f>
        <v>0.15493980000000002</v>
      </c>
      <c r="J1024" s="3">
        <f t="shared" si="227"/>
        <v>0</v>
      </c>
      <c r="K1024" s="3">
        <v>-7.4200000000000002E-2</v>
      </c>
      <c r="L1024" s="3">
        <f>SUM(K1024:K1035)</f>
        <v>0.23139999999999999</v>
      </c>
      <c r="M1024" s="3">
        <f t="shared" si="228"/>
        <v>0</v>
      </c>
      <c r="N1024" s="3">
        <v>-5.1031000000000002E-3</v>
      </c>
      <c r="O1024" s="3">
        <f>SUM(N1024:N1035)</f>
        <v>7.9775700000000019E-2</v>
      </c>
      <c r="P1024" s="3">
        <f t="shared" si="229"/>
        <v>0</v>
      </c>
      <c r="Q1024" s="3">
        <v>4.3683600000000003E-2</v>
      </c>
      <c r="R1024" s="3">
        <f>SUM(Q1024:Q1035)</f>
        <v>7.2299599999999978E-2</v>
      </c>
      <c r="S1024" s="3">
        <f t="shared" si="230"/>
        <v>0</v>
      </c>
      <c r="T1024" s="3">
        <v>3.3519999999999999E-3</v>
      </c>
      <c r="U1024" s="3">
        <f>SUM(T1024:T1035)</f>
        <v>3.87534E-2</v>
      </c>
      <c r="V1024" s="3">
        <f t="shared" si="231"/>
        <v>0</v>
      </c>
      <c r="W1024" s="3">
        <v>4.0331499999999999E-2</v>
      </c>
      <c r="X1024" s="3">
        <f>SUM(W1024:W1035)</f>
        <v>3.3546300000000008E-2</v>
      </c>
      <c r="Y1024" s="3">
        <f t="shared" si="232"/>
        <v>0</v>
      </c>
      <c r="Z1024" s="3">
        <v>4.0681000000000002E-2</v>
      </c>
      <c r="AA1024" s="3">
        <f>SUM(Z1024:Z1035)</f>
        <v>0.46920889999999993</v>
      </c>
      <c r="AB1024" s="3">
        <f t="shared" si="233"/>
        <v>0</v>
      </c>
      <c r="AC1024" s="3">
        <v>1.5077199999999999E-2</v>
      </c>
      <c r="AD1024" s="3">
        <f>SUM(AC1024:AC1035)</f>
        <v>5.84077E-2</v>
      </c>
      <c r="AE1024" s="3">
        <f t="shared" si="234"/>
        <v>0</v>
      </c>
      <c r="AF1024" s="3">
        <v>1.8035000000000002E-3</v>
      </c>
      <c r="AG1024" s="3">
        <f>SUM(AF1024:AF1035)</f>
        <v>1.76597E-2</v>
      </c>
      <c r="AH1024" s="3">
        <f t="shared" si="235"/>
        <v>0</v>
      </c>
      <c r="AI1024" s="3">
        <v>1.3273800000000001E-2</v>
      </c>
      <c r="AJ1024" s="3">
        <f>SUM(AI1024:AI1035)</f>
        <v>4.0747800000000001E-2</v>
      </c>
      <c r="AK1024" s="3">
        <f t="shared" si="236"/>
        <v>0</v>
      </c>
      <c r="AL1024" s="3">
        <v>2.0840399999999999E-2</v>
      </c>
      <c r="AM1024" s="3">
        <f>SUM(AL1024:AL1035)</f>
        <v>0.20609490000000003</v>
      </c>
      <c r="AN1024" s="3">
        <f t="shared" si="237"/>
        <v>0</v>
      </c>
      <c r="AO1024" s="3">
        <v>1.092E-4</v>
      </c>
      <c r="AP1024" s="3">
        <f>SUM(AO1024:AO1035)</f>
        <v>1.2910000000000003E-3</v>
      </c>
      <c r="AQ1024" s="3">
        <f t="shared" si="238"/>
        <v>0</v>
      </c>
      <c r="AR1024" s="3">
        <v>7.7520000000000009E-4</v>
      </c>
      <c r="AS1024" s="3">
        <f>SUM(AR1024:AR1035)</f>
        <v>3.1241600000000001E-2</v>
      </c>
      <c r="AT1024" s="3">
        <f t="shared" si="239"/>
        <v>0</v>
      </c>
    </row>
    <row r="1025" spans="1:46" x14ac:dyDescent="0.2">
      <c r="A1025" s="21">
        <v>40330</v>
      </c>
      <c r="B1025" s="3">
        <v>-5.2348199999999998E-2</v>
      </c>
      <c r="C1025" s="3">
        <f>SUM(B1025:B1036)</f>
        <v>0.24347829999999995</v>
      </c>
      <c r="D1025" s="3">
        <f t="shared" si="225"/>
        <v>0</v>
      </c>
      <c r="E1025" s="3">
        <v>1.5305E-3</v>
      </c>
      <c r="F1025" s="3">
        <f>SUM(E1025:E1036)</f>
        <v>2.0064100000000001E-2</v>
      </c>
      <c r="G1025" s="3">
        <f t="shared" si="226"/>
        <v>0</v>
      </c>
      <c r="H1025" s="3">
        <v>-5.3878700000000002E-2</v>
      </c>
      <c r="I1025" s="3">
        <f>SUM(H1025:H1036)</f>
        <v>0.22341419999999998</v>
      </c>
      <c r="J1025" s="3">
        <f t="shared" si="227"/>
        <v>0</v>
      </c>
      <c r="K1025" s="3">
        <v>-7.2400000000000006E-2</v>
      </c>
      <c r="L1025" s="3">
        <f>SUM(K1025:K1036)</f>
        <v>0.28639999999999993</v>
      </c>
      <c r="M1025" s="3">
        <f t="shared" si="228"/>
        <v>0</v>
      </c>
      <c r="N1025" s="3">
        <v>5.1945400000000003E-2</v>
      </c>
      <c r="O1025" s="3">
        <f>SUM(N1025:N1036)</f>
        <v>0.11058950000000002</v>
      </c>
      <c r="P1025" s="3">
        <f t="shared" si="229"/>
        <v>0</v>
      </c>
      <c r="Q1025" s="3">
        <v>4.4564300000000001E-2</v>
      </c>
      <c r="R1025" s="3">
        <f>SUM(Q1025:Q1036)</f>
        <v>6.4097600000000005E-2</v>
      </c>
      <c r="S1025" s="3">
        <f t="shared" si="230"/>
        <v>0</v>
      </c>
      <c r="T1025" s="3">
        <v>3.6780000000000003E-3</v>
      </c>
      <c r="U1025" s="3">
        <f>SUM(T1025:T1036)</f>
        <v>3.9050000000000001E-2</v>
      </c>
      <c r="V1025" s="3">
        <f t="shared" si="231"/>
        <v>0</v>
      </c>
      <c r="W1025" s="3">
        <v>4.08863E-2</v>
      </c>
      <c r="X1025" s="3">
        <f>SUM(W1025:W1036)</f>
        <v>2.5047800000000016E-2</v>
      </c>
      <c r="Y1025" s="3">
        <f t="shared" si="232"/>
        <v>0</v>
      </c>
      <c r="Z1025" s="3">
        <v>3.7607399999999999E-2</v>
      </c>
      <c r="AA1025" s="3">
        <f>SUM(Z1025:Z1036)</f>
        <v>0.46767579999999997</v>
      </c>
      <c r="AB1025" s="3">
        <f t="shared" si="233"/>
        <v>0</v>
      </c>
      <c r="AC1025" s="3">
        <v>1.29122E-2</v>
      </c>
      <c r="AD1025" s="3">
        <f>SUM(AC1025:AC1036)</f>
        <v>6.1250600000000009E-2</v>
      </c>
      <c r="AE1025" s="3">
        <f t="shared" si="234"/>
        <v>0</v>
      </c>
      <c r="AF1025" s="3">
        <v>1.8609E-3</v>
      </c>
      <c r="AG1025" s="3">
        <f>SUM(AF1025:AF1036)</f>
        <v>1.7665500000000001E-2</v>
      </c>
      <c r="AH1025" s="3">
        <f t="shared" si="235"/>
        <v>0</v>
      </c>
      <c r="AI1025" s="3">
        <v>1.10513E-2</v>
      </c>
      <c r="AJ1025" s="3">
        <f>SUM(AI1025:AI1036)</f>
        <v>4.3584899999999996E-2</v>
      </c>
      <c r="AK1025" s="3">
        <f t="shared" si="236"/>
        <v>0</v>
      </c>
      <c r="AL1025" s="3">
        <v>1.8361499999999999E-2</v>
      </c>
      <c r="AM1025" s="3">
        <f>SUM(AL1025:AL1036)</f>
        <v>0.20242949999999998</v>
      </c>
      <c r="AN1025" s="3">
        <f t="shared" si="237"/>
        <v>0</v>
      </c>
      <c r="AO1025" s="3">
        <v>1.3209999999999999E-4</v>
      </c>
      <c r="AP1025" s="3">
        <f>SUM(AO1025:AO1036)</f>
        <v>1.1960000000000002E-3</v>
      </c>
      <c r="AQ1025" s="3">
        <f t="shared" si="238"/>
        <v>0</v>
      </c>
      <c r="AR1025" s="3">
        <v>-9.7629999999999993E-4</v>
      </c>
      <c r="AS1025" s="3">
        <f>SUM(AR1025:AR1036)</f>
        <v>3.5170599999999996E-2</v>
      </c>
      <c r="AT1025" s="3">
        <f t="shared" si="239"/>
        <v>0</v>
      </c>
    </row>
    <row r="1026" spans="1:46" x14ac:dyDescent="0.2">
      <c r="A1026" s="21">
        <v>40360</v>
      </c>
      <c r="B1026" s="3">
        <v>7.0063E-2</v>
      </c>
      <c r="C1026" s="3">
        <f>SUM(B1026:B1037)</f>
        <v>0.2791574</v>
      </c>
      <c r="D1026" s="3">
        <f t="shared" si="225"/>
        <v>0</v>
      </c>
      <c r="E1026" s="3">
        <v>1.2878E-3</v>
      </c>
      <c r="F1026" s="3">
        <f>SUM(E1026:E1037)</f>
        <v>2.0120800000000001E-2</v>
      </c>
      <c r="G1026" s="3">
        <f t="shared" si="226"/>
        <v>0</v>
      </c>
      <c r="H1026" s="3">
        <v>6.8775199999999995E-2</v>
      </c>
      <c r="I1026" s="3">
        <f>SUM(H1026:H1037)</f>
        <v>0.25903660000000001</v>
      </c>
      <c r="J1026" s="3">
        <f t="shared" si="227"/>
        <v>0</v>
      </c>
      <c r="K1026" s="3">
        <v>7.1399999999999991E-2</v>
      </c>
      <c r="L1026" s="3">
        <f>SUM(K1026:K1037)</f>
        <v>0.33719999999999994</v>
      </c>
      <c r="M1026" s="3">
        <f t="shared" si="228"/>
        <v>0</v>
      </c>
      <c r="N1026" s="3">
        <v>1.69798E-2</v>
      </c>
      <c r="O1026" s="3">
        <f>SUM(N1026:N1037)</f>
        <v>3.7687499999999999E-2</v>
      </c>
      <c r="P1026" s="3">
        <f t="shared" si="229"/>
        <v>0</v>
      </c>
      <c r="Q1026" s="3">
        <v>2.4380999999999999E-3</v>
      </c>
      <c r="R1026" s="3">
        <f>SUM(Q1026:Q1037)</f>
        <v>1.5919000000000037E-3</v>
      </c>
      <c r="S1026" s="3">
        <f t="shared" si="230"/>
        <v>0</v>
      </c>
      <c r="T1026" s="3">
        <v>3.0925000000000002E-3</v>
      </c>
      <c r="U1026" s="3">
        <f>SUM(T1026:T1037)</f>
        <v>3.8590100000000002E-2</v>
      </c>
      <c r="V1026" s="3">
        <f t="shared" si="231"/>
        <v>0</v>
      </c>
      <c r="W1026" s="3">
        <v>-6.5430000000000002E-4</v>
      </c>
      <c r="X1026" s="3">
        <f>SUM(W1026:W1037)</f>
        <v>-3.6997999999999975E-2</v>
      </c>
      <c r="Y1026" s="3">
        <f t="shared" si="232"/>
        <v>0</v>
      </c>
      <c r="Z1026" s="3">
        <v>3.7657599999999999E-2</v>
      </c>
      <c r="AA1026" s="3">
        <f>SUM(Z1026:Z1037)</f>
        <v>0.47091840000000001</v>
      </c>
      <c r="AB1026" s="3">
        <f t="shared" si="233"/>
        <v>0</v>
      </c>
      <c r="AC1026" s="3">
        <v>1.5819199999999999E-2</v>
      </c>
      <c r="AD1026" s="3">
        <f>SUM(AC1026:AC1037)</f>
        <v>4.8229000000000001E-2</v>
      </c>
      <c r="AE1026" s="3">
        <f t="shared" si="234"/>
        <v>0</v>
      </c>
      <c r="AF1026" s="3">
        <v>1.4911E-3</v>
      </c>
      <c r="AG1026" s="3">
        <f>SUM(AF1026:AF1037)</f>
        <v>1.7222900000000003E-2</v>
      </c>
      <c r="AH1026" s="3">
        <f t="shared" si="235"/>
        <v>0</v>
      </c>
      <c r="AI1026" s="3">
        <v>1.4328E-2</v>
      </c>
      <c r="AJ1026" s="3">
        <f>SUM(AI1026:AI1037)</f>
        <v>3.1005899999999996E-2</v>
      </c>
      <c r="AK1026" s="3">
        <f t="shared" si="236"/>
        <v>0</v>
      </c>
      <c r="AL1026" s="3">
        <v>1.5099E-2</v>
      </c>
      <c r="AM1026" s="3">
        <f>SUM(AL1026:AL1037)</f>
        <v>0.20157160000000002</v>
      </c>
      <c r="AN1026" s="3">
        <f t="shared" si="237"/>
        <v>0</v>
      </c>
      <c r="AO1026" s="3">
        <v>1.428E-4</v>
      </c>
      <c r="AP1026" s="3">
        <f>SUM(AO1026:AO1037)</f>
        <v>1.0956E-3</v>
      </c>
      <c r="AQ1026" s="3">
        <f t="shared" si="238"/>
        <v>0</v>
      </c>
      <c r="AR1026" s="3">
        <v>2.1100000000000001E-4</v>
      </c>
      <c r="AS1026" s="3">
        <f>SUM(AR1026:AR1037)</f>
        <v>3.5075899999999993E-2</v>
      </c>
      <c r="AT1026" s="3">
        <f t="shared" si="239"/>
        <v>0</v>
      </c>
    </row>
    <row r="1027" spans="1:46" x14ac:dyDescent="0.2">
      <c r="A1027" s="21">
        <v>40391</v>
      </c>
      <c r="B1027" s="3">
        <v>-4.5144200000000002E-2</v>
      </c>
      <c r="C1027" s="3">
        <f>SUM(B1027:B1038)</f>
        <v>0.18875979999999998</v>
      </c>
      <c r="D1027" s="3">
        <f t="shared" si="225"/>
        <v>0</v>
      </c>
      <c r="E1027" s="3">
        <v>2.3059000000000001E-3</v>
      </c>
      <c r="F1027" s="3">
        <f>SUM(E1027:E1038)</f>
        <v>1.9969999999999998E-2</v>
      </c>
      <c r="G1027" s="3">
        <f t="shared" si="226"/>
        <v>0</v>
      </c>
      <c r="H1027" s="3">
        <v>-4.7450099999999995E-2</v>
      </c>
      <c r="I1027" s="3">
        <f>SUM(H1027:H1038)</f>
        <v>0.16878979999999999</v>
      </c>
      <c r="J1027" s="3">
        <f t="shared" si="227"/>
        <v>0</v>
      </c>
      <c r="K1027" s="3">
        <v>-7.980000000000001E-2</v>
      </c>
      <c r="L1027" s="3">
        <f>SUM(K1027:K1038)</f>
        <v>0.23889999999999992</v>
      </c>
      <c r="M1027" s="3">
        <f t="shared" si="228"/>
        <v>0</v>
      </c>
      <c r="N1027" s="3">
        <v>4.7318800000000001E-2</v>
      </c>
      <c r="O1027" s="3">
        <f>SUM(N1027:N1038)</f>
        <v>6.7984000000000003E-2</v>
      </c>
      <c r="P1027" s="3">
        <f t="shared" si="229"/>
        <v>0</v>
      </c>
      <c r="Q1027" s="3">
        <v>7.02126E-2</v>
      </c>
      <c r="R1027" s="3">
        <f>SUM(Q1027:Q1038)</f>
        <v>4.1333900000000007E-2</v>
      </c>
      <c r="S1027" s="3">
        <f t="shared" si="230"/>
        <v>0</v>
      </c>
      <c r="T1027" s="3">
        <v>3.2415999999999999E-3</v>
      </c>
      <c r="U1027" s="3">
        <f>SUM(T1027:T1038)</f>
        <v>3.8742300000000007E-2</v>
      </c>
      <c r="V1027" s="3">
        <f t="shared" si="231"/>
        <v>0</v>
      </c>
      <c r="W1027" s="3">
        <v>6.6971000000000003E-2</v>
      </c>
      <c r="X1027" s="3">
        <f>SUM(W1027:W1038)</f>
        <v>2.5917000000000162E-3</v>
      </c>
      <c r="Y1027" s="3">
        <f t="shared" si="232"/>
        <v>0</v>
      </c>
      <c r="Z1027" s="3">
        <v>3.2707799999999995E-2</v>
      </c>
      <c r="AA1027" s="3">
        <f>SUM(Z1027:Z1038)</f>
        <v>0.47106139999999996</v>
      </c>
      <c r="AB1027" s="3">
        <f t="shared" si="233"/>
        <v>0</v>
      </c>
      <c r="AC1027" s="3">
        <v>1.28097E-2</v>
      </c>
      <c r="AD1027" s="3">
        <f>SUM(AC1027:AC1038)</f>
        <v>5.2645599999999994E-2</v>
      </c>
      <c r="AE1027" s="3">
        <f t="shared" si="234"/>
        <v>0</v>
      </c>
      <c r="AF1027" s="3">
        <v>1.3089E-3</v>
      </c>
      <c r="AG1027" s="3">
        <f>SUM(AF1027:AF1038)</f>
        <v>1.7128900000000002E-2</v>
      </c>
      <c r="AH1027" s="3">
        <f t="shared" si="235"/>
        <v>0</v>
      </c>
      <c r="AI1027" s="3">
        <v>1.15008E-2</v>
      </c>
      <c r="AJ1027" s="3">
        <f>SUM(AI1027:AI1038)</f>
        <v>3.5516599999999995E-2</v>
      </c>
      <c r="AK1027" s="3">
        <f t="shared" si="236"/>
        <v>0</v>
      </c>
      <c r="AL1027" s="3">
        <v>1.2428999999999999E-2</v>
      </c>
      <c r="AM1027" s="3">
        <f>SUM(AL1027:AL1038)</f>
        <v>0.1999001</v>
      </c>
      <c r="AN1027" s="3">
        <f t="shared" si="237"/>
        <v>0</v>
      </c>
      <c r="AO1027" s="3">
        <v>1.2749999999999998E-4</v>
      </c>
      <c r="AP1027" s="3">
        <f>SUM(AO1027:AO1038)</f>
        <v>9.3149999999999993E-4</v>
      </c>
      <c r="AQ1027" s="3">
        <f t="shared" si="238"/>
        <v>0</v>
      </c>
      <c r="AR1027" s="3">
        <v>1.3806999999999999E-3</v>
      </c>
      <c r="AS1027" s="3">
        <f>SUM(AR1027:AR1038)</f>
        <v>3.5750899999999995E-2</v>
      </c>
      <c r="AT1027" s="3">
        <f t="shared" si="239"/>
        <v>0</v>
      </c>
    </row>
    <row r="1028" spans="1:46" x14ac:dyDescent="0.2">
      <c r="A1028" s="21">
        <v>40422</v>
      </c>
      <c r="B1028" s="3">
        <v>8.9244699999999996E-2</v>
      </c>
      <c r="C1028" s="3">
        <f>SUM(B1028:B1039)</f>
        <v>0.17958209999999997</v>
      </c>
      <c r="D1028" s="3">
        <f t="shared" si="225"/>
        <v>0</v>
      </c>
      <c r="E1028" s="3">
        <v>1.6888000000000001E-3</v>
      </c>
      <c r="F1028" s="3">
        <f>SUM(E1028:E1039)</f>
        <v>2.0132499999999998E-2</v>
      </c>
      <c r="G1028" s="3">
        <f t="shared" si="226"/>
        <v>0</v>
      </c>
      <c r="H1028" s="3">
        <v>8.7555899999999992E-2</v>
      </c>
      <c r="I1028" s="3">
        <f>SUM(H1028:H1039)</f>
        <v>0.15944960000000002</v>
      </c>
      <c r="J1028" s="3">
        <f t="shared" si="227"/>
        <v>0</v>
      </c>
      <c r="K1028" s="3">
        <v>0.1216</v>
      </c>
      <c r="L1028" s="3">
        <f>SUM(K1028:K1039)</f>
        <v>0.22939999999999994</v>
      </c>
      <c r="M1028" s="3">
        <f t="shared" si="228"/>
        <v>0</v>
      </c>
      <c r="N1028" s="3">
        <v>-1.4394800000000001E-2</v>
      </c>
      <c r="O1028" s="3">
        <f>SUM(N1028:N1039)</f>
        <v>4.4633500000000007E-2</v>
      </c>
      <c r="P1028" s="3">
        <f t="shared" si="229"/>
        <v>0</v>
      </c>
      <c r="Q1028" s="3">
        <v>-1.5330099999999999E-2</v>
      </c>
      <c r="R1028" s="3">
        <f>SUM(Q1028:Q1039)</f>
        <v>5.7345099999999996E-2</v>
      </c>
      <c r="S1028" s="3">
        <f t="shared" si="230"/>
        <v>0</v>
      </c>
      <c r="T1028" s="3">
        <v>2.6483000000000001E-3</v>
      </c>
      <c r="U1028" s="3">
        <f>SUM(T1028:T1039)</f>
        <v>3.8858000000000011E-2</v>
      </c>
      <c r="V1028" s="3">
        <f t="shared" si="231"/>
        <v>0</v>
      </c>
      <c r="W1028" s="3">
        <v>-1.7978499999999998E-2</v>
      </c>
      <c r="X1028" s="3">
        <f>SUM(W1028:W1039)</f>
        <v>1.8487199999999995E-2</v>
      </c>
      <c r="Y1028" s="3">
        <f t="shared" si="232"/>
        <v>0</v>
      </c>
      <c r="Z1028" s="3">
        <v>3.4062999999999996E-2</v>
      </c>
      <c r="AA1028" s="3">
        <f>SUM(Z1028:Z1039)</f>
        <v>0.4698813</v>
      </c>
      <c r="AB1028" s="3">
        <f t="shared" si="233"/>
        <v>0</v>
      </c>
      <c r="AC1028" s="3">
        <v>4.9085999999999999E-3</v>
      </c>
      <c r="AD1028" s="3">
        <f>SUM(AC1028:AC1039)</f>
        <v>6.0869900000000005E-2</v>
      </c>
      <c r="AE1028" s="3">
        <f t="shared" si="234"/>
        <v>0</v>
      </c>
      <c r="AF1028" s="3">
        <v>1.0106E-3</v>
      </c>
      <c r="AG1028" s="3">
        <f>SUM(AF1028:AF1039)</f>
        <v>1.70055E-2</v>
      </c>
      <c r="AH1028" s="3">
        <f t="shared" si="235"/>
        <v>0</v>
      </c>
      <c r="AI1028" s="3">
        <v>3.898E-3</v>
      </c>
      <c r="AJ1028" s="3">
        <f>SUM(AI1028:AI1039)</f>
        <v>4.3864399999999998E-2</v>
      </c>
      <c r="AK1028" s="3">
        <f t="shared" si="236"/>
        <v>0</v>
      </c>
      <c r="AL1028" s="3">
        <v>1.1504199999999999E-2</v>
      </c>
      <c r="AM1028" s="3">
        <f>SUM(AL1028:AL1039)</f>
        <v>0.1965353</v>
      </c>
      <c r="AN1028" s="3">
        <f t="shared" si="237"/>
        <v>0</v>
      </c>
      <c r="AO1028" s="3">
        <v>1.2960000000000001E-4</v>
      </c>
      <c r="AP1028" s="3">
        <f>SUM(AO1028:AO1039)</f>
        <v>8.8429999999999997E-4</v>
      </c>
      <c r="AQ1028" s="3">
        <f t="shared" si="238"/>
        <v>0</v>
      </c>
      <c r="AR1028" s="3">
        <v>5.8169999999999999E-4</v>
      </c>
      <c r="AS1028" s="3">
        <f>SUM(AR1028:AR1039)</f>
        <v>3.7127799999999989E-2</v>
      </c>
      <c r="AT1028" s="3">
        <f t="shared" si="239"/>
        <v>0</v>
      </c>
    </row>
    <row r="1029" spans="1:46" x14ac:dyDescent="0.2">
      <c r="A1029" s="21">
        <v>40452</v>
      </c>
      <c r="B1029" s="3">
        <v>3.8049199999999998E-2</v>
      </c>
      <c r="C1029" s="3">
        <f>SUM(B1029:B1040)</f>
        <v>2.0038599999999976E-2</v>
      </c>
      <c r="D1029" s="3">
        <f t="shared" si="225"/>
        <v>0</v>
      </c>
      <c r="E1029" s="3">
        <v>1.1963E-3</v>
      </c>
      <c r="F1029" s="3">
        <f>SUM(E1029:E1040)</f>
        <v>1.9909400000000001E-2</v>
      </c>
      <c r="G1029" s="3">
        <f t="shared" si="226"/>
        <v>0</v>
      </c>
      <c r="H1029" s="3">
        <v>3.6852900000000001E-2</v>
      </c>
      <c r="I1029" s="3">
        <f>SUM(H1029:H1040)</f>
        <v>1.2919999999996823E-4</v>
      </c>
      <c r="J1029" s="3">
        <f t="shared" si="227"/>
        <v>0</v>
      </c>
      <c r="K1029" s="3">
        <v>4.3400000000000001E-2</v>
      </c>
      <c r="L1029" s="3">
        <f>SUM(K1029:K1040)</f>
        <v>2.0000000000000295E-3</v>
      </c>
      <c r="M1029" s="3">
        <f t="shared" si="228"/>
        <v>0</v>
      </c>
      <c r="N1029" s="3">
        <v>-2.0274500000000001E-2</v>
      </c>
      <c r="O1029" s="3">
        <f>SUM(N1029:N1040)</f>
        <v>0.1165195</v>
      </c>
      <c r="P1029" s="3">
        <f t="shared" si="229"/>
        <v>0</v>
      </c>
      <c r="Q1029" s="3">
        <v>-3.1738700000000002E-2</v>
      </c>
      <c r="R1029" s="3">
        <f>SUM(Q1029:Q1040)</f>
        <v>0.14309309999999997</v>
      </c>
      <c r="S1029" s="3">
        <f t="shared" si="230"/>
        <v>0</v>
      </c>
      <c r="T1029" s="3">
        <v>2.6652999999999998E-3</v>
      </c>
      <c r="U1029" s="3">
        <f>SUM(T1029:T1040)</f>
        <v>3.8763100000000002E-2</v>
      </c>
      <c r="V1029" s="3">
        <f t="shared" si="231"/>
        <v>0</v>
      </c>
      <c r="W1029" s="3">
        <v>-3.4403900000000001E-2</v>
      </c>
      <c r="X1029" s="3">
        <f>SUM(W1029:W1040)</f>
        <v>0.1043302</v>
      </c>
      <c r="Y1029" s="3">
        <f t="shared" si="232"/>
        <v>0</v>
      </c>
      <c r="Z1029" s="3">
        <v>3.6715699999999997E-2</v>
      </c>
      <c r="AA1029" s="3">
        <f>SUM(Z1029:Z1040)</f>
        <v>0.46235359999999998</v>
      </c>
      <c r="AB1029" s="3">
        <f t="shared" si="233"/>
        <v>0</v>
      </c>
      <c r="AC1029" s="3">
        <v>6.3644999999999995E-3</v>
      </c>
      <c r="AD1029" s="3">
        <f>SUM(AC1029:AC1040)</f>
        <v>5.6796100000000002E-2</v>
      </c>
      <c r="AE1029" s="3">
        <f t="shared" si="234"/>
        <v>0</v>
      </c>
      <c r="AF1029" s="3">
        <v>9.0440000000000008E-4</v>
      </c>
      <c r="AG1029" s="3">
        <f>SUM(AF1029:AF1040)</f>
        <v>1.6732400000000001E-2</v>
      </c>
      <c r="AH1029" s="3">
        <f t="shared" si="235"/>
        <v>0</v>
      </c>
      <c r="AI1029" s="3">
        <v>5.4600999999999998E-3</v>
      </c>
      <c r="AJ1029" s="3">
        <f>SUM(AI1029:AI1040)</f>
        <v>4.0063700000000001E-2</v>
      </c>
      <c r="AK1029" s="3">
        <f t="shared" si="236"/>
        <v>0</v>
      </c>
      <c r="AL1029" s="3">
        <v>1.0185999999999999E-2</v>
      </c>
      <c r="AM1029" s="3">
        <f>SUM(AL1029:AL1040)</f>
        <v>0.19407360000000001</v>
      </c>
      <c r="AN1029" s="3">
        <f t="shared" si="237"/>
        <v>0</v>
      </c>
      <c r="AO1029" s="3">
        <v>1.0850000000000001E-4</v>
      </c>
      <c r="AP1029" s="3">
        <f>SUM(AO1029:AO1040)</f>
        <v>7.5969999999999987E-4</v>
      </c>
      <c r="AQ1029" s="3">
        <f t="shared" si="238"/>
        <v>0</v>
      </c>
      <c r="AR1029" s="3">
        <v>1.2452000000000001E-3</v>
      </c>
      <c r="AS1029" s="3">
        <f>SUM(AR1029:AR1040)</f>
        <v>3.806459999999999E-2</v>
      </c>
      <c r="AT1029" s="3">
        <f t="shared" si="239"/>
        <v>0</v>
      </c>
    </row>
    <row r="1030" spans="1:46" x14ac:dyDescent="0.2">
      <c r="A1030" s="21">
        <v>40483</v>
      </c>
      <c r="B1030" s="3">
        <v>1.282E-4</v>
      </c>
      <c r="C1030" s="3">
        <f>SUM(B1030:B1041)</f>
        <v>9.1282499999999975E-2</v>
      </c>
      <c r="D1030" s="3">
        <f t="shared" si="225"/>
        <v>0</v>
      </c>
      <c r="E1030" s="3">
        <v>2.4141000000000002E-3</v>
      </c>
      <c r="F1030" s="3">
        <f>SUM(E1030:E1041)</f>
        <v>2.0286800000000001E-2</v>
      </c>
      <c r="G1030" s="3">
        <f t="shared" si="226"/>
        <v>0</v>
      </c>
      <c r="H1030" s="3">
        <v>-2.2859E-3</v>
      </c>
      <c r="I1030" s="3">
        <f>SUM(H1030:H1041)</f>
        <v>7.0995700000000009E-2</v>
      </c>
      <c r="J1030" s="3">
        <f t="shared" si="227"/>
        <v>0</v>
      </c>
      <c r="K1030" s="3">
        <v>4.24E-2</v>
      </c>
      <c r="L1030" s="3">
        <f>SUM(K1030:K1041)</f>
        <v>0.1129</v>
      </c>
      <c r="M1030" s="3">
        <f t="shared" si="228"/>
        <v>0</v>
      </c>
      <c r="N1030" s="3">
        <v>-5.7274000000000005E-3</v>
      </c>
      <c r="O1030" s="3">
        <f>SUM(N1030:N1041)</f>
        <v>0.14617230000000001</v>
      </c>
      <c r="P1030" s="3">
        <f t="shared" si="229"/>
        <v>0</v>
      </c>
      <c r="Q1030" s="3">
        <v>-1.3726400000000001E-2</v>
      </c>
      <c r="R1030" s="3">
        <f>SUM(Q1030:Q1041)</f>
        <v>0.14422699999999999</v>
      </c>
      <c r="S1030" s="3">
        <f t="shared" si="230"/>
        <v>0</v>
      </c>
      <c r="T1030" s="3">
        <v>3.1687E-3</v>
      </c>
      <c r="U1030" s="3">
        <f>SUM(T1030:T1041)</f>
        <v>3.8320899999999998E-2</v>
      </c>
      <c r="V1030" s="3">
        <f t="shared" si="231"/>
        <v>0</v>
      </c>
      <c r="W1030" s="3">
        <v>-1.68951E-2</v>
      </c>
      <c r="X1030" s="3">
        <f>SUM(W1030:W1041)</f>
        <v>0.10590620000000003</v>
      </c>
      <c r="Y1030" s="3">
        <f t="shared" si="232"/>
        <v>0</v>
      </c>
      <c r="Z1030" s="3">
        <v>3.80256E-2</v>
      </c>
      <c r="AA1030" s="3">
        <f>SUM(Z1030:Z1041)</f>
        <v>0.45471589999999995</v>
      </c>
      <c r="AB1030" s="3">
        <f t="shared" si="233"/>
        <v>0</v>
      </c>
      <c r="AC1030" s="3">
        <v>-8.2240999999999998E-3</v>
      </c>
      <c r="AD1030" s="3">
        <f>SUM(AC1030:AC1041)</f>
        <v>5.1344400000000005E-2</v>
      </c>
      <c r="AE1030" s="3">
        <f t="shared" si="234"/>
        <v>0</v>
      </c>
      <c r="AF1030" s="3">
        <v>8.832E-4</v>
      </c>
      <c r="AG1030" s="3">
        <f>SUM(AF1030:AF1041)</f>
        <v>1.6588299999999997E-2</v>
      </c>
      <c r="AH1030" s="3">
        <f t="shared" si="235"/>
        <v>0</v>
      </c>
      <c r="AI1030" s="3">
        <v>-9.1073999999999999E-3</v>
      </c>
      <c r="AJ1030" s="3">
        <f>SUM(AI1030:AI1041)</f>
        <v>3.4756100000000005E-2</v>
      </c>
      <c r="AK1030" s="3">
        <f t="shared" si="236"/>
        <v>0</v>
      </c>
      <c r="AL1030" s="3">
        <v>1.2448900000000001E-2</v>
      </c>
      <c r="AM1030" s="3">
        <f>SUM(AL1030:AL1041)</f>
        <v>0.1928955</v>
      </c>
      <c r="AN1030" s="3">
        <f t="shared" si="237"/>
        <v>0</v>
      </c>
      <c r="AO1030" s="3">
        <v>1.0800000000000001E-4</v>
      </c>
      <c r="AP1030" s="3">
        <f>SUM(AO1030:AO1041)</f>
        <v>6.5550000000000005E-4</v>
      </c>
      <c r="AQ1030" s="3">
        <f t="shared" si="238"/>
        <v>0</v>
      </c>
      <c r="AR1030" s="3">
        <v>4.2059999999999998E-4</v>
      </c>
      <c r="AS1030" s="3">
        <f>SUM(AR1030:AR1041)</f>
        <v>3.4756699999999988E-2</v>
      </c>
      <c r="AT1030" s="3">
        <f t="shared" si="239"/>
        <v>0</v>
      </c>
    </row>
    <row r="1031" spans="1:46" x14ac:dyDescent="0.2">
      <c r="A1031" s="21">
        <v>40513</v>
      </c>
      <c r="B1031" s="3">
        <v>6.6831399999999999E-2</v>
      </c>
      <c r="C1031" s="3">
        <f>SUM(B1031:B1042)</f>
        <v>8.8944299999999976E-2</v>
      </c>
      <c r="D1031" s="3">
        <f t="shared" si="225"/>
        <v>0</v>
      </c>
      <c r="E1031" s="3">
        <v>1.5374E-3</v>
      </c>
      <c r="F1031" s="3">
        <f>SUM(E1031:E1042)</f>
        <v>2.0718300000000002E-2</v>
      </c>
      <c r="G1031" s="3">
        <f t="shared" si="226"/>
        <v>0</v>
      </c>
      <c r="H1031" s="3">
        <v>6.5294000000000005E-2</v>
      </c>
      <c r="I1031" s="3">
        <f>SUM(H1031:H1042)</f>
        <v>6.8226000000000009E-2</v>
      </c>
      <c r="J1031" s="3">
        <f t="shared" si="227"/>
        <v>0</v>
      </c>
      <c r="K1031" s="3">
        <v>8.1900000000000001E-2</v>
      </c>
      <c r="L1031" s="3">
        <f>SUM(K1031:K1042)</f>
        <v>6.4500000000000002E-2</v>
      </c>
      <c r="M1031" s="3">
        <f t="shared" si="228"/>
        <v>0</v>
      </c>
      <c r="N1031" s="3">
        <v>-3.6191000000000001E-3</v>
      </c>
      <c r="O1031" s="3">
        <f>SUM(N1031:N1042)</f>
        <v>0.11631810000000001</v>
      </c>
      <c r="P1031" s="3">
        <f t="shared" si="229"/>
        <v>0</v>
      </c>
      <c r="Q1031" s="3">
        <v>-3.8814299999999996E-2</v>
      </c>
      <c r="R1031" s="3">
        <f>SUM(Q1031:Q1042)</f>
        <v>0.18309940000000002</v>
      </c>
      <c r="S1031" s="3">
        <f t="shared" si="230"/>
        <v>0</v>
      </c>
      <c r="T1031" s="3">
        <v>3.1781999999999999E-3</v>
      </c>
      <c r="U1031" s="3">
        <f>SUM(T1031:T1042)</f>
        <v>3.7508400000000004E-2</v>
      </c>
      <c r="V1031" s="3">
        <f t="shared" si="231"/>
        <v>0</v>
      </c>
      <c r="W1031" s="3">
        <v>-4.1992500000000002E-2</v>
      </c>
      <c r="X1031" s="3">
        <f>SUM(W1031:W1042)</f>
        <v>0.14559110000000003</v>
      </c>
      <c r="Y1031" s="3">
        <f t="shared" si="232"/>
        <v>0</v>
      </c>
      <c r="Z1031" s="3">
        <v>4.1378199999999997E-2</v>
      </c>
      <c r="AA1031" s="3">
        <f>SUM(Z1031:Z1042)</f>
        <v>0.44403859999999995</v>
      </c>
      <c r="AB1031" s="3">
        <f t="shared" si="233"/>
        <v>0</v>
      </c>
      <c r="AC1031" s="3">
        <v>-1.7118899999999999E-2</v>
      </c>
      <c r="AD1031" s="3">
        <f>SUM(AC1031:AC1042)</f>
        <v>6.3128999999999991E-2</v>
      </c>
      <c r="AE1031" s="3">
        <f t="shared" si="234"/>
        <v>0</v>
      </c>
      <c r="AF1031" s="3">
        <v>1.0632999999999999E-3</v>
      </c>
      <c r="AG1031" s="3">
        <f>SUM(AF1031:AF1042)</f>
        <v>1.6438100000000001E-2</v>
      </c>
      <c r="AH1031" s="3">
        <f t="shared" si="235"/>
        <v>0</v>
      </c>
      <c r="AI1031" s="3">
        <v>-1.8182299999999998E-2</v>
      </c>
      <c r="AJ1031" s="3">
        <f>SUM(AI1031:AI1042)</f>
        <v>4.6690999999999996E-2</v>
      </c>
      <c r="AK1031" s="3">
        <f t="shared" si="236"/>
        <v>0</v>
      </c>
      <c r="AL1031" s="3">
        <v>1.7010400000000002E-2</v>
      </c>
      <c r="AM1031" s="3">
        <f>SUM(AL1031:AL1042)</f>
        <v>0.18880250000000001</v>
      </c>
      <c r="AN1031" s="3">
        <f t="shared" si="237"/>
        <v>0</v>
      </c>
      <c r="AO1031" s="3">
        <v>1.3320000000000001E-4</v>
      </c>
      <c r="AP1031" s="3">
        <f>SUM(AO1031:AO1042)</f>
        <v>5.4970000000000019E-4</v>
      </c>
      <c r="AQ1031" s="3">
        <f t="shared" si="238"/>
        <v>0</v>
      </c>
      <c r="AR1031" s="3">
        <v>1.7183999999999999E-3</v>
      </c>
      <c r="AS1031" s="3">
        <f>SUM(AR1031:AR1042)</f>
        <v>3.3492499999999994E-2</v>
      </c>
      <c r="AT1031" s="3">
        <f t="shared" si="239"/>
        <v>0</v>
      </c>
    </row>
    <row r="1032" spans="1:46" x14ac:dyDescent="0.2">
      <c r="A1032" s="21">
        <v>40544</v>
      </c>
      <c r="B1032" s="3">
        <v>2.37016E-2</v>
      </c>
      <c r="C1032" s="3">
        <f>SUM(B1032:B1043)</f>
        <v>3.2341999999999982E-2</v>
      </c>
      <c r="D1032" s="3">
        <f t="shared" si="225"/>
        <v>3.2341999999999982E-2</v>
      </c>
      <c r="E1032" s="3">
        <v>1.052E-3</v>
      </c>
      <c r="F1032" s="3">
        <f>SUM(E1032:E1043)</f>
        <v>2.08735E-2</v>
      </c>
      <c r="G1032" s="3">
        <f t="shared" si="226"/>
        <v>2.08735E-2</v>
      </c>
      <c r="H1032" s="3">
        <v>2.2649599999999999E-2</v>
      </c>
      <c r="I1032" s="3">
        <f>SUM(H1032:H1043)</f>
        <v>1.1468499999999998E-2</v>
      </c>
      <c r="J1032" s="3">
        <f t="shared" si="227"/>
        <v>1.1468499999999998E-2</v>
      </c>
      <c r="K1032" s="3">
        <v>-1.09E-2</v>
      </c>
      <c r="L1032" s="3">
        <f>SUM(K1032:K1043)</f>
        <v>-8.7999999999999919E-3</v>
      </c>
      <c r="M1032" s="3">
        <f t="shared" si="228"/>
        <v>-8.7999999999999919E-3</v>
      </c>
      <c r="N1032" s="3">
        <v>-1.9805699999999999E-2</v>
      </c>
      <c r="O1032" s="3">
        <f>SUM(N1032:N1043)</f>
        <v>0.17116780000000001</v>
      </c>
      <c r="P1032" s="3">
        <f t="shared" si="229"/>
        <v>0.17116780000000001</v>
      </c>
      <c r="Q1032" s="3">
        <v>-1.96004E-2</v>
      </c>
      <c r="R1032" s="3">
        <f>SUM(Q1032:Q1043)</f>
        <v>0.2489392</v>
      </c>
      <c r="S1032" s="3">
        <f t="shared" si="230"/>
        <v>0.2489392</v>
      </c>
      <c r="T1032" s="3">
        <v>3.4560999999999997E-3</v>
      </c>
      <c r="U1032" s="3">
        <f>SUM(T1032:T1043)</f>
        <v>3.6547000000000003E-2</v>
      </c>
      <c r="V1032" s="3">
        <f t="shared" si="231"/>
        <v>3.6547000000000003E-2</v>
      </c>
      <c r="W1032" s="3">
        <v>-2.3056399999999998E-2</v>
      </c>
      <c r="X1032" s="3">
        <f>SUM(W1032:W1043)</f>
        <v>0.21239230000000001</v>
      </c>
      <c r="Y1032" s="3">
        <f t="shared" si="232"/>
        <v>0.21239230000000001</v>
      </c>
      <c r="Z1032" s="3">
        <v>4.3233800000000003E-2</v>
      </c>
      <c r="AA1032" s="3">
        <f>SUM(Z1032:Z1043)</f>
        <v>0.42812849999999997</v>
      </c>
      <c r="AB1032" s="3">
        <f t="shared" si="233"/>
        <v>0.42812849999999997</v>
      </c>
      <c r="AC1032" s="3">
        <v>6.2289000000000008E-3</v>
      </c>
      <c r="AD1032" s="3">
        <f>SUM(AC1032:AC1043)</f>
        <v>8.5189899999999999E-2</v>
      </c>
      <c r="AE1032" s="3">
        <f t="shared" si="234"/>
        <v>8.5189899999999999E-2</v>
      </c>
      <c r="AF1032" s="3">
        <v>1.872E-3</v>
      </c>
      <c r="AG1032" s="3">
        <f>SUM(AF1032:AF1043)</f>
        <v>1.6054800000000001E-2</v>
      </c>
      <c r="AH1032" s="3">
        <f t="shared" si="235"/>
        <v>1.6054800000000001E-2</v>
      </c>
      <c r="AI1032" s="3">
        <v>4.3568000000000001E-3</v>
      </c>
      <c r="AJ1032" s="3">
        <f>SUM(AI1032:AI1043)</f>
        <v>6.9135299999999997E-2</v>
      </c>
      <c r="AK1032" s="3">
        <f t="shared" si="236"/>
        <v>6.9135299999999997E-2</v>
      </c>
      <c r="AL1032" s="3">
        <v>2.1451500000000002E-2</v>
      </c>
      <c r="AM1032" s="3">
        <f>SUM(AL1032:AL1043)</f>
        <v>0.17914769999999997</v>
      </c>
      <c r="AN1032" s="3">
        <f t="shared" si="237"/>
        <v>0.17914769999999997</v>
      </c>
      <c r="AO1032" s="3">
        <v>6.8999999999999997E-5</v>
      </c>
      <c r="AP1032" s="3">
        <f>SUM(AO1032:AO1043)</f>
        <v>4.1730000000000011E-4</v>
      </c>
      <c r="AQ1032" s="3">
        <f t="shared" si="238"/>
        <v>4.1730000000000011E-4</v>
      </c>
      <c r="AR1032" s="3">
        <v>4.7632000000000004E-3</v>
      </c>
      <c r="AS1032" s="3">
        <f>SUM(AR1032:AR1043)</f>
        <v>2.93076E-2</v>
      </c>
      <c r="AT1032" s="3">
        <f t="shared" si="239"/>
        <v>2.93076E-2</v>
      </c>
    </row>
    <row r="1033" spans="1:46" x14ac:dyDescent="0.2">
      <c r="A1033" s="21">
        <v>40575</v>
      </c>
      <c r="B1033" s="3">
        <v>3.4259100000000001E-2</v>
      </c>
      <c r="C1033" s="3">
        <f>SUM(B1033:B1044)</f>
        <v>5.3455799999999977E-2</v>
      </c>
      <c r="D1033" s="3">
        <f t="shared" si="225"/>
        <v>0</v>
      </c>
      <c r="E1033" s="3">
        <v>2.3E-3</v>
      </c>
      <c r="F1033" s="3">
        <f>SUM(E1033:E1044)</f>
        <v>2.1058199999999999E-2</v>
      </c>
      <c r="G1033" s="3">
        <f t="shared" si="226"/>
        <v>0</v>
      </c>
      <c r="H1033" s="3">
        <v>3.1959099999999997E-2</v>
      </c>
      <c r="I1033" s="3">
        <f>SUM(H1033:H1044)</f>
        <v>3.2397600000000006E-2</v>
      </c>
      <c r="J1033" s="3">
        <f t="shared" si="227"/>
        <v>0</v>
      </c>
      <c r="K1033" s="3">
        <v>5.8700000000000002E-2</v>
      </c>
      <c r="L1033" s="3">
        <f>SUM(K1033:K1044)</f>
        <v>7.17E-2</v>
      </c>
      <c r="M1033" s="3">
        <f t="shared" si="228"/>
        <v>0</v>
      </c>
      <c r="N1033" s="3">
        <v>1.5741999999999999E-2</v>
      </c>
      <c r="O1033" s="3">
        <f>SUM(N1033:N1044)</f>
        <v>0.2104048</v>
      </c>
      <c r="P1033" s="3">
        <f t="shared" si="229"/>
        <v>0</v>
      </c>
      <c r="Q1033" s="3">
        <v>1.13195E-2</v>
      </c>
      <c r="R1033" s="3">
        <f>SUM(Q1033:Q1044)</f>
        <v>0.27079939999999997</v>
      </c>
      <c r="S1033" s="3">
        <f t="shared" si="230"/>
        <v>0</v>
      </c>
      <c r="T1033" s="3">
        <v>3.2493999999999999E-3</v>
      </c>
      <c r="U1033" s="3">
        <f>SUM(T1033:T1044)</f>
        <v>3.5293900000000003E-2</v>
      </c>
      <c r="V1033" s="3">
        <f t="shared" si="231"/>
        <v>0</v>
      </c>
      <c r="W1033" s="3">
        <v>8.0701000000000002E-3</v>
      </c>
      <c r="X1033" s="3">
        <f>SUM(W1033:W1044)</f>
        <v>0.23550539999999998</v>
      </c>
      <c r="Y1033" s="3">
        <f t="shared" si="232"/>
        <v>0</v>
      </c>
      <c r="Z1033" s="3">
        <v>4.25887E-2</v>
      </c>
      <c r="AA1033" s="3">
        <f>SUM(Z1033:Z1044)</f>
        <v>0.41035849999999996</v>
      </c>
      <c r="AB1033" s="3">
        <f t="shared" si="233"/>
        <v>0</v>
      </c>
      <c r="AC1033" s="3">
        <v>-5.3083999999999996E-3</v>
      </c>
      <c r="AD1033" s="3">
        <f>SUM(AC1033:AC1044)</f>
        <v>8.6922200000000005E-2</v>
      </c>
      <c r="AE1033" s="3">
        <f t="shared" si="234"/>
        <v>0</v>
      </c>
      <c r="AF1033" s="3">
        <v>1.6517999999999999E-3</v>
      </c>
      <c r="AG1033" s="3">
        <f>SUM(AF1033:AF1044)</f>
        <v>1.5015200000000001E-2</v>
      </c>
      <c r="AH1033" s="3">
        <f t="shared" si="235"/>
        <v>0</v>
      </c>
      <c r="AI1033" s="3">
        <v>-6.9601999999999997E-3</v>
      </c>
      <c r="AJ1033" s="3">
        <f>SUM(AI1033:AI1044)</f>
        <v>7.1907200000000004E-2</v>
      </c>
      <c r="AK1033" s="3">
        <f t="shared" si="236"/>
        <v>0</v>
      </c>
      <c r="AL1033" s="3">
        <v>2.2856900000000003E-2</v>
      </c>
      <c r="AM1033" s="3">
        <f>SUM(AL1033:AL1044)</f>
        <v>0.16580879999999995</v>
      </c>
      <c r="AN1033" s="3">
        <f t="shared" si="237"/>
        <v>0</v>
      </c>
      <c r="AO1033" s="3">
        <v>1.1960000000000001E-4</v>
      </c>
      <c r="AP1033" s="3">
        <f>SUM(AO1033:AO1044)</f>
        <v>3.5160000000000014E-4</v>
      </c>
      <c r="AQ1033" s="3">
        <f t="shared" si="238"/>
        <v>0</v>
      </c>
      <c r="AR1033" s="3">
        <v>4.9313999999999998E-3</v>
      </c>
      <c r="AS1033" s="3">
        <f>SUM(AR1033:AR1044)</f>
        <v>2.8944599999999997E-2</v>
      </c>
      <c r="AT1033" s="3">
        <f t="shared" si="239"/>
        <v>0</v>
      </c>
    </row>
    <row r="1034" spans="1:46" x14ac:dyDescent="0.2">
      <c r="A1034" s="21">
        <v>40603</v>
      </c>
      <c r="B1034" s="3">
        <v>3.9780000000000002E-4</v>
      </c>
      <c r="C1034" s="3">
        <f>SUM(B1034:B1045)</f>
        <v>6.2438699999999958E-2</v>
      </c>
      <c r="D1034" s="3">
        <f t="shared" si="225"/>
        <v>0</v>
      </c>
      <c r="E1034" s="3">
        <v>1.4507000000000001E-3</v>
      </c>
      <c r="F1034" s="3">
        <f>SUM(E1034:E1045)</f>
        <v>2.1408399999999998E-2</v>
      </c>
      <c r="G1034" s="3">
        <f t="shared" si="226"/>
        <v>0</v>
      </c>
      <c r="H1034" s="3">
        <v>-1.0528999999999998E-3</v>
      </c>
      <c r="I1034" s="3">
        <f>SUM(H1034:H1045)</f>
        <v>4.1030300000000013E-2</v>
      </c>
      <c r="J1034" s="3">
        <f t="shared" si="227"/>
        <v>0</v>
      </c>
      <c r="K1034" s="3">
        <v>3.2500000000000001E-2</v>
      </c>
      <c r="L1034" s="3">
        <f>SUM(K1034:K1045)</f>
        <v>3.2099999999999983E-2</v>
      </c>
      <c r="M1034" s="3">
        <f t="shared" si="228"/>
        <v>0</v>
      </c>
      <c r="N1034" s="3">
        <v>-7.1901000000000005E-3</v>
      </c>
      <c r="O1034" s="3">
        <f>SUM(N1034:N1045)</f>
        <v>0.20033010000000001</v>
      </c>
      <c r="P1034" s="3">
        <f t="shared" si="229"/>
        <v>0</v>
      </c>
      <c r="Q1034" s="3">
        <v>-6.1650000000000008E-4</v>
      </c>
      <c r="R1034" s="3">
        <f>SUM(Q1034:Q1045)</f>
        <v>0.23983289999999999</v>
      </c>
      <c r="S1034" s="3">
        <f t="shared" si="230"/>
        <v>0</v>
      </c>
      <c r="T1034" s="3">
        <v>3.6153000000000001E-3</v>
      </c>
      <c r="U1034" s="3">
        <f>SUM(T1034:T1045)</f>
        <v>3.4033000000000001E-2</v>
      </c>
      <c r="V1034" s="3">
        <f t="shared" si="231"/>
        <v>0</v>
      </c>
      <c r="W1034" s="3">
        <v>-4.2318E-3</v>
      </c>
      <c r="X1034" s="3">
        <f>SUM(W1034:W1045)</f>
        <v>0.2057998</v>
      </c>
      <c r="Y1034" s="3">
        <f t="shared" si="232"/>
        <v>0</v>
      </c>
      <c r="Z1034" s="3">
        <v>4.2923200000000002E-2</v>
      </c>
      <c r="AA1034" s="3">
        <f>SUM(Z1034:Z1045)</f>
        <v>0.39493269999999991</v>
      </c>
      <c r="AB1034" s="3">
        <f t="shared" si="233"/>
        <v>0</v>
      </c>
      <c r="AC1034" s="3">
        <v>-4.7370000000000002E-4</v>
      </c>
      <c r="AD1034" s="3">
        <f>SUM(AC1034:AC1045)</f>
        <v>8.699359999999999E-2</v>
      </c>
      <c r="AE1034" s="3">
        <f t="shared" si="234"/>
        <v>0</v>
      </c>
      <c r="AF1034" s="3">
        <v>1.9482E-3</v>
      </c>
      <c r="AG1034" s="3">
        <f>SUM(AF1034:AF1045)</f>
        <v>1.4005099999999999E-2</v>
      </c>
      <c r="AH1034" s="3">
        <f t="shared" si="235"/>
        <v>0</v>
      </c>
      <c r="AI1034" s="3">
        <v>-2.4218999999999998E-3</v>
      </c>
      <c r="AJ1034" s="3">
        <f>SUM(AI1034:AI1045)</f>
        <v>7.298869999999999E-2</v>
      </c>
      <c r="AK1034" s="3">
        <f t="shared" si="236"/>
        <v>0</v>
      </c>
      <c r="AL1034" s="3">
        <v>2.3353499999999999E-2</v>
      </c>
      <c r="AM1034" s="3">
        <f>SUM(AL1034:AL1045)</f>
        <v>0.15226879999999995</v>
      </c>
      <c r="AN1034" s="3">
        <f t="shared" si="237"/>
        <v>0</v>
      </c>
      <c r="AO1034" s="3">
        <v>7.1000000000000005E-5</v>
      </c>
      <c r="AP1034" s="3">
        <f>SUM(AO1034:AO1045)</f>
        <v>2.5699999999999996E-4</v>
      </c>
      <c r="AQ1034" s="3">
        <f t="shared" si="238"/>
        <v>0</v>
      </c>
      <c r="AR1034" s="3">
        <v>9.7511000000000004E-3</v>
      </c>
      <c r="AS1034" s="3">
        <f>SUM(AR1034:AR1045)</f>
        <v>2.8416200000000003E-2</v>
      </c>
      <c r="AT1034" s="3">
        <f t="shared" si="239"/>
        <v>0</v>
      </c>
    </row>
    <row r="1035" spans="1:46" x14ac:dyDescent="0.2">
      <c r="A1035" s="21">
        <v>40634</v>
      </c>
      <c r="B1035" s="3">
        <v>2.9615300000000001E-2</v>
      </c>
      <c r="C1035" s="3">
        <f>SUM(B1035:B1046)</f>
        <v>9.4950099999999954E-2</v>
      </c>
      <c r="D1035" s="3">
        <f t="shared" si="225"/>
        <v>0</v>
      </c>
      <c r="E1035" s="3">
        <v>1.1157000000000001E-3</v>
      </c>
      <c r="F1035" s="3">
        <f>SUM(E1035:E1046)</f>
        <v>2.1538099999999998E-2</v>
      </c>
      <c r="G1035" s="3">
        <f t="shared" si="226"/>
        <v>0</v>
      </c>
      <c r="H1035" s="3">
        <v>2.84996E-2</v>
      </c>
      <c r="I1035" s="3">
        <f>SUM(H1035:H1046)</f>
        <v>7.3412000000000005E-2</v>
      </c>
      <c r="J1035" s="3">
        <f t="shared" si="227"/>
        <v>0</v>
      </c>
      <c r="K1035" s="3">
        <v>1.6799999999999999E-2</v>
      </c>
      <c r="L1035" s="3">
        <f>SUM(K1035:K1046)</f>
        <v>2.9399999999999982E-2</v>
      </c>
      <c r="M1035" s="3">
        <f t="shared" si="228"/>
        <v>0</v>
      </c>
      <c r="N1035" s="3">
        <v>2.3904399999999999E-2</v>
      </c>
      <c r="O1035" s="3">
        <f>SUM(N1035:N1046)</f>
        <v>0.17721619999999999</v>
      </c>
      <c r="P1035" s="3">
        <f t="shared" si="229"/>
        <v>0</v>
      </c>
      <c r="Q1035" s="3">
        <v>1.9907899999999999E-2</v>
      </c>
      <c r="R1035" s="3">
        <f>SUM(Q1035:Q1046)</f>
        <v>0.21028119999999995</v>
      </c>
      <c r="S1035" s="3">
        <f t="shared" si="230"/>
        <v>0</v>
      </c>
      <c r="T1035" s="3">
        <v>3.408E-3</v>
      </c>
      <c r="U1035" s="3">
        <f>SUM(T1035:T1046)</f>
        <v>3.2643800000000001E-2</v>
      </c>
      <c r="V1035" s="3">
        <f t="shared" si="231"/>
        <v>0</v>
      </c>
      <c r="W1035" s="3">
        <v>1.6499900000000001E-2</v>
      </c>
      <c r="X1035" s="3">
        <f>SUM(W1035:W1046)</f>
        <v>0.17763729999999994</v>
      </c>
      <c r="Y1035" s="3">
        <f t="shared" si="232"/>
        <v>0</v>
      </c>
      <c r="Z1035" s="3">
        <v>4.1626899999999994E-2</v>
      </c>
      <c r="AA1035" s="3">
        <f>SUM(Z1035:Z1046)</f>
        <v>0.38171719999999992</v>
      </c>
      <c r="AB1035" s="3">
        <f t="shared" si="233"/>
        <v>0</v>
      </c>
      <c r="AC1035" s="3">
        <v>1.5412500000000001E-2</v>
      </c>
      <c r="AD1035" s="3">
        <f>SUM(AC1035:AC1046)</f>
        <v>8.0424300000000004E-2</v>
      </c>
      <c r="AE1035" s="3">
        <f t="shared" si="234"/>
        <v>0</v>
      </c>
      <c r="AF1035" s="3">
        <v>1.8618E-3</v>
      </c>
      <c r="AG1035" s="3">
        <f>SUM(AF1035:AF1046)</f>
        <v>1.28191E-2</v>
      </c>
      <c r="AH1035" s="3">
        <f t="shared" si="235"/>
        <v>0</v>
      </c>
      <c r="AI1035" s="3">
        <v>1.35508E-2</v>
      </c>
      <c r="AJ1035" s="3">
        <f>SUM(AI1035:AI1046)</f>
        <v>6.7605399999999996E-2</v>
      </c>
      <c r="AK1035" s="3">
        <f t="shared" si="236"/>
        <v>0</v>
      </c>
      <c r="AL1035" s="3">
        <v>2.0553599999999998E-2</v>
      </c>
      <c r="AM1035" s="3">
        <f>SUM(AL1035:AL1046)</f>
        <v>0.13986139999999997</v>
      </c>
      <c r="AN1035" s="3">
        <f t="shared" si="237"/>
        <v>0</v>
      </c>
      <c r="AO1035" s="3">
        <v>4.0499999999999995E-5</v>
      </c>
      <c r="AP1035" s="3">
        <f>SUM(AO1035:AO1046)</f>
        <v>2.3229999999999998E-4</v>
      </c>
      <c r="AQ1035" s="3">
        <f t="shared" si="238"/>
        <v>0</v>
      </c>
      <c r="AR1035" s="3">
        <v>6.4393999999999996E-3</v>
      </c>
      <c r="AS1035" s="3">
        <f>SUM(AR1035:AR1046)</f>
        <v>2.6259700000000004E-2</v>
      </c>
      <c r="AT1035" s="3">
        <f t="shared" si="239"/>
        <v>0</v>
      </c>
    </row>
    <row r="1036" spans="1:46" x14ac:dyDescent="0.2">
      <c r="A1036" s="21">
        <v>40664</v>
      </c>
      <c r="B1036" s="3">
        <v>-1.1319600000000001E-2</v>
      </c>
      <c r="C1036" s="3">
        <f>SUM(B1036:B1047)</f>
        <v>5.9057899999999969E-2</v>
      </c>
      <c r="D1036" s="3">
        <f t="shared" ref="D1036:D1099" si="240">IF(YEAR(A1048) = YEAR(A1047), 0, C1036)</f>
        <v>0</v>
      </c>
      <c r="E1036" s="3">
        <v>2.1849E-3</v>
      </c>
      <c r="F1036" s="3">
        <f>SUM(E1036:E1047)</f>
        <v>2.1640099999999995E-2</v>
      </c>
      <c r="G1036" s="3">
        <f t="shared" ref="G1036:G1099" si="241">IF(YEAR(A1048) = YEAR(A1047), 0, F1036)</f>
        <v>0</v>
      </c>
      <c r="H1036" s="3">
        <v>-1.3504499999999999E-2</v>
      </c>
      <c r="I1036" s="3">
        <f>SUM(H1036:H1047)</f>
        <v>3.7417800000000015E-2</v>
      </c>
      <c r="J1036" s="3">
        <f t="shared" ref="J1036:J1099" si="242">IF(YEAR(A1048) = YEAR(A1047), 0, I1036)</f>
        <v>0</v>
      </c>
      <c r="K1036" s="3">
        <v>-1.9199999999999998E-2</v>
      </c>
      <c r="L1036" s="3">
        <f>SUM(K1036:K1047)</f>
        <v>-1.6000000000000545E-3</v>
      </c>
      <c r="M1036" s="3">
        <f t="shared" ref="M1036:M1099" si="243">IF(YEAR(A1048) = YEAR(A1047), 0, L1036)</f>
        <v>0</v>
      </c>
      <c r="N1036" s="3">
        <v>2.5710700000000003E-2</v>
      </c>
      <c r="O1036" s="3">
        <f>SUM(N1036:N1047)</f>
        <v>0.17841479999999998</v>
      </c>
      <c r="P1036" s="3">
        <f t="shared" ref="P1036:P1099" si="244">IF(YEAR(A1048) = YEAR(A1047), 0, O1036)</f>
        <v>0</v>
      </c>
      <c r="Q1036" s="3">
        <v>3.5481600000000002E-2</v>
      </c>
      <c r="R1036" s="3">
        <f>SUM(Q1036:Q1047)</f>
        <v>0.23132040000000004</v>
      </c>
      <c r="S1036" s="3">
        <f t="shared" ref="S1036:S1099" si="245">IF(YEAR(A1048) = YEAR(A1047), 0, R1036)</f>
        <v>0</v>
      </c>
      <c r="T1036" s="3">
        <v>3.6486000000000001E-3</v>
      </c>
      <c r="U1036" s="3">
        <f>SUM(T1036:T1047)</f>
        <v>3.1750399999999998E-2</v>
      </c>
      <c r="V1036" s="3">
        <f t="shared" ref="V1036:V1099" si="246">IF(YEAR(A1048) = YEAR(A1047), 0, U1036)</f>
        <v>0</v>
      </c>
      <c r="W1036" s="3">
        <v>3.1833E-2</v>
      </c>
      <c r="X1036" s="3">
        <f>SUM(W1036:W1047)</f>
        <v>0.19956989999999999</v>
      </c>
      <c r="Y1036" s="3">
        <f t="shared" ref="Y1036:Y1099" si="247">IF(YEAR(A1048) = YEAR(A1047), 0, X1036)</f>
        <v>0</v>
      </c>
      <c r="Z1036" s="3">
        <v>3.9147899999999999E-2</v>
      </c>
      <c r="AA1036" s="3">
        <f>SUM(Z1036:Z1047)</f>
        <v>0.36686729999999995</v>
      </c>
      <c r="AB1036" s="3">
        <f t="shared" ref="AB1036:AB1099" si="248">IF(YEAR(A1048) = YEAR(A1047), 0, AA1036)</f>
        <v>0</v>
      </c>
      <c r="AC1036" s="3">
        <v>1.7920100000000001E-2</v>
      </c>
      <c r="AD1036" s="3">
        <f>SUM(AC1036:AC1047)</f>
        <v>7.7911499999999981E-2</v>
      </c>
      <c r="AE1036" s="3">
        <f t="shared" ref="AE1036:AE1099" si="249">IF(YEAR(A1048) = YEAR(A1047), 0, AD1036)</f>
        <v>0</v>
      </c>
      <c r="AF1036" s="3">
        <v>1.8093E-3</v>
      </c>
      <c r="AG1036" s="3">
        <f>SUM(AF1036:AF1047)</f>
        <v>1.1882300000000002E-2</v>
      </c>
      <c r="AH1036" s="3">
        <f t="shared" ref="AH1036:AH1099" si="250">IF(YEAR(A1048) = YEAR(A1047), 0, AG1036)</f>
        <v>0</v>
      </c>
      <c r="AI1036" s="3">
        <v>1.6110899999999997E-2</v>
      </c>
      <c r="AJ1036" s="3">
        <f>SUM(AI1036:AI1047)</f>
        <v>6.6029300000000013E-2</v>
      </c>
      <c r="AK1036" s="3">
        <f t="shared" ref="AK1036:AK1099" si="251">IF(YEAR(A1048) = YEAR(A1047), 0, AJ1036)</f>
        <v>0</v>
      </c>
      <c r="AL1036" s="3">
        <v>1.7174999999999999E-2</v>
      </c>
      <c r="AM1036" s="3">
        <f>SUM(AL1036:AL1047)</f>
        <v>0.12773600000000002</v>
      </c>
      <c r="AN1036" s="3">
        <f t="shared" ref="AN1036:AN1099" si="252">IF(YEAR(A1048) = YEAR(A1047), 0, AM1036)</f>
        <v>0</v>
      </c>
      <c r="AO1036" s="3">
        <v>1.42E-5</v>
      </c>
      <c r="AP1036" s="3">
        <f>SUM(AO1036:AO1047)</f>
        <v>2.175E-4</v>
      </c>
      <c r="AQ1036" s="3">
        <f t="shared" ref="AQ1036:AQ1099" si="253">IF(YEAR(A1048) = YEAR(A1047), 0, AP1036)</f>
        <v>0</v>
      </c>
      <c r="AR1036" s="3">
        <v>4.7042000000000004E-3</v>
      </c>
      <c r="AS1036" s="3">
        <f>SUM(AR1036:AR1047)</f>
        <v>2.2841299999999998E-2</v>
      </c>
      <c r="AT1036" s="3">
        <f t="shared" ref="AT1036:AT1099" si="254">IF(YEAR(A1048) = YEAR(A1047), 0, AS1036)</f>
        <v>0</v>
      </c>
    </row>
    <row r="1037" spans="1:46" x14ac:dyDescent="0.2">
      <c r="A1037" s="21">
        <v>40695</v>
      </c>
      <c r="B1037" s="3">
        <v>-1.6669099999999999E-2</v>
      </c>
      <c r="C1037" s="3">
        <f>SUM(B1037:B1048)</f>
        <v>1.0276799999999982E-2</v>
      </c>
      <c r="D1037" s="3">
        <f t="shared" si="240"/>
        <v>0</v>
      </c>
      <c r="E1037" s="3">
        <v>1.5872E-3</v>
      </c>
      <c r="F1037" s="3">
        <f>SUM(E1037:E1048)</f>
        <v>2.2007199999999998E-2</v>
      </c>
      <c r="G1037" s="3">
        <f t="shared" si="241"/>
        <v>0</v>
      </c>
      <c r="H1037" s="3">
        <v>-1.82563E-2</v>
      </c>
      <c r="I1037" s="3">
        <f>SUM(H1037:H1048)</f>
        <v>-1.1730400000000016E-2</v>
      </c>
      <c r="J1037" s="3">
        <f t="shared" si="242"/>
        <v>0</v>
      </c>
      <c r="K1037" s="3">
        <v>-2.1600000000000001E-2</v>
      </c>
      <c r="L1037" s="3">
        <f>SUM(K1037:K1048)</f>
        <v>-5.21E-2</v>
      </c>
      <c r="M1037" s="3">
        <f t="shared" si="243"/>
        <v>0</v>
      </c>
      <c r="N1037" s="3">
        <v>-2.0956600000000002E-2</v>
      </c>
      <c r="O1037" s="3">
        <f>SUM(N1037:N1048)</f>
        <v>0.18713029999999994</v>
      </c>
      <c r="P1037" s="3">
        <f t="shared" si="244"/>
        <v>0</v>
      </c>
      <c r="Q1037" s="3">
        <v>-1.79414E-2</v>
      </c>
      <c r="R1037" s="3">
        <f>SUM(Q1037:Q1048)</f>
        <v>0.26010050000000007</v>
      </c>
      <c r="S1037" s="3">
        <f t="shared" si="245"/>
        <v>0</v>
      </c>
      <c r="T1037" s="3">
        <v>3.2180999999999998E-3</v>
      </c>
      <c r="U1037" s="3">
        <f>SUM(T1037:T1048)</f>
        <v>3.0369700000000003E-2</v>
      </c>
      <c r="V1037" s="3">
        <f t="shared" si="246"/>
        <v>0</v>
      </c>
      <c r="W1037" s="3">
        <v>-2.1159500000000001E-2</v>
      </c>
      <c r="X1037" s="3">
        <f>SUM(W1037:W1048)</f>
        <v>0.22973069999999998</v>
      </c>
      <c r="Y1037" s="3">
        <f t="shared" si="247"/>
        <v>0</v>
      </c>
      <c r="Z1037" s="3">
        <v>4.0849999999999997E-2</v>
      </c>
      <c r="AA1037" s="3">
        <f>SUM(Z1037:Z1048)</f>
        <v>0.34985460000000002</v>
      </c>
      <c r="AB1037" s="3">
        <f t="shared" si="248"/>
        <v>0</v>
      </c>
      <c r="AC1037" s="3">
        <v>-1.094E-4</v>
      </c>
      <c r="AD1037" s="3">
        <f>SUM(AC1037:AC1048)</f>
        <v>6.8241899999999994E-2</v>
      </c>
      <c r="AE1037" s="3">
        <f t="shared" si="249"/>
        <v>0</v>
      </c>
      <c r="AF1037" s="3">
        <v>1.4183000000000002E-3</v>
      </c>
      <c r="AG1037" s="3">
        <f>SUM(AF1037:AF1048)</f>
        <v>1.0785600000000001E-2</v>
      </c>
      <c r="AH1037" s="3">
        <f t="shared" si="250"/>
        <v>0</v>
      </c>
      <c r="AI1037" s="3">
        <v>-1.5276999999999999E-3</v>
      </c>
      <c r="AJ1037" s="3">
        <f>SUM(AI1037:AI1048)</f>
        <v>5.7456300000000009E-2</v>
      </c>
      <c r="AK1037" s="3">
        <f t="shared" si="251"/>
        <v>0</v>
      </c>
      <c r="AL1037" s="3">
        <v>1.7503599999999998E-2</v>
      </c>
      <c r="AM1037" s="3">
        <f>SUM(AL1037:AL1048)</f>
        <v>0.1173739</v>
      </c>
      <c r="AN1037" s="3">
        <f t="shared" si="252"/>
        <v>0</v>
      </c>
      <c r="AO1037" s="3">
        <v>3.1699999999999998E-5</v>
      </c>
      <c r="AP1037" s="3">
        <f>SUM(AO1037:AO1048)</f>
        <v>2.6999999999999995E-4</v>
      </c>
      <c r="AQ1037" s="3">
        <f t="shared" si="253"/>
        <v>0</v>
      </c>
      <c r="AR1037" s="3">
        <v>-1.0709999999999999E-3</v>
      </c>
      <c r="AS1037" s="3">
        <f>SUM(AR1037:AR1048)</f>
        <v>1.6963599999999999E-2</v>
      </c>
      <c r="AT1037" s="3">
        <f t="shared" si="254"/>
        <v>0</v>
      </c>
    </row>
    <row r="1038" spans="1:46" x14ac:dyDescent="0.2">
      <c r="A1038" s="21">
        <v>40725</v>
      </c>
      <c r="B1038" s="3">
        <v>-2.0334599999999998E-2</v>
      </c>
      <c r="C1038" s="3">
        <f>SUM(B1038:B1049)</f>
        <v>6.8148099999999961E-2</v>
      </c>
      <c r="D1038" s="3">
        <f t="shared" si="240"/>
        <v>0</v>
      </c>
      <c r="E1038" s="3">
        <v>1.137E-3</v>
      </c>
      <c r="F1038" s="3">
        <f>SUM(E1038:E1049)</f>
        <v>2.2067199999999999E-2</v>
      </c>
      <c r="G1038" s="3">
        <f t="shared" si="241"/>
        <v>0</v>
      </c>
      <c r="H1038" s="3">
        <v>-2.14716E-2</v>
      </c>
      <c r="I1038" s="3">
        <f>SUM(H1038:H1049)</f>
        <v>4.6080899999999987E-2</v>
      </c>
      <c r="J1038" s="3">
        <f t="shared" si="242"/>
        <v>0</v>
      </c>
      <c r="K1038" s="3">
        <v>-2.69E-2</v>
      </c>
      <c r="L1038" s="3">
        <f>SUM(K1038:K1049)</f>
        <v>2.0699999999999982E-2</v>
      </c>
      <c r="M1038" s="3">
        <f t="shared" si="243"/>
        <v>0</v>
      </c>
      <c r="N1038" s="3">
        <v>4.7276300000000007E-2</v>
      </c>
      <c r="O1038" s="3">
        <f>SUM(N1038:N1049)</f>
        <v>0.21450469999999999</v>
      </c>
      <c r="P1038" s="3">
        <f t="shared" si="244"/>
        <v>0</v>
      </c>
      <c r="Q1038" s="3">
        <v>4.2180099999999998E-2</v>
      </c>
      <c r="R1038" s="3">
        <f>SUM(Q1038:Q1049)</f>
        <v>0.26447020000000004</v>
      </c>
      <c r="S1038" s="3">
        <f t="shared" si="245"/>
        <v>0</v>
      </c>
      <c r="T1038" s="3">
        <v>3.2446999999999997E-3</v>
      </c>
      <c r="U1038" s="3">
        <f>SUM(T1038:T1049)</f>
        <v>2.8907000000000002E-2</v>
      </c>
      <c r="V1038" s="3">
        <f t="shared" si="246"/>
        <v>0</v>
      </c>
      <c r="W1038" s="3">
        <v>3.8935399999999995E-2</v>
      </c>
      <c r="X1038" s="3">
        <f>SUM(W1038:W1049)</f>
        <v>0.2355631</v>
      </c>
      <c r="Y1038" s="3">
        <f t="shared" si="247"/>
        <v>0</v>
      </c>
      <c r="Z1038" s="3">
        <v>3.7800600000000004E-2</v>
      </c>
      <c r="AA1038" s="3">
        <f>SUM(Z1038:Z1049)</f>
        <v>0.33233210000000002</v>
      </c>
      <c r="AB1038" s="3">
        <f t="shared" si="248"/>
        <v>0</v>
      </c>
      <c r="AC1038" s="3">
        <v>2.0235799999999998E-2</v>
      </c>
      <c r="AD1038" s="3">
        <f>SUM(AC1038:AC1049)</f>
        <v>6.6393099999999997E-2</v>
      </c>
      <c r="AE1038" s="3">
        <f t="shared" si="249"/>
        <v>0</v>
      </c>
      <c r="AF1038" s="3">
        <v>1.3971000000000001E-3</v>
      </c>
      <c r="AG1038" s="3">
        <f>SUM(AF1038:AF1049)</f>
        <v>9.906400000000001E-3</v>
      </c>
      <c r="AH1038" s="3">
        <f t="shared" si="250"/>
        <v>0</v>
      </c>
      <c r="AI1038" s="3">
        <v>1.88387E-2</v>
      </c>
      <c r="AJ1038" s="3">
        <f>SUM(AI1038:AI1049)</f>
        <v>5.6486700000000001E-2</v>
      </c>
      <c r="AK1038" s="3">
        <f t="shared" si="251"/>
        <v>0</v>
      </c>
      <c r="AL1038" s="3">
        <v>1.3427500000000002E-2</v>
      </c>
      <c r="AM1038" s="3">
        <f>SUM(AL1038:AL1049)</f>
        <v>0.1072234</v>
      </c>
      <c r="AN1038" s="3">
        <f t="shared" si="252"/>
        <v>0</v>
      </c>
      <c r="AO1038" s="3">
        <v>-2.1299999999999999E-5</v>
      </c>
      <c r="AP1038" s="3">
        <f>SUM(AO1038:AO1049)</f>
        <v>2.6029999999999998E-4</v>
      </c>
      <c r="AQ1038" s="3">
        <f t="shared" si="253"/>
        <v>0</v>
      </c>
      <c r="AR1038" s="3">
        <v>8.8599999999999996E-4</v>
      </c>
      <c r="AS1038" s="3">
        <f>SUM(AR1038:AR1049)</f>
        <v>1.6568200000000002E-2</v>
      </c>
      <c r="AT1038" s="3">
        <f t="shared" si="254"/>
        <v>0</v>
      </c>
    </row>
    <row r="1039" spans="1:46" x14ac:dyDescent="0.2">
      <c r="A1039" s="21">
        <v>40756</v>
      </c>
      <c r="B1039" s="3">
        <v>-5.4321900000000006E-2</v>
      </c>
      <c r="C1039" s="3">
        <f>SUM(B1039:B1050)</f>
        <v>0.10237169999999997</v>
      </c>
      <c r="D1039" s="3">
        <f t="shared" si="240"/>
        <v>0</v>
      </c>
      <c r="E1039" s="3">
        <v>2.4683999999999999E-3</v>
      </c>
      <c r="F1039" s="3">
        <f>SUM(E1039:E1050)</f>
        <v>2.2217799999999999E-2</v>
      </c>
      <c r="G1039" s="3">
        <f t="shared" si="241"/>
        <v>0</v>
      </c>
      <c r="H1039" s="3">
        <v>-5.6790300000000002E-2</v>
      </c>
      <c r="I1039" s="3">
        <f>SUM(H1039:H1050)</f>
        <v>8.0153900000000014E-2</v>
      </c>
      <c r="J1039" s="3">
        <f t="shared" si="242"/>
        <v>0</v>
      </c>
      <c r="K1039" s="3">
        <v>-8.929999999999999E-2</v>
      </c>
      <c r="L1039" s="3">
        <f>SUM(K1039:K1050)</f>
        <v>3.8499999999999993E-2</v>
      </c>
      <c r="M1039" s="3">
        <f t="shared" si="243"/>
        <v>0</v>
      </c>
      <c r="N1039" s="3">
        <v>2.3968300000000001E-2</v>
      </c>
      <c r="O1039" s="3">
        <f>SUM(N1039:N1050)</f>
        <v>0.22838369999999994</v>
      </c>
      <c r="P1039" s="3">
        <f t="shared" si="244"/>
        <v>0</v>
      </c>
      <c r="Q1039" s="3">
        <v>8.6223800000000003E-2</v>
      </c>
      <c r="R1039" s="3">
        <f>SUM(Q1039:Q1050)</f>
        <v>0.24701020000000004</v>
      </c>
      <c r="S1039" s="3">
        <f t="shared" si="245"/>
        <v>0</v>
      </c>
      <c r="T1039" s="3">
        <v>3.3572999999999997E-3</v>
      </c>
      <c r="U1039" s="3">
        <f>SUM(T1039:T1050)</f>
        <v>2.77033E-2</v>
      </c>
      <c r="V1039" s="3">
        <f t="shared" si="246"/>
        <v>0</v>
      </c>
      <c r="W1039" s="3">
        <v>8.2866499999999996E-2</v>
      </c>
      <c r="X1039" s="3">
        <f>SUM(W1039:W1050)</f>
        <v>0.21930679999999997</v>
      </c>
      <c r="Y1039" s="3">
        <f t="shared" si="247"/>
        <v>0</v>
      </c>
      <c r="Z1039" s="3">
        <v>3.1527699999999999E-2</v>
      </c>
      <c r="AA1039" s="3">
        <f>SUM(Z1039:Z1050)</f>
        <v>0.31611830000000002</v>
      </c>
      <c r="AB1039" s="3">
        <f t="shared" si="248"/>
        <v>0</v>
      </c>
      <c r="AC1039" s="3">
        <v>2.1034000000000001E-2</v>
      </c>
      <c r="AD1039" s="3">
        <f>SUM(AC1039:AC1050)</f>
        <v>5.3887500000000005E-2</v>
      </c>
      <c r="AE1039" s="3">
        <f t="shared" si="249"/>
        <v>0</v>
      </c>
      <c r="AF1039" s="3">
        <v>1.1854999999999999E-3</v>
      </c>
      <c r="AG1039" s="3">
        <f>SUM(AF1039:AF1050)</f>
        <v>9.1512000000000017E-3</v>
      </c>
      <c r="AH1039" s="3">
        <f t="shared" si="250"/>
        <v>0</v>
      </c>
      <c r="AI1039" s="3">
        <v>1.9848600000000001E-2</v>
      </c>
      <c r="AJ1039" s="3">
        <f>SUM(AI1039:AI1050)</f>
        <v>4.47363E-2</v>
      </c>
      <c r="AK1039" s="3">
        <f t="shared" si="251"/>
        <v>0</v>
      </c>
      <c r="AL1039" s="3">
        <v>9.0641999999999997E-3</v>
      </c>
      <c r="AM1039" s="3">
        <f>SUM(AL1039:AL1050)</f>
        <v>9.9594600000000005E-2</v>
      </c>
      <c r="AN1039" s="3">
        <f t="shared" si="252"/>
        <v>0</v>
      </c>
      <c r="AO1039" s="3">
        <v>8.03E-5</v>
      </c>
      <c r="AP1039" s="3">
        <f>SUM(AO1039:AO1050)</f>
        <v>3.233E-4</v>
      </c>
      <c r="AQ1039" s="3">
        <f t="shared" si="253"/>
        <v>0</v>
      </c>
      <c r="AR1039" s="3">
        <v>2.7576000000000002E-3</v>
      </c>
      <c r="AS1039" s="3">
        <f>SUM(AR1039:AR1050)</f>
        <v>1.40524E-2</v>
      </c>
      <c r="AT1039" s="3">
        <f t="shared" si="254"/>
        <v>0</v>
      </c>
    </row>
    <row r="1040" spans="1:46" x14ac:dyDescent="0.2">
      <c r="A1040" s="21">
        <v>40787</v>
      </c>
      <c r="B1040" s="3">
        <v>-7.0298800000000009E-2</v>
      </c>
      <c r="C1040" s="3">
        <f>SUM(B1040:B1051)</f>
        <v>0.1792164</v>
      </c>
      <c r="D1040" s="3">
        <f t="shared" si="240"/>
        <v>0</v>
      </c>
      <c r="E1040" s="3">
        <v>1.4657000000000001E-3</v>
      </c>
      <c r="F1040" s="3">
        <f>SUM(E1040:E1051)</f>
        <v>2.2514900000000001E-2</v>
      </c>
      <c r="G1040" s="3">
        <f t="shared" si="241"/>
        <v>0</v>
      </c>
      <c r="H1040" s="3">
        <v>-7.1764499999999995E-2</v>
      </c>
      <c r="I1040" s="3">
        <f>SUM(H1040:H1051)</f>
        <v>0.15670150000000005</v>
      </c>
      <c r="J1040" s="3">
        <f t="shared" si="242"/>
        <v>0</v>
      </c>
      <c r="K1040" s="3">
        <v>-0.10580000000000001</v>
      </c>
      <c r="L1040" s="3">
        <f>SUM(K1040:K1051)</f>
        <v>0.159</v>
      </c>
      <c r="M1040" s="3">
        <f t="shared" si="243"/>
        <v>0</v>
      </c>
      <c r="N1040" s="3">
        <v>5.7491199999999992E-2</v>
      </c>
      <c r="O1040" s="3">
        <f>SUM(N1040:N1051)</f>
        <v>0.19515169999999998</v>
      </c>
      <c r="P1040" s="3">
        <f t="shared" si="244"/>
        <v>0</v>
      </c>
      <c r="Q1040" s="3">
        <v>7.0417899999999992E-2</v>
      </c>
      <c r="R1040" s="3">
        <f>SUM(Q1040:Q1051)</f>
        <v>0.15393680000000001</v>
      </c>
      <c r="S1040" s="3">
        <f t="shared" si="245"/>
        <v>0</v>
      </c>
      <c r="T1040" s="3">
        <v>2.5533999999999999E-3</v>
      </c>
      <c r="U1040" s="3">
        <f>SUM(T1040:T1051)</f>
        <v>2.61494E-2</v>
      </c>
      <c r="V1040" s="3">
        <f t="shared" si="246"/>
        <v>0</v>
      </c>
      <c r="W1040" s="3">
        <v>6.7864500000000008E-2</v>
      </c>
      <c r="X1040" s="3">
        <f>SUM(W1040:W1051)</f>
        <v>0.12778729999999999</v>
      </c>
      <c r="Y1040" s="3">
        <f t="shared" si="247"/>
        <v>0</v>
      </c>
      <c r="Z1040" s="3">
        <v>2.6535299999999998E-2</v>
      </c>
      <c r="AA1040" s="3">
        <f>SUM(Z1040:Z1051)</f>
        <v>0.30685519999999999</v>
      </c>
      <c r="AB1040" s="3">
        <f t="shared" si="248"/>
        <v>0</v>
      </c>
      <c r="AC1040" s="3">
        <v>8.3480000000000002E-4</v>
      </c>
      <c r="AD1040" s="3">
        <f>SUM(AC1040:AC1051)</f>
        <v>3.4356200000000003E-2</v>
      </c>
      <c r="AE1040" s="3">
        <f t="shared" si="249"/>
        <v>0</v>
      </c>
      <c r="AF1040" s="3">
        <v>7.3749999999999998E-4</v>
      </c>
      <c r="AG1040" s="3">
        <f>SUM(AF1040:AF1051)</f>
        <v>8.4562999999999999E-3</v>
      </c>
      <c r="AH1040" s="3">
        <f t="shared" si="250"/>
        <v>0</v>
      </c>
      <c r="AI1040" s="3">
        <v>9.7300000000000007E-5</v>
      </c>
      <c r="AJ1040" s="3">
        <f>SUM(AI1040:AI1051)</f>
        <v>2.5899799999999997E-2</v>
      </c>
      <c r="AK1040" s="3">
        <f t="shared" si="251"/>
        <v>0</v>
      </c>
      <c r="AL1040" s="3">
        <v>9.0425000000000002E-3</v>
      </c>
      <c r="AM1040" s="3">
        <f>SUM(AL1040:AL1051)</f>
        <v>9.6102300000000002E-2</v>
      </c>
      <c r="AN1040" s="3">
        <f t="shared" si="252"/>
        <v>0</v>
      </c>
      <c r="AO1040" s="3">
        <v>5.0000000000000004E-6</v>
      </c>
      <c r="AP1040" s="3">
        <f>SUM(AO1040:AO1051)</f>
        <v>3.0239999999999998E-4</v>
      </c>
      <c r="AQ1040" s="3">
        <f t="shared" si="253"/>
        <v>0</v>
      </c>
      <c r="AR1040" s="3">
        <v>1.5185000000000001E-3</v>
      </c>
      <c r="AS1040" s="3">
        <f>SUM(AR1040:AR1051)</f>
        <v>1.686E-2</v>
      </c>
      <c r="AT1040" s="3">
        <f t="shared" si="254"/>
        <v>0</v>
      </c>
    </row>
    <row r="1041" spans="1:46" x14ac:dyDescent="0.2">
      <c r="A1041" s="21">
        <v>40817</v>
      </c>
      <c r="B1041" s="3">
        <v>0.10929309999999999</v>
      </c>
      <c r="C1041" s="3">
        <f>SUM(B1041:B1052)</f>
        <v>0.27535690000000002</v>
      </c>
      <c r="D1041" s="3">
        <f t="shared" si="240"/>
        <v>0</v>
      </c>
      <c r="E1041" s="3">
        <v>1.5737000000000001E-3</v>
      </c>
      <c r="F1041" s="3">
        <f>SUM(E1041:E1052)</f>
        <v>2.2648500000000005E-2</v>
      </c>
      <c r="G1041" s="3">
        <f t="shared" si="241"/>
        <v>0</v>
      </c>
      <c r="H1041" s="3">
        <v>0.10771940000000001</v>
      </c>
      <c r="I1041" s="3">
        <f>SUM(H1041:H1052)</f>
        <v>0.25270840000000006</v>
      </c>
      <c r="J1041" s="3">
        <f t="shared" si="242"/>
        <v>0</v>
      </c>
      <c r="K1041" s="3">
        <v>0.15429999999999999</v>
      </c>
      <c r="L1041" s="3">
        <f>SUM(K1041:K1052)</f>
        <v>0.30669999999999997</v>
      </c>
      <c r="M1041" s="3">
        <f t="shared" si="243"/>
        <v>0</v>
      </c>
      <c r="N1041" s="3">
        <v>9.3783000000000009E-3</v>
      </c>
      <c r="O1041" s="3">
        <f>SUM(N1041:N1052)</f>
        <v>0.12505709999999998</v>
      </c>
      <c r="P1041" s="3">
        <f t="shared" si="244"/>
        <v>0</v>
      </c>
      <c r="Q1041" s="3">
        <v>-3.0604800000000001E-2</v>
      </c>
      <c r="R1041" s="3">
        <f>SUM(Q1041:Q1052)</f>
        <v>6.8882800000000022E-2</v>
      </c>
      <c r="S1041" s="3">
        <f t="shared" si="245"/>
        <v>0</v>
      </c>
      <c r="T1041" s="3">
        <v>2.2231E-3</v>
      </c>
      <c r="U1041" s="3">
        <f>SUM(T1041:T1052)</f>
        <v>2.5282100000000002E-2</v>
      </c>
      <c r="V1041" s="3">
        <f t="shared" si="246"/>
        <v>0</v>
      </c>
      <c r="W1041" s="3">
        <v>-3.28279E-2</v>
      </c>
      <c r="X1041" s="3">
        <f>SUM(W1041:W1052)</f>
        <v>4.3600599999999989E-2</v>
      </c>
      <c r="Y1041" s="3">
        <f t="shared" si="247"/>
        <v>0</v>
      </c>
      <c r="Z1041" s="3">
        <v>2.9078E-2</v>
      </c>
      <c r="AA1041" s="3">
        <f>SUM(Z1041:Z1052)</f>
        <v>0.30385680000000004</v>
      </c>
      <c r="AB1041" s="3">
        <f t="shared" si="248"/>
        <v>0</v>
      </c>
      <c r="AC1041" s="3">
        <v>9.1279999999999996E-4</v>
      </c>
      <c r="AD1041" s="3">
        <f>SUM(AC1041:AC1052)</f>
        <v>3.3938999999999997E-2</v>
      </c>
      <c r="AE1041" s="3">
        <f t="shared" si="249"/>
        <v>0</v>
      </c>
      <c r="AF1041" s="3">
        <v>7.6029999999999999E-4</v>
      </c>
      <c r="AG1041" s="3">
        <f>SUM(AF1041:AF1052)</f>
        <v>8.1446000000000001E-3</v>
      </c>
      <c r="AH1041" s="3">
        <f t="shared" si="250"/>
        <v>0</v>
      </c>
      <c r="AI1041" s="3">
        <v>1.5249999999999999E-4</v>
      </c>
      <c r="AJ1041" s="3">
        <f>SUM(AI1041:AI1052)</f>
        <v>2.5794299999999996E-2</v>
      </c>
      <c r="AK1041" s="3">
        <f t="shared" si="251"/>
        <v>0</v>
      </c>
      <c r="AL1041" s="3">
        <v>9.0078999999999992E-3</v>
      </c>
      <c r="AM1041" s="3">
        <f>SUM(AL1041:AL1052)</f>
        <v>9.263360000000001E-2</v>
      </c>
      <c r="AN1041" s="3">
        <f t="shared" si="252"/>
        <v>0</v>
      </c>
      <c r="AO1041" s="3">
        <v>4.2999999999999995E-6</v>
      </c>
      <c r="AP1041" s="3">
        <f>SUM(AO1041:AO1052)</f>
        <v>3.6229999999999997E-4</v>
      </c>
      <c r="AQ1041" s="3">
        <f t="shared" si="253"/>
        <v>0</v>
      </c>
      <c r="AR1041" s="3">
        <v>-2.0627000000000002E-3</v>
      </c>
      <c r="AS1041" s="3">
        <f>SUM(AR1041:AR1052)</f>
        <v>1.9803699999999997E-2</v>
      </c>
      <c r="AT1041" s="3">
        <f t="shared" si="254"/>
        <v>0</v>
      </c>
    </row>
    <row r="1042" spans="1:46" x14ac:dyDescent="0.2">
      <c r="A1042" s="21">
        <v>40848</v>
      </c>
      <c r="B1042" s="3">
        <v>-2.2100000000000002E-3</v>
      </c>
      <c r="C1042" s="3">
        <f>SUM(B1042:B1053)</f>
        <v>0.14759939999999999</v>
      </c>
      <c r="D1042" s="3">
        <f t="shared" si="240"/>
        <v>0</v>
      </c>
      <c r="E1042" s="3">
        <v>2.8455999999999998E-3</v>
      </c>
      <c r="F1042" s="3">
        <f>SUM(E1042:E1053)</f>
        <v>2.2404300000000005E-2</v>
      </c>
      <c r="G1042" s="3">
        <f t="shared" si="241"/>
        <v>0</v>
      </c>
      <c r="H1042" s="3">
        <v>-5.0556000000000004E-3</v>
      </c>
      <c r="I1042" s="3">
        <f>SUM(H1042:H1053)</f>
        <v>0.12519509999999998</v>
      </c>
      <c r="J1042" s="3">
        <f t="shared" si="242"/>
        <v>0</v>
      </c>
      <c r="K1042" s="3">
        <v>-6.0000000000000001E-3</v>
      </c>
      <c r="L1042" s="3">
        <f>SUM(K1042:K1053)</f>
        <v>0.13189999999999999</v>
      </c>
      <c r="M1042" s="3">
        <f t="shared" si="243"/>
        <v>0</v>
      </c>
      <c r="N1042" s="3">
        <v>-3.5581599999999998E-2</v>
      </c>
      <c r="O1042" s="3">
        <f>SUM(N1042:N1053)</f>
        <v>0.13627910000000001</v>
      </c>
      <c r="P1042" s="3">
        <f t="shared" si="244"/>
        <v>0</v>
      </c>
      <c r="Q1042" s="3">
        <v>2.5146000000000002E-2</v>
      </c>
      <c r="R1042" s="3">
        <f>SUM(Q1042:Q1053)</f>
        <v>9.8075300000000004E-2</v>
      </c>
      <c r="S1042" s="3">
        <f t="shared" si="245"/>
        <v>0</v>
      </c>
      <c r="T1042" s="3">
        <v>2.3562000000000001E-3</v>
      </c>
      <c r="U1042" s="3">
        <f>SUM(T1042:T1053)</f>
        <v>2.5159500000000001E-2</v>
      </c>
      <c r="V1042" s="3">
        <f t="shared" si="246"/>
        <v>0</v>
      </c>
      <c r="W1042" s="3">
        <v>2.2789799999999999E-2</v>
      </c>
      <c r="X1042" s="3">
        <f>SUM(W1042:W1053)</f>
        <v>7.29157E-2</v>
      </c>
      <c r="Y1042" s="3">
        <f t="shared" si="247"/>
        <v>0</v>
      </c>
      <c r="Z1042" s="3">
        <v>2.7348300000000002E-2</v>
      </c>
      <c r="AA1042" s="3">
        <f>SUM(Z1042:Z1053)</f>
        <v>0.29859029999999998</v>
      </c>
      <c r="AB1042" s="3">
        <f t="shared" si="248"/>
        <v>0</v>
      </c>
      <c r="AC1042" s="3">
        <v>3.5604999999999999E-3</v>
      </c>
      <c r="AD1042" s="3">
        <f>SUM(AC1042:AC1053)</f>
        <v>3.06501E-2</v>
      </c>
      <c r="AE1042" s="3">
        <f t="shared" si="249"/>
        <v>0</v>
      </c>
      <c r="AF1042" s="3">
        <v>7.3300000000000004E-4</v>
      </c>
      <c r="AG1042" s="3">
        <f>SUM(AF1042:AF1053)</f>
        <v>7.8862999999999989E-3</v>
      </c>
      <c r="AH1042" s="3">
        <f t="shared" si="250"/>
        <v>0</v>
      </c>
      <c r="AI1042" s="3">
        <v>2.8275000000000002E-3</v>
      </c>
      <c r="AJ1042" s="3">
        <f>SUM(AI1042:AI1053)</f>
        <v>2.2763699999999994E-2</v>
      </c>
      <c r="AK1042" s="3">
        <f t="shared" si="251"/>
        <v>0</v>
      </c>
      <c r="AL1042" s="3">
        <v>8.3559000000000012E-3</v>
      </c>
      <c r="AM1042" s="3">
        <f>SUM(AL1042:AL1053)</f>
        <v>8.9870600000000009E-2</v>
      </c>
      <c r="AN1042" s="3">
        <f t="shared" si="252"/>
        <v>0</v>
      </c>
      <c r="AO1042" s="3">
        <v>2.2000000000000001E-6</v>
      </c>
      <c r="AP1042" s="3">
        <f>SUM(AO1042:AO1053)</f>
        <v>4.2179999999999995E-4</v>
      </c>
      <c r="AQ1042" s="3">
        <f t="shared" si="253"/>
        <v>0</v>
      </c>
      <c r="AR1042" s="3">
        <v>-8.4360000000000001E-4</v>
      </c>
      <c r="AS1042" s="3">
        <f>SUM(AR1042:AR1053)</f>
        <v>2.1477499999999997E-2</v>
      </c>
      <c r="AT1042" s="3">
        <f t="shared" si="254"/>
        <v>0</v>
      </c>
    </row>
    <row r="1043" spans="1:46" x14ac:dyDescent="0.2">
      <c r="A1043" s="21">
        <v>40878</v>
      </c>
      <c r="B1043" s="3">
        <v>1.02291E-2</v>
      </c>
      <c r="C1043" s="3">
        <f>SUM(B1043:B1054)</f>
        <v>0.15561049999999998</v>
      </c>
      <c r="D1043" s="3">
        <f t="shared" si="240"/>
        <v>0</v>
      </c>
      <c r="E1043" s="3">
        <v>1.6925999999999998E-3</v>
      </c>
      <c r="F1043" s="3">
        <f>SUM(E1043:E1054)</f>
        <v>2.2510500000000003E-2</v>
      </c>
      <c r="G1043" s="3">
        <f t="shared" si="241"/>
        <v>0</v>
      </c>
      <c r="H1043" s="3">
        <v>8.5365000000000007E-3</v>
      </c>
      <c r="I1043" s="3">
        <f>SUM(H1043:H1054)</f>
        <v>0.13309999999999997</v>
      </c>
      <c r="J1043" s="3">
        <f t="shared" si="242"/>
        <v>0</v>
      </c>
      <c r="K1043" s="3">
        <v>8.6E-3</v>
      </c>
      <c r="L1043" s="3">
        <f>SUM(K1043:K1054)</f>
        <v>0.14729999999999999</v>
      </c>
      <c r="M1043" s="3">
        <f t="shared" si="243"/>
        <v>0</v>
      </c>
      <c r="N1043" s="3">
        <v>5.1230599999999994E-2</v>
      </c>
      <c r="O1043" s="3">
        <f>SUM(N1043:N1054)</f>
        <v>0.1626698</v>
      </c>
      <c r="P1043" s="3">
        <f t="shared" si="244"/>
        <v>0</v>
      </c>
      <c r="Q1043" s="3">
        <v>2.7025500000000001E-2</v>
      </c>
      <c r="R1043" s="3">
        <f>SUM(Q1043:Q1054)</f>
        <v>8.7289699999999998E-2</v>
      </c>
      <c r="S1043" s="3">
        <f t="shared" si="245"/>
        <v>0</v>
      </c>
      <c r="T1043" s="3">
        <v>2.2167999999999997E-3</v>
      </c>
      <c r="U1043" s="3">
        <f>SUM(T1043:T1054)</f>
        <v>2.4734899999999997E-2</v>
      </c>
      <c r="V1043" s="3">
        <f t="shared" si="246"/>
        <v>0</v>
      </c>
      <c r="W1043" s="3">
        <v>2.48087E-2</v>
      </c>
      <c r="X1043" s="3">
        <f>SUM(W1043:W1054)</f>
        <v>6.2554799999999994E-2</v>
      </c>
      <c r="Y1043" s="3">
        <f t="shared" si="247"/>
        <v>0</v>
      </c>
      <c r="Z1043" s="3">
        <v>2.5468099999999997E-2</v>
      </c>
      <c r="AA1043" s="3">
        <f>SUM(Z1043:Z1054)</f>
        <v>0.29408459999999997</v>
      </c>
      <c r="AB1043" s="3">
        <f t="shared" si="248"/>
        <v>0</v>
      </c>
      <c r="AC1043" s="3">
        <v>4.9419999999999993E-3</v>
      </c>
      <c r="AD1043" s="3">
        <f>SUM(AC1043:AC1054)</f>
        <v>3.1876799999999997E-2</v>
      </c>
      <c r="AE1043" s="3">
        <f t="shared" si="249"/>
        <v>0</v>
      </c>
      <c r="AF1043" s="3">
        <v>6.8000000000000005E-4</v>
      </c>
      <c r="AG1043" s="3">
        <f>SUM(AF1043:AF1054)</f>
        <v>7.6644999999999994E-3</v>
      </c>
      <c r="AH1043" s="3">
        <f t="shared" si="250"/>
        <v>0</v>
      </c>
      <c r="AI1043" s="3">
        <v>4.2620000000000002E-3</v>
      </c>
      <c r="AJ1043" s="3">
        <f>SUM(AI1043:AI1054)</f>
        <v>2.4212199999999993E-2</v>
      </c>
      <c r="AK1043" s="3">
        <f t="shared" si="251"/>
        <v>0</v>
      </c>
      <c r="AL1043" s="3">
        <v>7.3556000000000003E-3</v>
      </c>
      <c r="AM1043" s="3">
        <f>SUM(AL1043:AL1054)</f>
        <v>8.6747000000000005E-2</v>
      </c>
      <c r="AN1043" s="3">
        <f t="shared" si="252"/>
        <v>0</v>
      </c>
      <c r="AO1043" s="3">
        <v>8.0000000000000007E-7</v>
      </c>
      <c r="AP1043" s="3">
        <f>SUM(AO1043:AO1054)</f>
        <v>4.9629999999999997E-4</v>
      </c>
      <c r="AQ1043" s="3">
        <f t="shared" si="253"/>
        <v>0</v>
      </c>
      <c r="AR1043" s="3">
        <v>-2.4664999999999999E-3</v>
      </c>
      <c r="AS1043" s="3">
        <f>SUM(AR1043:AR1054)</f>
        <v>1.7582999999999994E-2</v>
      </c>
      <c r="AT1043" s="3">
        <f t="shared" si="254"/>
        <v>0</v>
      </c>
    </row>
    <row r="1044" spans="1:46" x14ac:dyDescent="0.2">
      <c r="A1044" s="21">
        <v>40909</v>
      </c>
      <c r="B1044" s="3">
        <v>4.4815399999999998E-2</v>
      </c>
      <c r="C1044" s="3">
        <f>SUM(B1044:B1055)</f>
        <v>0.1544961</v>
      </c>
      <c r="D1044" s="3">
        <f t="shared" si="240"/>
        <v>0.1544961</v>
      </c>
      <c r="E1044" s="3">
        <v>1.2367000000000001E-3</v>
      </c>
      <c r="F1044" s="3">
        <f>SUM(E1044:E1055)</f>
        <v>2.2866800000000003E-2</v>
      </c>
      <c r="G1044" s="3">
        <f t="shared" si="241"/>
        <v>2.2866800000000003E-2</v>
      </c>
      <c r="H1044" s="3">
        <v>4.3578699999999998E-2</v>
      </c>
      <c r="I1044" s="3">
        <f>SUM(H1044:H1055)</f>
        <v>0.13162929999999998</v>
      </c>
      <c r="J1044" s="3">
        <f t="shared" si="242"/>
        <v>0.13162929999999998</v>
      </c>
      <c r="K1044" s="3">
        <v>6.9599999999999995E-2</v>
      </c>
      <c r="L1044" s="3">
        <f>SUM(K1044:K1055)</f>
        <v>0.1767</v>
      </c>
      <c r="M1044" s="3">
        <f t="shared" si="243"/>
        <v>0.1767</v>
      </c>
      <c r="N1044" s="3">
        <v>1.9431299999999999E-2</v>
      </c>
      <c r="O1044" s="3">
        <f>SUM(N1044:N1055)</f>
        <v>0.10521409999999999</v>
      </c>
      <c r="P1044" s="3">
        <f t="shared" si="244"/>
        <v>0.10521409999999999</v>
      </c>
      <c r="Q1044" s="3">
        <v>2.2597999999999997E-3</v>
      </c>
      <c r="R1044" s="3">
        <f>SUM(Q1044:Q1055)</f>
        <v>4.0066800000000014E-2</v>
      </c>
      <c r="S1044" s="3">
        <f t="shared" si="245"/>
        <v>4.0066800000000014E-2</v>
      </c>
      <c r="T1044" s="3">
        <v>2.2030000000000001E-3</v>
      </c>
      <c r="U1044" s="3">
        <f>SUM(T1044:T1055)</f>
        <v>2.4433299999999998E-2</v>
      </c>
      <c r="V1044" s="3">
        <f t="shared" si="246"/>
        <v>2.4433299999999998E-2</v>
      </c>
      <c r="W1044" s="3">
        <v>5.6699999999999996E-5</v>
      </c>
      <c r="X1044" s="3">
        <f>SUM(W1044:W1055)</f>
        <v>1.5633500000000002E-2</v>
      </c>
      <c r="Y1044" s="3">
        <f t="shared" si="247"/>
        <v>1.5633500000000002E-2</v>
      </c>
      <c r="Z1044" s="3">
        <v>2.5463800000000002E-2</v>
      </c>
      <c r="AA1044" s="3">
        <f>SUM(Z1044:Z1055)</f>
        <v>0.29322699999999996</v>
      </c>
      <c r="AB1044" s="3">
        <f t="shared" si="248"/>
        <v>0.29322699999999996</v>
      </c>
      <c r="AC1044" s="3">
        <v>7.9611999999999999E-3</v>
      </c>
      <c r="AD1044" s="3">
        <f>SUM(AC1044:AC1055)</f>
        <v>2.3804899999999997E-2</v>
      </c>
      <c r="AE1044" s="3">
        <f t="shared" si="249"/>
        <v>2.3804899999999997E-2</v>
      </c>
      <c r="AF1044" s="3">
        <v>8.3239999999999996E-4</v>
      </c>
      <c r="AG1044" s="3">
        <f>SUM(AF1044:AF1055)</f>
        <v>7.4295999999999997E-3</v>
      </c>
      <c r="AH1044" s="3">
        <f t="shared" si="250"/>
        <v>7.4295999999999997E-3</v>
      </c>
      <c r="AI1044" s="3">
        <v>7.1287E-3</v>
      </c>
      <c r="AJ1044" s="3">
        <f>SUM(AI1044:AI1055)</f>
        <v>1.6375199999999993E-2</v>
      </c>
      <c r="AK1044" s="3">
        <f t="shared" si="251"/>
        <v>1.6375199999999993E-2</v>
      </c>
      <c r="AL1044" s="3">
        <v>8.1125999999999993E-3</v>
      </c>
      <c r="AM1044" s="3">
        <f>SUM(AL1044:AL1055)</f>
        <v>8.5480199999999992E-2</v>
      </c>
      <c r="AN1044" s="3">
        <f t="shared" si="252"/>
        <v>8.5480199999999992E-2</v>
      </c>
      <c r="AO1044" s="3">
        <v>3.3000000000000002E-6</v>
      </c>
      <c r="AP1044" s="3">
        <f>SUM(AO1044:AO1055)</f>
        <v>5.9669999999999992E-4</v>
      </c>
      <c r="AQ1044" s="3">
        <f t="shared" si="253"/>
        <v>5.9669999999999992E-4</v>
      </c>
      <c r="AR1044" s="3">
        <v>4.4001999999999999E-3</v>
      </c>
      <c r="AS1044" s="3">
        <f>SUM(AR1044:AR1055)</f>
        <v>1.7356399999999998E-2</v>
      </c>
      <c r="AT1044" s="3">
        <f t="shared" si="254"/>
        <v>1.7356399999999998E-2</v>
      </c>
    </row>
    <row r="1045" spans="1:46" x14ac:dyDescent="0.2">
      <c r="A1045" s="21">
        <v>40940</v>
      </c>
      <c r="B1045" s="3">
        <v>4.3242000000000003E-2</v>
      </c>
      <c r="C1045" s="3">
        <f>SUM(B1045:B1056)</f>
        <v>0.1614757</v>
      </c>
      <c r="D1045" s="3">
        <f t="shared" si="240"/>
        <v>0</v>
      </c>
      <c r="E1045" s="3">
        <v>2.6501999999999997E-3</v>
      </c>
      <c r="F1045" s="3">
        <f>SUM(E1045:E1056)</f>
        <v>2.2994899999999999E-2</v>
      </c>
      <c r="G1045" s="3">
        <f t="shared" si="241"/>
        <v>0</v>
      </c>
      <c r="H1045" s="3">
        <v>4.0591799999999997E-2</v>
      </c>
      <c r="I1045" s="3">
        <f>SUM(H1045:H1056)</f>
        <v>0.13848079999999999</v>
      </c>
      <c r="J1045" s="3">
        <f t="shared" si="242"/>
        <v>0</v>
      </c>
      <c r="K1045" s="3">
        <v>1.9099999999999999E-2</v>
      </c>
      <c r="L1045" s="3">
        <f>SUM(K1045:K1056)</f>
        <v>0.16390000000000002</v>
      </c>
      <c r="M1045" s="3">
        <f t="shared" si="243"/>
        <v>0</v>
      </c>
      <c r="N1045" s="3">
        <v>5.6672999999999992E-3</v>
      </c>
      <c r="O1045" s="3">
        <f>SUM(N1045:N1056)</f>
        <v>5.4461499999999989E-2</v>
      </c>
      <c r="P1045" s="3">
        <f t="shared" si="244"/>
        <v>0</v>
      </c>
      <c r="Q1045" s="3">
        <v>-1.9646999999999998E-2</v>
      </c>
      <c r="R1045" s="3">
        <f>SUM(Q1045:Q1056)</f>
        <v>4.6392000000000239E-3</v>
      </c>
      <c r="S1045" s="3">
        <f t="shared" si="245"/>
        <v>0</v>
      </c>
      <c r="T1045" s="3">
        <v>1.9884999999999998E-3</v>
      </c>
      <c r="U1045" s="3">
        <f>SUM(T1045:T1056)</f>
        <v>2.4473099999999994E-2</v>
      </c>
      <c r="V1045" s="3">
        <f t="shared" si="246"/>
        <v>0</v>
      </c>
      <c r="W1045" s="3">
        <v>-2.1635499999999998E-2</v>
      </c>
      <c r="X1045" s="3">
        <f>SUM(W1045:W1056)</f>
        <v>-1.9833800000000006E-2</v>
      </c>
      <c r="Y1045" s="3">
        <f t="shared" si="247"/>
        <v>0</v>
      </c>
      <c r="Z1045" s="3">
        <v>2.71629E-2</v>
      </c>
      <c r="AA1045" s="3">
        <f>SUM(Z1045:Z1056)</f>
        <v>0.29690049999999996</v>
      </c>
      <c r="AB1045" s="3">
        <f t="shared" si="248"/>
        <v>0</v>
      </c>
      <c r="AC1045" s="3">
        <v>-5.2370000000000003E-3</v>
      </c>
      <c r="AD1045" s="3">
        <f>SUM(AC1045:AC1056)</f>
        <v>9.7148000000000026E-3</v>
      </c>
      <c r="AE1045" s="3">
        <f t="shared" si="249"/>
        <v>0</v>
      </c>
      <c r="AF1045" s="3">
        <v>6.4170000000000004E-4</v>
      </c>
      <c r="AG1045" s="3">
        <f>SUM(AF1045:AF1056)</f>
        <v>7.2835999999999994E-3</v>
      </c>
      <c r="AH1045" s="3">
        <f t="shared" si="250"/>
        <v>0</v>
      </c>
      <c r="AI1045" s="3">
        <v>-5.8786999999999997E-3</v>
      </c>
      <c r="AJ1045" s="3">
        <f>SUM(AI1045:AI1056)</f>
        <v>2.4311999999999997E-3</v>
      </c>
      <c r="AK1045" s="3">
        <f t="shared" si="251"/>
        <v>0</v>
      </c>
      <c r="AL1045" s="3">
        <v>9.3168999999999995E-3</v>
      </c>
      <c r="AM1045" s="3">
        <f>SUM(AL1045:AL1056)</f>
        <v>8.680489999999999E-2</v>
      </c>
      <c r="AN1045" s="3">
        <f t="shared" si="252"/>
        <v>0</v>
      </c>
      <c r="AO1045" s="3">
        <v>2.5000000000000001E-5</v>
      </c>
      <c r="AP1045" s="3">
        <f>SUM(AO1045:AO1056)</f>
        <v>6.1009999999999992E-4</v>
      </c>
      <c r="AQ1045" s="3">
        <f t="shared" si="253"/>
        <v>0</v>
      </c>
      <c r="AR1045" s="3">
        <v>4.4030000000000007E-3</v>
      </c>
      <c r="AS1045" s="3">
        <f>SUM(AR1045:AR1056)</f>
        <v>1.5913499999999997E-2</v>
      </c>
      <c r="AT1045" s="3">
        <f t="shared" si="254"/>
        <v>0</v>
      </c>
    </row>
    <row r="1046" spans="1:46" x14ac:dyDescent="0.2">
      <c r="A1046" s="21">
        <v>40969</v>
      </c>
      <c r="B1046" s="3">
        <v>3.29092E-2</v>
      </c>
      <c r="C1046" s="3">
        <f>SUM(B1046:B1057)</f>
        <v>0.1318086</v>
      </c>
      <c r="D1046" s="3">
        <f t="shared" si="240"/>
        <v>0</v>
      </c>
      <c r="E1046" s="3">
        <v>1.5804E-3</v>
      </c>
      <c r="F1046" s="3">
        <f>SUM(E1046:E1057)</f>
        <v>2.2860800000000001E-2</v>
      </c>
      <c r="G1046" s="3">
        <f t="shared" si="241"/>
        <v>0</v>
      </c>
      <c r="H1046" s="3">
        <v>3.1328800000000004E-2</v>
      </c>
      <c r="I1046" s="3">
        <f>SUM(H1046:H1057)</f>
        <v>0.10894779999999998</v>
      </c>
      <c r="J1046" s="3">
        <f t="shared" si="242"/>
        <v>0</v>
      </c>
      <c r="K1046" s="3">
        <v>2.98E-2</v>
      </c>
      <c r="L1046" s="3">
        <f>SUM(K1046:K1057)</f>
        <v>0.15580000000000002</v>
      </c>
      <c r="M1046" s="3">
        <f t="shared" si="243"/>
        <v>0</v>
      </c>
      <c r="N1046" s="3">
        <v>-3.0304000000000001E-2</v>
      </c>
      <c r="O1046" s="3">
        <f>SUM(N1046:N1057)</f>
        <v>5.8077799999999985E-2</v>
      </c>
      <c r="P1046" s="3">
        <f t="shared" si="244"/>
        <v>0</v>
      </c>
      <c r="Q1046" s="3">
        <v>-3.0168199999999999E-2</v>
      </c>
      <c r="R1046" s="3">
        <f>SUM(Q1046:Q1057)</f>
        <v>3.5721600000000006E-2</v>
      </c>
      <c r="S1046" s="3">
        <f t="shared" si="245"/>
        <v>0</v>
      </c>
      <c r="T1046" s="3">
        <v>2.2261E-3</v>
      </c>
      <c r="U1046" s="3">
        <f>SUM(T1046:T1057)</f>
        <v>2.4686799999999998E-2</v>
      </c>
      <c r="V1046" s="3">
        <f t="shared" si="246"/>
        <v>0</v>
      </c>
      <c r="W1046" s="3">
        <v>-3.2394300000000001E-2</v>
      </c>
      <c r="X1046" s="3">
        <f>SUM(W1046:W1057)</f>
        <v>1.1034900000000025E-2</v>
      </c>
      <c r="Y1046" s="3">
        <f t="shared" si="247"/>
        <v>0</v>
      </c>
      <c r="Z1046" s="3">
        <v>2.97077E-2</v>
      </c>
      <c r="AA1046" s="3">
        <f>SUM(Z1046:Z1057)</f>
        <v>0.29826630000000004</v>
      </c>
      <c r="AB1046" s="3">
        <f t="shared" si="248"/>
        <v>0</v>
      </c>
      <c r="AC1046" s="3">
        <v>-7.0430000000000006E-3</v>
      </c>
      <c r="AD1046" s="3">
        <f>SUM(AC1046:AC1057)</f>
        <v>2.1356E-2</v>
      </c>
      <c r="AE1046" s="3">
        <f t="shared" si="249"/>
        <v>0</v>
      </c>
      <c r="AF1046" s="3">
        <v>7.6219999999999999E-4</v>
      </c>
      <c r="AG1046" s="3">
        <f>SUM(AF1046:AF1057)</f>
        <v>7.3664000000000004E-3</v>
      </c>
      <c r="AH1046" s="3">
        <f t="shared" si="250"/>
        <v>0</v>
      </c>
      <c r="AI1046" s="3">
        <v>-7.8052E-3</v>
      </c>
      <c r="AJ1046" s="3">
        <f>SUM(AI1046:AI1057)</f>
        <v>1.3989599999999996E-2</v>
      </c>
      <c r="AK1046" s="3">
        <f t="shared" si="251"/>
        <v>0</v>
      </c>
      <c r="AL1046" s="3">
        <v>1.09461E-2</v>
      </c>
      <c r="AM1046" s="3">
        <f>SUM(AL1046:AL1057)</f>
        <v>8.5778199999999985E-2</v>
      </c>
      <c r="AN1046" s="3">
        <f t="shared" si="252"/>
        <v>0</v>
      </c>
      <c r="AO1046" s="3">
        <v>4.6299999999999994E-5</v>
      </c>
      <c r="AP1046" s="3">
        <f>SUM(AO1046:AO1057)</f>
        <v>6.0839999999999993E-4</v>
      </c>
      <c r="AQ1046" s="3">
        <f t="shared" si="253"/>
        <v>0</v>
      </c>
      <c r="AR1046" s="3">
        <v>7.5946E-3</v>
      </c>
      <c r="AS1046" s="3">
        <f>SUM(AR1046:AR1057)</f>
        <v>1.9700499999999996E-2</v>
      </c>
      <c r="AT1046" s="3">
        <f t="shared" si="254"/>
        <v>0</v>
      </c>
    </row>
    <row r="1047" spans="1:46" x14ac:dyDescent="0.2">
      <c r="A1047" s="21">
        <v>41000</v>
      </c>
      <c r="B1047" s="3">
        <v>-6.2768999999999993E-3</v>
      </c>
      <c r="C1047" s="3">
        <f>SUM(B1047:B1058)</f>
        <v>0.13640269999999999</v>
      </c>
      <c r="D1047" s="3">
        <f t="shared" si="240"/>
        <v>0</v>
      </c>
      <c r="E1047" s="3">
        <v>1.2176999999999999E-3</v>
      </c>
      <c r="F1047" s="3">
        <f>SUM(E1047:E1058)</f>
        <v>2.2797400000000002E-2</v>
      </c>
      <c r="G1047" s="3">
        <f t="shared" si="241"/>
        <v>0</v>
      </c>
      <c r="H1047" s="3">
        <v>-7.4946000000000006E-3</v>
      </c>
      <c r="I1047" s="3">
        <f>SUM(H1047:H1058)</f>
        <v>0.11360529999999999</v>
      </c>
      <c r="J1047" s="3">
        <f t="shared" si="242"/>
        <v>0</v>
      </c>
      <c r="K1047" s="3">
        <v>-1.4199999999999999E-2</v>
      </c>
      <c r="L1047" s="3">
        <f>SUM(K1047:K1058)</f>
        <v>0.17469999999999999</v>
      </c>
      <c r="M1047" s="3">
        <f t="shared" si="243"/>
        <v>0</v>
      </c>
      <c r="N1047" s="3">
        <v>2.5103E-2</v>
      </c>
      <c r="O1047" s="3">
        <f>SUM(N1047:N1058)</f>
        <v>8.6624699999999985E-2</v>
      </c>
      <c r="P1047" s="3">
        <f t="shared" si="244"/>
        <v>0</v>
      </c>
      <c r="Q1047" s="3">
        <v>4.09471E-2</v>
      </c>
      <c r="R1047" s="3">
        <f>SUM(Q1047:Q1058)</f>
        <v>6.574049999999998E-2</v>
      </c>
      <c r="S1047" s="3">
        <f t="shared" si="245"/>
        <v>0</v>
      </c>
      <c r="T1047" s="3">
        <v>2.5146000000000001E-3</v>
      </c>
      <c r="U1047" s="3">
        <f>SUM(T1047:T1058)</f>
        <v>2.4654099999999998E-2</v>
      </c>
      <c r="V1047" s="3">
        <f t="shared" si="246"/>
        <v>0</v>
      </c>
      <c r="W1047" s="3">
        <v>3.8432500000000001E-2</v>
      </c>
      <c r="X1047" s="3">
        <f>SUM(W1047:W1058)</f>
        <v>4.1086400000000002E-2</v>
      </c>
      <c r="Y1047" s="3">
        <f t="shared" si="247"/>
        <v>0</v>
      </c>
      <c r="Z1047" s="3">
        <v>2.6777000000000002E-2</v>
      </c>
      <c r="AA1047" s="3">
        <f>SUM(Z1047:Z1058)</f>
        <v>0.29724050000000002</v>
      </c>
      <c r="AB1047" s="3">
        <f t="shared" si="248"/>
        <v>0</v>
      </c>
      <c r="AC1047" s="3">
        <v>1.28997E-2</v>
      </c>
      <c r="AD1047" s="3">
        <f>SUM(AC1047:AC1058)</f>
        <v>3.1162000000000002E-2</v>
      </c>
      <c r="AE1047" s="3">
        <f t="shared" si="249"/>
        <v>0</v>
      </c>
      <c r="AF1047" s="3">
        <v>9.2500000000000004E-4</v>
      </c>
      <c r="AG1047" s="3">
        <f>SUM(AF1047:AF1058)</f>
        <v>7.240700000000001E-3</v>
      </c>
      <c r="AH1047" s="3">
        <f t="shared" si="250"/>
        <v>0</v>
      </c>
      <c r="AI1047" s="3">
        <v>1.19747E-2</v>
      </c>
      <c r="AJ1047" s="3">
        <f>SUM(AI1047:AI1058)</f>
        <v>2.3921299999999989E-2</v>
      </c>
      <c r="AK1047" s="3">
        <f t="shared" si="251"/>
        <v>0</v>
      </c>
      <c r="AL1047" s="3">
        <v>8.4282000000000003E-3</v>
      </c>
      <c r="AM1047" s="3">
        <f>SUM(AL1047:AL1058)</f>
        <v>8.2685399999999992E-2</v>
      </c>
      <c r="AN1047" s="3">
        <f t="shared" si="252"/>
        <v>0</v>
      </c>
      <c r="AO1047" s="3">
        <v>2.5699999999999998E-5</v>
      </c>
      <c r="AP1047" s="3">
        <f>SUM(AO1047:AO1058)</f>
        <v>5.9999999999999995E-4</v>
      </c>
      <c r="AQ1047" s="3">
        <f t="shared" si="253"/>
        <v>0</v>
      </c>
      <c r="AR1047" s="3">
        <v>3.0209999999999998E-3</v>
      </c>
      <c r="AS1047" s="3">
        <f>SUM(AR1047:AR1058)</f>
        <v>1.47204E-2</v>
      </c>
      <c r="AT1047" s="3">
        <f t="shared" si="254"/>
        <v>0</v>
      </c>
    </row>
    <row r="1048" spans="1:46" x14ac:dyDescent="0.2">
      <c r="A1048" s="21">
        <v>41030</v>
      </c>
      <c r="B1048" s="3">
        <v>-6.01007E-2</v>
      </c>
      <c r="C1048" s="3">
        <f>SUM(B1048:B1059)</f>
        <v>0.16194619999999998</v>
      </c>
      <c r="D1048" s="3">
        <f t="shared" si="240"/>
        <v>0</v>
      </c>
      <c r="E1048" s="3">
        <v>2.552E-3</v>
      </c>
      <c r="F1048" s="3">
        <f>SUM(E1048:E1059)</f>
        <v>2.2760599999999999E-2</v>
      </c>
      <c r="G1048" s="3">
        <f t="shared" si="241"/>
        <v>0</v>
      </c>
      <c r="H1048" s="3">
        <v>-6.2652700000000006E-2</v>
      </c>
      <c r="I1048" s="3">
        <f>SUM(H1048:H1059)</f>
        <v>0.13918560000000002</v>
      </c>
      <c r="J1048" s="3">
        <f t="shared" si="242"/>
        <v>0</v>
      </c>
      <c r="K1048" s="3">
        <v>-6.9699999999999998E-2</v>
      </c>
      <c r="L1048" s="3">
        <f>SUM(K1048:K1059)</f>
        <v>0.18100000000000002</v>
      </c>
      <c r="M1048" s="3">
        <f t="shared" si="243"/>
        <v>0</v>
      </c>
      <c r="N1048" s="3">
        <v>3.4426199999999997E-2</v>
      </c>
      <c r="O1048" s="3">
        <f>SUM(N1048:N1059)</f>
        <v>9.6424399999999993E-2</v>
      </c>
      <c r="P1048" s="3">
        <f t="shared" si="244"/>
        <v>0</v>
      </c>
      <c r="Q1048" s="3">
        <v>6.4261700000000005E-2</v>
      </c>
      <c r="R1048" s="3">
        <f>SUM(Q1048:Q1059)</f>
        <v>6.2556200000000006E-2</v>
      </c>
      <c r="S1048" s="3">
        <f t="shared" si="245"/>
        <v>0</v>
      </c>
      <c r="T1048" s="3">
        <v>2.2678999999999998E-3</v>
      </c>
      <c r="U1048" s="3">
        <f>SUM(T1048:T1059)</f>
        <v>2.4739000000000001E-2</v>
      </c>
      <c r="V1048" s="3">
        <f t="shared" si="246"/>
        <v>0</v>
      </c>
      <c r="W1048" s="3">
        <v>6.1993799999999995E-2</v>
      </c>
      <c r="X1048" s="3">
        <f>SUM(W1048:W1059)</f>
        <v>3.7817299999999984E-2</v>
      </c>
      <c r="Y1048" s="3">
        <f t="shared" si="247"/>
        <v>0</v>
      </c>
      <c r="Z1048" s="3">
        <v>2.2135200000000001E-2</v>
      </c>
      <c r="AA1048" s="3">
        <f>SUM(Z1048:Z1059)</f>
        <v>0.29688609999999999</v>
      </c>
      <c r="AB1048" s="3">
        <f t="shared" si="248"/>
        <v>0</v>
      </c>
      <c r="AC1048" s="3">
        <v>8.2504999999999992E-3</v>
      </c>
      <c r="AD1048" s="3">
        <f>SUM(AC1048:AC1059)</f>
        <v>2.4297799999999994E-2</v>
      </c>
      <c r="AE1048" s="3">
        <f t="shared" si="249"/>
        <v>0</v>
      </c>
      <c r="AF1048" s="3">
        <v>7.1260000000000008E-4</v>
      </c>
      <c r="AG1048" s="3">
        <f>SUM(AF1048:AF1059)</f>
        <v>7.0265000000000006E-3</v>
      </c>
      <c r="AH1048" s="3">
        <f t="shared" si="250"/>
        <v>0</v>
      </c>
      <c r="AI1048" s="3">
        <v>7.5378999999999993E-3</v>
      </c>
      <c r="AJ1048" s="3">
        <f>SUM(AI1048:AI1059)</f>
        <v>1.7271299999999996E-2</v>
      </c>
      <c r="AK1048" s="3">
        <f t="shared" si="251"/>
        <v>0</v>
      </c>
      <c r="AL1048" s="3">
        <v>6.8128999999999993E-3</v>
      </c>
      <c r="AM1048" s="3">
        <f>SUM(AL1048:AL1059)</f>
        <v>8.0998500000000001E-2</v>
      </c>
      <c r="AN1048" s="3">
        <f t="shared" si="252"/>
        <v>0</v>
      </c>
      <c r="AO1048" s="3">
        <v>6.6699999999999995E-5</v>
      </c>
      <c r="AP1048" s="3">
        <f>SUM(AO1048:AO1059)</f>
        <v>6.1179999999999991E-4</v>
      </c>
      <c r="AQ1048" s="3">
        <f t="shared" si="253"/>
        <v>0</v>
      </c>
      <c r="AR1048" s="3">
        <v>-1.1735000000000001E-3</v>
      </c>
      <c r="AS1048" s="3">
        <f>SUM(AR1048:AR1059)</f>
        <v>1.0659800000000001E-2</v>
      </c>
      <c r="AT1048" s="3">
        <f t="shared" si="254"/>
        <v>0</v>
      </c>
    </row>
    <row r="1049" spans="1:46" x14ac:dyDescent="0.2">
      <c r="A1049" s="21">
        <v>41061</v>
      </c>
      <c r="B1049" s="3">
        <v>4.1202199999999994E-2</v>
      </c>
      <c r="C1049" s="3">
        <f>SUM(B1049:B1060)</f>
        <v>0.24543879999999996</v>
      </c>
      <c r="D1049" s="3">
        <f t="shared" si="240"/>
        <v>0</v>
      </c>
      <c r="E1049" s="3">
        <v>1.6472000000000001E-3</v>
      </c>
      <c r="F1049" s="3">
        <f>SUM(E1049:E1060)</f>
        <v>2.2833800000000001E-2</v>
      </c>
      <c r="G1049" s="3">
        <f t="shared" si="241"/>
        <v>0</v>
      </c>
      <c r="H1049" s="3">
        <v>3.9555E-2</v>
      </c>
      <c r="I1049" s="3">
        <f>SUM(H1049:H1060)</f>
        <v>0.222605</v>
      </c>
      <c r="J1049" s="3">
        <f t="shared" si="242"/>
        <v>0</v>
      </c>
      <c r="K1049" s="3">
        <v>5.1200000000000002E-2</v>
      </c>
      <c r="L1049" s="3">
        <f>SUM(K1049:K1060)</f>
        <v>0.30249999999999999</v>
      </c>
      <c r="M1049" s="3">
        <f t="shared" si="243"/>
        <v>0</v>
      </c>
      <c r="N1049" s="3">
        <v>6.4178000000000004E-3</v>
      </c>
      <c r="O1049" s="3">
        <f>SUM(N1049:N1060)</f>
        <v>8.3903999999999923E-3</v>
      </c>
      <c r="P1049" s="3">
        <f t="shared" si="244"/>
        <v>0</v>
      </c>
      <c r="Q1049" s="3">
        <v>-1.3571699999999999E-2</v>
      </c>
      <c r="R1049" s="3">
        <f>SUM(Q1049:Q1060)</f>
        <v>-6.4562899999999979E-2</v>
      </c>
      <c r="S1049" s="3">
        <f t="shared" si="245"/>
        <v>0</v>
      </c>
      <c r="T1049" s="3">
        <v>1.7554000000000001E-3</v>
      </c>
      <c r="U1049" s="3">
        <f>SUM(T1049:T1060)</f>
        <v>2.4721500000000004E-2</v>
      </c>
      <c r="V1049" s="3">
        <f t="shared" si="246"/>
        <v>0</v>
      </c>
      <c r="W1049" s="3">
        <v>-1.53271E-2</v>
      </c>
      <c r="X1049" s="3">
        <f>SUM(W1049:W1060)</f>
        <v>-8.9284299999999983E-2</v>
      </c>
      <c r="Y1049" s="3">
        <f t="shared" si="247"/>
        <v>0</v>
      </c>
      <c r="Z1049" s="3">
        <v>2.3327499999999998E-2</v>
      </c>
      <c r="AA1049" s="3">
        <f>SUM(Z1049:Z1060)</f>
        <v>0.30562250000000002</v>
      </c>
      <c r="AB1049" s="3">
        <f t="shared" si="248"/>
        <v>0</v>
      </c>
      <c r="AC1049" s="3">
        <v>-1.9581999999999998E-3</v>
      </c>
      <c r="AD1049" s="3">
        <f>SUM(AC1049:AC1060)</f>
        <v>-4.0999999999999717E-4</v>
      </c>
      <c r="AE1049" s="3">
        <f t="shared" si="249"/>
        <v>0</v>
      </c>
      <c r="AF1049" s="3">
        <v>5.3910000000000004E-4</v>
      </c>
      <c r="AG1049" s="3">
        <f>SUM(AF1049:AF1060)</f>
        <v>6.8871999999999996E-3</v>
      </c>
      <c r="AH1049" s="3">
        <f t="shared" si="250"/>
        <v>0</v>
      </c>
      <c r="AI1049" s="3">
        <v>-2.4973E-3</v>
      </c>
      <c r="AJ1049" s="3">
        <f>SUM(AI1049:AI1060)</f>
        <v>-7.2972000000000019E-3</v>
      </c>
      <c r="AK1049" s="3">
        <f t="shared" si="251"/>
        <v>0</v>
      </c>
      <c r="AL1049" s="3">
        <v>7.3531000000000004E-3</v>
      </c>
      <c r="AM1049" s="3">
        <f>SUM(AL1049:AL1060)</f>
        <v>8.4592700000000021E-2</v>
      </c>
      <c r="AN1049" s="3">
        <f t="shared" si="252"/>
        <v>0</v>
      </c>
      <c r="AO1049" s="3">
        <v>2.2000000000000003E-5</v>
      </c>
      <c r="AP1049" s="3">
        <f>SUM(AO1049:AO1060)</f>
        <v>5.6099999999999998E-4</v>
      </c>
      <c r="AQ1049" s="3">
        <f t="shared" si="253"/>
        <v>0</v>
      </c>
      <c r="AR1049" s="3">
        <v>-1.4663999999999999E-3</v>
      </c>
      <c r="AS1049" s="3">
        <f>SUM(AR1049:AR1060)</f>
        <v>1.3613699999999999E-2</v>
      </c>
      <c r="AT1049" s="3">
        <f t="shared" si="254"/>
        <v>0</v>
      </c>
    </row>
    <row r="1050" spans="1:46" x14ac:dyDescent="0.2">
      <c r="A1050" s="21">
        <v>41091</v>
      </c>
      <c r="B1050" s="3">
        <v>1.3889E-2</v>
      </c>
      <c r="C1050" s="3">
        <f>SUM(B1050:B1061)</f>
        <v>0.1908078</v>
      </c>
      <c r="D1050" s="3">
        <f t="shared" si="240"/>
        <v>0</v>
      </c>
      <c r="E1050" s="3">
        <v>1.2876000000000001E-3</v>
      </c>
      <c r="F1050" s="3">
        <f>SUM(E1050:E1061)</f>
        <v>2.2759700000000001E-2</v>
      </c>
      <c r="G1050" s="3">
        <f t="shared" si="241"/>
        <v>0</v>
      </c>
      <c r="H1050" s="3">
        <v>1.26014E-2</v>
      </c>
      <c r="I1050" s="3">
        <f>SUM(H1050:H1061)</f>
        <v>0.16804810000000003</v>
      </c>
      <c r="J1050" s="3">
        <f t="shared" si="242"/>
        <v>0</v>
      </c>
      <c r="K1050" s="3">
        <v>-9.1000000000000004E-3</v>
      </c>
      <c r="L1050" s="3">
        <f>SUM(K1050:K1061)</f>
        <v>0.25590000000000002</v>
      </c>
      <c r="M1050" s="3">
        <f t="shared" si="243"/>
        <v>0</v>
      </c>
      <c r="N1050" s="3">
        <v>6.1155299999999996E-2</v>
      </c>
      <c r="O1050" s="3">
        <f>SUM(N1050:N1061)</f>
        <v>-3.5084900000000009E-2</v>
      </c>
      <c r="P1050" s="3">
        <f t="shared" si="244"/>
        <v>0</v>
      </c>
      <c r="Q1050" s="3">
        <v>2.4720100000000002E-2</v>
      </c>
      <c r="R1050" s="3">
        <f>SUM(Q1050:Q1061)</f>
        <v>-7.9504600000000009E-2</v>
      </c>
      <c r="S1050" s="3">
        <f t="shared" si="245"/>
        <v>0</v>
      </c>
      <c r="T1050" s="3">
        <v>2.0409999999999998E-3</v>
      </c>
      <c r="U1050" s="3">
        <f>SUM(T1050:T1061)</f>
        <v>2.53385E-2</v>
      </c>
      <c r="V1050" s="3">
        <f t="shared" si="246"/>
        <v>0</v>
      </c>
      <c r="W1050" s="3">
        <v>2.2679100000000001E-2</v>
      </c>
      <c r="X1050" s="3">
        <f>SUM(W1050:W1061)</f>
        <v>-0.10484299999999999</v>
      </c>
      <c r="Y1050" s="3">
        <f t="shared" si="247"/>
        <v>0</v>
      </c>
      <c r="Z1050" s="3">
        <v>2.15868E-2</v>
      </c>
      <c r="AA1050" s="3">
        <f>SUM(Z1050:Z1061)</f>
        <v>0.31528210000000001</v>
      </c>
      <c r="AB1050" s="3">
        <f t="shared" si="248"/>
        <v>0</v>
      </c>
      <c r="AC1050" s="3">
        <v>7.7302000000000004E-3</v>
      </c>
      <c r="AD1050" s="3">
        <f>SUM(AC1050:AC1061)</f>
        <v>-1.2373099999999998E-2</v>
      </c>
      <c r="AE1050" s="3">
        <f t="shared" si="249"/>
        <v>0</v>
      </c>
      <c r="AF1050" s="3">
        <v>6.4189999999999994E-4</v>
      </c>
      <c r="AG1050" s="3">
        <f>SUM(AF1050:AF1061)</f>
        <v>7.1424999999999995E-3</v>
      </c>
      <c r="AH1050" s="3">
        <f t="shared" si="250"/>
        <v>0</v>
      </c>
      <c r="AI1050" s="3">
        <v>7.0882999999999996E-3</v>
      </c>
      <c r="AJ1050" s="3">
        <f>SUM(AI1050:AI1061)</f>
        <v>-1.9515700000000004E-2</v>
      </c>
      <c r="AK1050" s="3">
        <f t="shared" si="251"/>
        <v>0</v>
      </c>
      <c r="AL1050" s="3">
        <v>5.7987000000000004E-3</v>
      </c>
      <c r="AM1050" s="3">
        <f>SUM(AL1050:AL1061)</f>
        <v>9.0833599999999987E-2</v>
      </c>
      <c r="AN1050" s="3">
        <f t="shared" si="252"/>
        <v>0</v>
      </c>
      <c r="AO1050" s="3">
        <v>4.1700000000000004E-5</v>
      </c>
      <c r="AP1050" s="3">
        <f>SUM(AO1050:AO1061)</f>
        <v>5.5600000000000007E-4</v>
      </c>
      <c r="AQ1050" s="3">
        <f t="shared" si="253"/>
        <v>0</v>
      </c>
      <c r="AR1050" s="3">
        <v>-1.6298E-3</v>
      </c>
      <c r="AS1050" s="3">
        <f>SUM(AR1050:AR1061)</f>
        <v>1.74798E-2</v>
      </c>
      <c r="AT1050" s="3">
        <f t="shared" si="254"/>
        <v>0</v>
      </c>
    </row>
    <row r="1051" spans="1:46" x14ac:dyDescent="0.2">
      <c r="A1051" s="21">
        <v>41122</v>
      </c>
      <c r="B1051" s="3">
        <v>2.2522799999999999E-2</v>
      </c>
      <c r="C1051" s="3">
        <f>SUM(B1051:B1062)</f>
        <v>0.22780299999999998</v>
      </c>
      <c r="D1051" s="3">
        <f t="shared" si="240"/>
        <v>0</v>
      </c>
      <c r="E1051" s="3">
        <v>2.7655000000000002E-3</v>
      </c>
      <c r="F1051" s="3">
        <f>SUM(E1051:E1062)</f>
        <v>2.2895700000000001E-2</v>
      </c>
      <c r="G1051" s="3">
        <f t="shared" si="241"/>
        <v>0</v>
      </c>
      <c r="H1051" s="3">
        <v>1.9757299999999998E-2</v>
      </c>
      <c r="I1051" s="3">
        <f>SUM(H1051:H1062)</f>
        <v>0.20490729999999999</v>
      </c>
      <c r="J1051" s="3">
        <f t="shared" si="242"/>
        <v>0</v>
      </c>
      <c r="K1051" s="3">
        <v>3.1200000000000002E-2</v>
      </c>
      <c r="L1051" s="3">
        <f>SUM(K1051:K1062)</f>
        <v>0.33910000000000001</v>
      </c>
      <c r="M1051" s="3">
        <f t="shared" si="243"/>
        <v>0</v>
      </c>
      <c r="N1051" s="3">
        <v>-9.2636999999999997E-3</v>
      </c>
      <c r="O1051" s="3">
        <f>SUM(N1051:N1062)</f>
        <v>-9.3103199999999997E-2</v>
      </c>
      <c r="P1051" s="3">
        <f t="shared" si="244"/>
        <v>0</v>
      </c>
      <c r="Q1051" s="3">
        <v>-6.8496E-3</v>
      </c>
      <c r="R1051" s="3">
        <f>SUM(Q1051:Q1062)</f>
        <v>-0.12153850000000001</v>
      </c>
      <c r="S1051" s="3">
        <f t="shared" si="245"/>
        <v>0</v>
      </c>
      <c r="T1051" s="3">
        <v>1.8033999999999999E-3</v>
      </c>
      <c r="U1051" s="3">
        <f>SUM(T1051:T1062)</f>
        <v>2.6284499999999999E-2</v>
      </c>
      <c r="V1051" s="3">
        <f t="shared" si="246"/>
        <v>0</v>
      </c>
      <c r="W1051" s="3">
        <v>-8.6529999999999992E-3</v>
      </c>
      <c r="X1051" s="3">
        <f>SUM(W1051:W1062)</f>
        <v>-0.14782290000000001</v>
      </c>
      <c r="Y1051" s="3">
        <f t="shared" si="247"/>
        <v>0</v>
      </c>
      <c r="Z1051" s="3">
        <v>2.2264599999999999E-2</v>
      </c>
      <c r="AA1051" s="3">
        <f>SUM(Z1051:Z1062)</f>
        <v>0.32808469999999995</v>
      </c>
      <c r="AB1051" s="3">
        <f t="shared" si="248"/>
        <v>0</v>
      </c>
      <c r="AC1051" s="3">
        <v>1.5026999999999998E-3</v>
      </c>
      <c r="AD1051" s="3">
        <f>SUM(AC1051:AC1062)</f>
        <v>-1.7468699999999997E-2</v>
      </c>
      <c r="AE1051" s="3">
        <f t="shared" si="249"/>
        <v>0</v>
      </c>
      <c r="AF1051" s="3">
        <v>4.906E-4</v>
      </c>
      <c r="AG1051" s="3">
        <f>SUM(AF1051:AF1062)</f>
        <v>7.7228999999999996E-3</v>
      </c>
      <c r="AH1051" s="3">
        <f t="shared" si="250"/>
        <v>0</v>
      </c>
      <c r="AI1051" s="3">
        <v>1.0120999999999999E-3</v>
      </c>
      <c r="AJ1051" s="3">
        <f>SUM(AI1051:AI1062)</f>
        <v>-2.5191700000000004E-2</v>
      </c>
      <c r="AK1051" s="3">
        <f t="shared" si="251"/>
        <v>0</v>
      </c>
      <c r="AL1051" s="3">
        <v>5.5718999999999994E-3</v>
      </c>
      <c r="AM1051" s="3">
        <f>SUM(AL1051:AL1062)</f>
        <v>9.8319400000000001E-2</v>
      </c>
      <c r="AN1051" s="3">
        <f t="shared" si="252"/>
        <v>0</v>
      </c>
      <c r="AO1051" s="3">
        <v>5.94E-5</v>
      </c>
      <c r="AP1051" s="3">
        <f>SUM(AO1051:AO1062)</f>
        <v>5.1899999999999993E-4</v>
      </c>
      <c r="AQ1051" s="3">
        <f t="shared" si="253"/>
        <v>0</v>
      </c>
      <c r="AR1051" s="3">
        <v>5.5652000000000002E-3</v>
      </c>
      <c r="AS1051" s="3">
        <f>SUM(AR1051:AR1062)</f>
        <v>1.9503599999999999E-2</v>
      </c>
      <c r="AT1051" s="3">
        <f t="shared" si="254"/>
        <v>0</v>
      </c>
    </row>
    <row r="1052" spans="1:46" x14ac:dyDescent="0.2">
      <c r="A1052" s="21">
        <v>41153</v>
      </c>
      <c r="B1052" s="3">
        <v>2.5841699999999999E-2</v>
      </c>
      <c r="C1052" s="3">
        <f>SUM(B1052:B1063)</f>
        <v>0.17631859999999996</v>
      </c>
      <c r="D1052" s="3">
        <f t="shared" si="240"/>
        <v>0</v>
      </c>
      <c r="E1052" s="3">
        <v>1.5992999999999999E-3</v>
      </c>
      <c r="F1052" s="3">
        <f>SUM(E1052:E1063)</f>
        <v>2.2462599999999999E-2</v>
      </c>
      <c r="G1052" s="3">
        <f t="shared" si="241"/>
        <v>0</v>
      </c>
      <c r="H1052" s="3">
        <v>2.4242400000000001E-2</v>
      </c>
      <c r="I1052" s="3">
        <f>SUM(H1052:H1063)</f>
        <v>0.15385599999999999</v>
      </c>
      <c r="J1052" s="3">
        <f t="shared" si="242"/>
        <v>0</v>
      </c>
      <c r="K1052" s="3">
        <v>4.1900000000000007E-2</v>
      </c>
      <c r="L1052" s="3">
        <f>SUM(K1052:K1063)</f>
        <v>0.27310000000000001</v>
      </c>
      <c r="M1052" s="3">
        <f t="shared" si="243"/>
        <v>0</v>
      </c>
      <c r="N1052" s="3">
        <v>-1.2603400000000001E-2</v>
      </c>
      <c r="O1052" s="3">
        <f>SUM(N1052:N1063)</f>
        <v>-9.1239500000000015E-2</v>
      </c>
      <c r="P1052" s="3">
        <f t="shared" si="244"/>
        <v>0</v>
      </c>
      <c r="Q1052" s="3">
        <v>-1.4636100000000001E-2</v>
      </c>
      <c r="R1052" s="3">
        <f>SUM(Q1052:Q1063)</f>
        <v>-0.12256979999999999</v>
      </c>
      <c r="S1052" s="3">
        <f t="shared" si="245"/>
        <v>0</v>
      </c>
      <c r="T1052" s="3">
        <v>1.6861000000000001E-3</v>
      </c>
      <c r="U1052" s="3">
        <f>SUM(T1052:T1063)</f>
        <v>2.7261299999999999E-2</v>
      </c>
      <c r="V1052" s="3">
        <f t="shared" si="246"/>
        <v>0</v>
      </c>
      <c r="W1052" s="3">
        <v>-1.6322199999999999E-2</v>
      </c>
      <c r="X1052" s="3">
        <f>SUM(W1052:W1063)</f>
        <v>-0.14983109999999999</v>
      </c>
      <c r="Y1052" s="3">
        <f t="shared" si="247"/>
        <v>0</v>
      </c>
      <c r="Z1052" s="3">
        <v>2.3536899999999999E-2</v>
      </c>
      <c r="AA1052" s="3">
        <f>SUM(Z1052:Z1063)</f>
        <v>0.34095030000000004</v>
      </c>
      <c r="AB1052" s="3">
        <f t="shared" si="248"/>
        <v>0</v>
      </c>
      <c r="AC1052" s="3">
        <v>4.1759999999999996E-4</v>
      </c>
      <c r="AD1052" s="3">
        <f>SUM(AC1052:AC1063)</f>
        <v>-2.63241E-2</v>
      </c>
      <c r="AE1052" s="3">
        <f t="shared" si="249"/>
        <v>0</v>
      </c>
      <c r="AF1052" s="3">
        <v>4.258E-4</v>
      </c>
      <c r="AG1052" s="3">
        <f>SUM(AF1052:AF1063)</f>
        <v>8.3181999999999996E-3</v>
      </c>
      <c r="AH1052" s="3">
        <f t="shared" si="250"/>
        <v>0</v>
      </c>
      <c r="AI1052" s="3">
        <v>-8.1999999999999994E-6</v>
      </c>
      <c r="AJ1052" s="3">
        <f>SUM(AI1052:AI1063)</f>
        <v>-3.4642300000000008E-2</v>
      </c>
      <c r="AK1052" s="3">
        <f t="shared" si="251"/>
        <v>0</v>
      </c>
      <c r="AL1052" s="3">
        <v>5.5738000000000003E-3</v>
      </c>
      <c r="AM1052" s="3">
        <f>SUM(AL1052:AL1063)</f>
        <v>0.10792549999999999</v>
      </c>
      <c r="AN1052" s="3">
        <f t="shared" si="252"/>
        <v>0</v>
      </c>
      <c r="AO1052" s="3">
        <v>6.4900000000000005E-5</v>
      </c>
      <c r="AP1052" s="3">
        <f>SUM(AO1052:AO1063)</f>
        <v>4.7380000000000002E-4</v>
      </c>
      <c r="AQ1052" s="3">
        <f t="shared" si="253"/>
        <v>0</v>
      </c>
      <c r="AR1052" s="3">
        <v>4.4622000000000004E-3</v>
      </c>
      <c r="AS1052" s="3">
        <f>SUM(AR1052:AR1063)</f>
        <v>1.5141299999999998E-2</v>
      </c>
      <c r="AT1052" s="3">
        <f t="shared" si="254"/>
        <v>0</v>
      </c>
    </row>
    <row r="1053" spans="1:46" x14ac:dyDescent="0.2">
      <c r="A1053" s="21">
        <v>41183</v>
      </c>
      <c r="B1053" s="3">
        <v>-1.8464400000000002E-2</v>
      </c>
      <c r="C1053" s="3">
        <f>SUM(B1053:B1064)</f>
        <v>0.18183640000000001</v>
      </c>
      <c r="D1053" s="3">
        <f t="shared" si="240"/>
        <v>0</v>
      </c>
      <c r="E1053" s="3">
        <v>1.3295000000000002E-3</v>
      </c>
      <c r="F1053" s="3">
        <f>SUM(E1053:E1064)</f>
        <v>2.2476100000000002E-2</v>
      </c>
      <c r="G1053" s="3">
        <f t="shared" si="241"/>
        <v>0</v>
      </c>
      <c r="H1053" s="3">
        <v>-1.97939E-2</v>
      </c>
      <c r="I1053" s="3">
        <f>SUM(H1053:H1064)</f>
        <v>0.15936030000000001</v>
      </c>
      <c r="J1053" s="3">
        <f t="shared" si="242"/>
        <v>0</v>
      </c>
      <c r="K1053" s="3">
        <v>-2.0499999999999997E-2</v>
      </c>
      <c r="L1053" s="3">
        <f>SUM(K1053:K1064)</f>
        <v>0.30170000000000002</v>
      </c>
      <c r="M1053" s="3">
        <f t="shared" si="243"/>
        <v>0</v>
      </c>
      <c r="N1053" s="3">
        <v>2.0600299999999998E-2</v>
      </c>
      <c r="O1053" s="3">
        <f>SUM(N1053:N1064)</f>
        <v>-7.7235800000000007E-2</v>
      </c>
      <c r="P1053" s="3">
        <f t="shared" si="244"/>
        <v>0</v>
      </c>
      <c r="Q1053" s="3">
        <v>-1.4123E-3</v>
      </c>
      <c r="R1053" s="3">
        <f>SUM(Q1053:Q1064)</f>
        <v>-0.10180660000000001</v>
      </c>
      <c r="S1053" s="3">
        <f t="shared" si="245"/>
        <v>0</v>
      </c>
      <c r="T1053" s="3">
        <v>2.1004999999999999E-3</v>
      </c>
      <c r="U1053" s="3">
        <f>SUM(T1053:T1064)</f>
        <v>2.8513199999999999E-2</v>
      </c>
      <c r="V1053" s="3">
        <f t="shared" si="246"/>
        <v>0</v>
      </c>
      <c r="W1053" s="3">
        <v>-3.5128E-3</v>
      </c>
      <c r="X1053" s="3">
        <f>SUM(W1053:W1064)</f>
        <v>-0.13031969999999998</v>
      </c>
      <c r="Y1053" s="3">
        <f t="shared" si="247"/>
        <v>0</v>
      </c>
      <c r="Z1053" s="3">
        <v>2.3811499999999999E-2</v>
      </c>
      <c r="AA1053" s="3">
        <f>SUM(Z1053:Z1064)</f>
        <v>0.35232629999999998</v>
      </c>
      <c r="AB1053" s="3">
        <f t="shared" si="248"/>
        <v>0</v>
      </c>
      <c r="AC1053" s="3">
        <v>-2.3760999999999999E-3</v>
      </c>
      <c r="AD1053" s="3">
        <f>SUM(AC1053:AC1064)</f>
        <v>-1.4649799999999998E-2</v>
      </c>
      <c r="AE1053" s="3">
        <f t="shared" si="249"/>
        <v>0</v>
      </c>
      <c r="AF1053" s="3">
        <v>5.0200000000000006E-4</v>
      </c>
      <c r="AG1053" s="3">
        <f>SUM(AF1053:AF1064)</f>
        <v>9.1738999999999987E-3</v>
      </c>
      <c r="AH1053" s="3">
        <f t="shared" si="250"/>
        <v>0</v>
      </c>
      <c r="AI1053" s="3">
        <v>-2.8781000000000002E-3</v>
      </c>
      <c r="AJ1053" s="3">
        <f>SUM(AI1053:AI1064)</f>
        <v>-2.382370000000001E-2</v>
      </c>
      <c r="AK1053" s="3">
        <f t="shared" si="251"/>
        <v>0</v>
      </c>
      <c r="AL1053" s="3">
        <v>6.2449000000000003E-3</v>
      </c>
      <c r="AM1053" s="3">
        <f>SUM(AL1053:AL1064)</f>
        <v>0.115082</v>
      </c>
      <c r="AN1053" s="3">
        <f t="shared" si="252"/>
        <v>0</v>
      </c>
      <c r="AO1053" s="3">
        <v>6.3800000000000006E-5</v>
      </c>
      <c r="AP1053" s="3">
        <f>SUM(AO1053:AO1064)</f>
        <v>4.0740000000000004E-4</v>
      </c>
      <c r="AQ1053" s="3">
        <f t="shared" si="253"/>
        <v>0</v>
      </c>
      <c r="AR1053" s="3">
        <v>-3.8890000000000002E-4</v>
      </c>
      <c r="AS1053" s="3">
        <f>SUM(AR1053:AR1064)</f>
        <v>1.1842099999999998E-2</v>
      </c>
      <c r="AT1053" s="3">
        <f t="shared" si="254"/>
        <v>0</v>
      </c>
    </row>
    <row r="1054" spans="1:46" x14ac:dyDescent="0.2">
      <c r="A1054" s="21">
        <v>41214</v>
      </c>
      <c r="B1054" s="3">
        <v>5.8011E-3</v>
      </c>
      <c r="C1054" s="3">
        <f>SUM(B1054:B1065)</f>
        <v>0.2462686</v>
      </c>
      <c r="D1054" s="3">
        <f t="shared" si="240"/>
        <v>0</v>
      </c>
      <c r="E1054" s="3">
        <v>2.9518000000000001E-3</v>
      </c>
      <c r="F1054" s="3">
        <f>SUM(E1054:E1065)</f>
        <v>2.2514400000000004E-2</v>
      </c>
      <c r="G1054" s="3">
        <f t="shared" si="241"/>
        <v>0</v>
      </c>
      <c r="H1054" s="3">
        <v>2.8493000000000004E-3</v>
      </c>
      <c r="I1054" s="3">
        <f>SUM(H1054:H1065)</f>
        <v>0.22375419999999999</v>
      </c>
      <c r="J1054" s="3">
        <f t="shared" si="242"/>
        <v>0</v>
      </c>
      <c r="K1054" s="3">
        <v>9.3999999999999986E-3</v>
      </c>
      <c r="L1054" s="3">
        <f>SUM(K1054:K1065)</f>
        <v>0.35699999999999998</v>
      </c>
      <c r="M1054" s="3">
        <f t="shared" si="243"/>
        <v>0</v>
      </c>
      <c r="N1054" s="3">
        <v>-9.1909000000000001E-3</v>
      </c>
      <c r="O1054" s="3">
        <f>SUM(N1054:N1065)</f>
        <v>-7.6779500000000028E-2</v>
      </c>
      <c r="P1054" s="3">
        <f t="shared" si="244"/>
        <v>0</v>
      </c>
      <c r="Q1054" s="3">
        <v>1.4360400000000001E-2</v>
      </c>
      <c r="R1054" s="3">
        <f>SUM(Q1054:Q1065)</f>
        <v>-8.7577700000000008E-2</v>
      </c>
      <c r="S1054" s="3">
        <f t="shared" si="245"/>
        <v>0</v>
      </c>
      <c r="T1054" s="3">
        <v>1.9315999999999999E-3</v>
      </c>
      <c r="U1054" s="3">
        <f>SUM(T1054:T1065)</f>
        <v>2.93326E-2</v>
      </c>
      <c r="V1054" s="3">
        <f t="shared" si="246"/>
        <v>0</v>
      </c>
      <c r="W1054" s="3">
        <v>1.24289E-2</v>
      </c>
      <c r="X1054" s="3">
        <f>SUM(W1054:W1065)</f>
        <v>-0.11691019999999996</v>
      </c>
      <c r="Y1054" s="3">
        <f t="shared" si="247"/>
        <v>0</v>
      </c>
      <c r="Z1054" s="3">
        <v>2.2842600000000001E-2</v>
      </c>
      <c r="AA1054" s="3">
        <f>SUM(Z1054:Z1065)</f>
        <v>0.36275299999999999</v>
      </c>
      <c r="AB1054" s="3">
        <f t="shared" si="248"/>
        <v>0</v>
      </c>
      <c r="AC1054" s="3">
        <v>4.7872000000000001E-3</v>
      </c>
      <c r="AD1054" s="3">
        <f>SUM(AC1054:AC1065)</f>
        <v>-7.1585999999999985E-3</v>
      </c>
      <c r="AE1054" s="3">
        <f t="shared" si="249"/>
        <v>0</v>
      </c>
      <c r="AF1054" s="3">
        <v>5.1119999999999996E-4</v>
      </c>
      <c r="AG1054" s="3">
        <f>SUM(AF1054:AF1065)</f>
        <v>9.7473000000000004E-3</v>
      </c>
      <c r="AH1054" s="3">
        <f t="shared" si="250"/>
        <v>0</v>
      </c>
      <c r="AI1054" s="3">
        <v>4.2759999999999994E-3</v>
      </c>
      <c r="AJ1054" s="3">
        <f>SUM(AI1054:AI1065)</f>
        <v>-1.6905900000000008E-2</v>
      </c>
      <c r="AK1054" s="3">
        <f t="shared" si="251"/>
        <v>0</v>
      </c>
      <c r="AL1054" s="3">
        <v>5.2322999999999996E-3</v>
      </c>
      <c r="AM1054" s="3">
        <f>SUM(AL1054:AL1065)</f>
        <v>0.12063260000000001</v>
      </c>
      <c r="AN1054" s="3">
        <f t="shared" si="252"/>
        <v>0</v>
      </c>
      <c r="AO1054" s="3">
        <v>7.6699999999999994E-5</v>
      </c>
      <c r="AP1054" s="3">
        <f>SUM(AO1054:AO1065)</f>
        <v>3.7140000000000003E-4</v>
      </c>
      <c r="AQ1054" s="3">
        <f t="shared" si="253"/>
        <v>0</v>
      </c>
      <c r="AR1054" s="3">
        <v>-4.7381000000000003E-3</v>
      </c>
      <c r="AS1054" s="3">
        <f>SUM(AR1054:AR1065)</f>
        <v>9.6556999999999997E-3</v>
      </c>
      <c r="AT1054" s="3">
        <f t="shared" si="254"/>
        <v>0</v>
      </c>
    </row>
    <row r="1055" spans="1:46" x14ac:dyDescent="0.2">
      <c r="A1055" s="21">
        <v>41244</v>
      </c>
      <c r="B1055" s="3">
        <v>9.1146999999999999E-3</v>
      </c>
      <c r="C1055" s="3">
        <f>SUM(B1055:B1066)</f>
        <v>0.2709415</v>
      </c>
      <c r="D1055" s="3">
        <f t="shared" si="240"/>
        <v>0</v>
      </c>
      <c r="E1055" s="3">
        <v>2.0488999999999998E-3</v>
      </c>
      <c r="F1055" s="3">
        <f>SUM(E1055:E1066)</f>
        <v>2.20366E-2</v>
      </c>
      <c r="G1055" s="3">
        <f t="shared" si="241"/>
        <v>0</v>
      </c>
      <c r="H1055" s="3">
        <v>7.0657999999999997E-3</v>
      </c>
      <c r="I1055" s="3">
        <f>SUM(H1055:H1066)</f>
        <v>0.24890489999999998</v>
      </c>
      <c r="J1055" s="3">
        <f t="shared" si="242"/>
        <v>0</v>
      </c>
      <c r="K1055" s="3">
        <v>3.7999999999999999E-2</v>
      </c>
      <c r="L1055" s="3">
        <f>SUM(K1055:K1066)</f>
        <v>0.40310000000000001</v>
      </c>
      <c r="M1055" s="3">
        <f t="shared" si="243"/>
        <v>0</v>
      </c>
      <c r="N1055" s="3">
        <v>-6.2250999999999999E-3</v>
      </c>
      <c r="O1055" s="3">
        <f>SUM(N1055:N1066)</f>
        <v>-7.6172300000000026E-2</v>
      </c>
      <c r="P1055" s="3">
        <f t="shared" si="244"/>
        <v>0</v>
      </c>
      <c r="Q1055" s="3">
        <v>-2.0197400000000001E-2</v>
      </c>
      <c r="R1055" s="3">
        <f>SUM(Q1055:Q1066)</f>
        <v>-0.12549150000000001</v>
      </c>
      <c r="S1055" s="3">
        <f t="shared" si="245"/>
        <v>0</v>
      </c>
      <c r="T1055" s="3">
        <v>1.9151999999999999E-3</v>
      </c>
      <c r="U1055" s="3">
        <f>SUM(T1055:T1066)</f>
        <v>3.00799E-2</v>
      </c>
      <c r="V1055" s="3">
        <f t="shared" si="246"/>
        <v>0</v>
      </c>
      <c r="W1055" s="3">
        <v>-2.2112599999999996E-2</v>
      </c>
      <c r="X1055" s="3">
        <f>SUM(W1055:W1066)</f>
        <v>-0.15557139999999997</v>
      </c>
      <c r="Y1055" s="3">
        <f t="shared" si="247"/>
        <v>0</v>
      </c>
      <c r="Z1055" s="3">
        <v>2.46105E-2</v>
      </c>
      <c r="AA1055" s="3">
        <f>SUM(Z1055:Z1066)</f>
        <v>0.37598469999999995</v>
      </c>
      <c r="AB1055" s="3">
        <f t="shared" si="248"/>
        <v>0</v>
      </c>
      <c r="AC1055" s="3">
        <v>-3.1298999999999997E-3</v>
      </c>
      <c r="AD1055" s="3">
        <f>SUM(AC1055:AC1066)</f>
        <v>-1.08006E-2</v>
      </c>
      <c r="AE1055" s="3">
        <f t="shared" si="249"/>
        <v>0</v>
      </c>
      <c r="AF1055" s="3">
        <v>4.4510000000000003E-4</v>
      </c>
      <c r="AG1055" s="3">
        <f>SUM(AF1055:AF1066)</f>
        <v>1.0168100000000001E-2</v>
      </c>
      <c r="AH1055" s="3">
        <f t="shared" si="250"/>
        <v>0</v>
      </c>
      <c r="AI1055" s="3">
        <v>-3.5750000000000001E-3</v>
      </c>
      <c r="AJ1055" s="3">
        <f>SUM(AI1055:AI1066)</f>
        <v>-2.0968700000000003E-2</v>
      </c>
      <c r="AK1055" s="3">
        <f t="shared" si="251"/>
        <v>0</v>
      </c>
      <c r="AL1055" s="3">
        <v>6.0888000000000001E-3</v>
      </c>
      <c r="AM1055" s="3">
        <f>SUM(AL1055:AL1066)</f>
        <v>0.12714539999999999</v>
      </c>
      <c r="AN1055" s="3">
        <f t="shared" si="252"/>
        <v>0</v>
      </c>
      <c r="AO1055" s="3">
        <v>1.0120000000000001E-4</v>
      </c>
      <c r="AP1055" s="3">
        <f>SUM(AO1055:AO1066)</f>
        <v>3.1550000000000008E-4</v>
      </c>
      <c r="AQ1055" s="3">
        <f t="shared" si="253"/>
        <v>0</v>
      </c>
      <c r="AR1055" s="3">
        <v>-2.6930999999999999E-3</v>
      </c>
      <c r="AS1055" s="3">
        <f>SUM(AR1055:AR1066)</f>
        <v>1.2351400000000002E-2</v>
      </c>
      <c r="AT1055" s="3">
        <f t="shared" si="254"/>
        <v>0</v>
      </c>
    </row>
    <row r="1056" spans="1:46" x14ac:dyDescent="0.2">
      <c r="A1056" s="21">
        <v>41275</v>
      </c>
      <c r="B1056" s="3">
        <v>5.1795000000000001E-2</v>
      </c>
      <c r="C1056" s="3">
        <f>SUM(B1056:B1067)</f>
        <v>0.28714290000000003</v>
      </c>
      <c r="D1056" s="3">
        <f t="shared" si="240"/>
        <v>0.28714290000000003</v>
      </c>
      <c r="E1056" s="3">
        <v>1.3648E-3</v>
      </c>
      <c r="F1056" s="3">
        <f>SUM(E1056:E1067)</f>
        <v>2.1703799999999999E-2</v>
      </c>
      <c r="G1056" s="3">
        <f t="shared" si="241"/>
        <v>2.1703799999999999E-2</v>
      </c>
      <c r="H1056" s="3">
        <v>5.0430200000000001E-2</v>
      </c>
      <c r="I1056" s="3">
        <f>SUM(H1056:H1067)</f>
        <v>0.26543910000000004</v>
      </c>
      <c r="J1056" s="3">
        <f t="shared" si="242"/>
        <v>0.26543910000000004</v>
      </c>
      <c r="K1056" s="3">
        <v>5.6799999999999996E-2</v>
      </c>
      <c r="L1056" s="3">
        <f>SUM(K1056:K1067)</f>
        <v>0.38400000000000001</v>
      </c>
      <c r="M1056" s="3">
        <f t="shared" si="243"/>
        <v>0.38400000000000001</v>
      </c>
      <c r="N1056" s="3">
        <v>-3.1321300000000003E-2</v>
      </c>
      <c r="O1056" s="3">
        <f>SUM(N1056:N1067)</f>
        <v>-6.9748400000000016E-2</v>
      </c>
      <c r="P1056" s="3">
        <f t="shared" si="244"/>
        <v>-6.9748400000000016E-2</v>
      </c>
      <c r="Q1056" s="3">
        <v>-3.3167799999999997E-2</v>
      </c>
      <c r="R1056" s="3">
        <f>SUM(Q1056:Q1067)</f>
        <v>-0.12603530000000002</v>
      </c>
      <c r="S1056" s="3">
        <f t="shared" si="245"/>
        <v>-0.12603530000000002</v>
      </c>
      <c r="T1056" s="3">
        <v>2.2428000000000001E-3</v>
      </c>
      <c r="U1056" s="3">
        <f>SUM(T1056:T1067)</f>
        <v>3.1278500000000001E-2</v>
      </c>
      <c r="V1056" s="3">
        <f t="shared" si="246"/>
        <v>3.1278500000000001E-2</v>
      </c>
      <c r="W1056" s="3">
        <v>-3.54106E-2</v>
      </c>
      <c r="X1056" s="3">
        <f>SUM(W1056:W1067)</f>
        <v>-0.1573138</v>
      </c>
      <c r="Y1056" s="3">
        <f t="shared" si="247"/>
        <v>-0.1573138</v>
      </c>
      <c r="Z1056" s="3">
        <v>2.9137300000000001E-2</v>
      </c>
      <c r="AA1056" s="3">
        <f>SUM(Z1056:Z1067)</f>
        <v>0.38913929999999997</v>
      </c>
      <c r="AB1056" s="3">
        <f t="shared" si="248"/>
        <v>0.38913929999999997</v>
      </c>
      <c r="AC1056" s="3">
        <v>-6.1289000000000005E-3</v>
      </c>
      <c r="AD1056" s="3">
        <f>SUM(AC1056:AC1067)</f>
        <v>-1.9864899999999998E-2</v>
      </c>
      <c r="AE1056" s="3">
        <f t="shared" si="249"/>
        <v>-1.9864899999999998E-2</v>
      </c>
      <c r="AF1056" s="3">
        <v>6.864000000000001E-4</v>
      </c>
      <c r="AG1056" s="3">
        <f>SUM(AF1056:AF1067)</f>
        <v>1.07536E-2</v>
      </c>
      <c r="AH1056" s="3">
        <f t="shared" si="250"/>
        <v>1.07536E-2</v>
      </c>
      <c r="AI1056" s="3">
        <v>-6.8152999999999998E-3</v>
      </c>
      <c r="AJ1056" s="3">
        <f>SUM(AI1056:AI1067)</f>
        <v>-3.061850000000001E-2</v>
      </c>
      <c r="AK1056" s="3">
        <f t="shared" si="251"/>
        <v>-3.061850000000001E-2</v>
      </c>
      <c r="AL1056" s="3">
        <v>9.4372999999999992E-3</v>
      </c>
      <c r="AM1056" s="3">
        <f>SUM(AL1056:AL1067)</f>
        <v>0.13597809999999999</v>
      </c>
      <c r="AN1056" s="3">
        <f t="shared" si="252"/>
        <v>0.13597809999999999</v>
      </c>
      <c r="AO1056" s="3">
        <v>1.6699999999999999E-5</v>
      </c>
      <c r="AP1056" s="3">
        <f>SUM(AO1056:AO1067)</f>
        <v>2.3789999999999998E-4</v>
      </c>
      <c r="AQ1056" s="3">
        <f t="shared" si="253"/>
        <v>2.3789999999999998E-4</v>
      </c>
      <c r="AR1056" s="3">
        <v>2.9572999999999999E-3</v>
      </c>
      <c r="AS1056" s="3">
        <f>SUM(AR1056:AR1067)</f>
        <v>1.4958699999999998E-2</v>
      </c>
      <c r="AT1056" s="3">
        <f t="shared" si="254"/>
        <v>1.4958699999999998E-2</v>
      </c>
    </row>
    <row r="1057" spans="1:46" x14ac:dyDescent="0.2">
      <c r="A1057" s="21">
        <v>41306</v>
      </c>
      <c r="B1057" s="3">
        <v>1.3574900000000001E-2</v>
      </c>
      <c r="C1057" s="3">
        <f>SUM(B1057:B1068)</f>
        <v>0.2007738</v>
      </c>
      <c r="D1057" s="3">
        <f t="shared" si="240"/>
        <v>0</v>
      </c>
      <c r="E1057" s="3">
        <v>2.5160999999999998E-3</v>
      </c>
      <c r="F1057" s="3">
        <f>SUM(E1057:E1068)</f>
        <v>2.1347600000000001E-2</v>
      </c>
      <c r="G1057" s="3">
        <f t="shared" si="241"/>
        <v>0</v>
      </c>
      <c r="H1057" s="3">
        <v>1.1058800000000001E-2</v>
      </c>
      <c r="I1057" s="3">
        <f>SUM(H1057:H1068)</f>
        <v>0.17942620000000001</v>
      </c>
      <c r="J1057" s="3">
        <f t="shared" si="242"/>
        <v>0</v>
      </c>
      <c r="K1057" s="3">
        <v>1.1000000000000001E-2</v>
      </c>
      <c r="L1057" s="3">
        <f>SUM(K1057:K1068)</f>
        <v>0.28289999999999993</v>
      </c>
      <c r="M1057" s="3">
        <f t="shared" si="243"/>
        <v>0</v>
      </c>
      <c r="N1057" s="3">
        <v>9.2835999999999995E-3</v>
      </c>
      <c r="O1057" s="3">
        <f>SUM(N1057:N1068)</f>
        <v>-5.3015000000000076E-3</v>
      </c>
      <c r="P1057" s="3">
        <f t="shared" si="244"/>
        <v>0</v>
      </c>
      <c r="Q1057" s="3">
        <v>1.14354E-2</v>
      </c>
      <c r="R1057" s="3">
        <f>SUM(Q1057:Q1068)</f>
        <v>-3.8093800000000011E-2</v>
      </c>
      <c r="S1057" s="3">
        <f t="shared" si="245"/>
        <v>0</v>
      </c>
      <c r="T1057" s="3">
        <v>2.2022000000000001E-3</v>
      </c>
      <c r="U1057" s="3">
        <f>SUM(T1057:T1068)</f>
        <v>3.21923E-2</v>
      </c>
      <c r="V1057" s="3">
        <f t="shared" si="246"/>
        <v>0</v>
      </c>
      <c r="W1057" s="3">
        <v>9.2332000000000004E-3</v>
      </c>
      <c r="X1057" s="3">
        <f>SUM(W1057:W1068)</f>
        <v>-7.028609999999999E-2</v>
      </c>
      <c r="Y1057" s="3">
        <f t="shared" si="247"/>
        <v>0</v>
      </c>
      <c r="Z1057" s="3">
        <v>2.8528699999999997E-2</v>
      </c>
      <c r="AA1057" s="3">
        <f>SUM(Z1057:Z1068)</f>
        <v>0.39423709999999995</v>
      </c>
      <c r="AB1057" s="3">
        <f t="shared" si="248"/>
        <v>0</v>
      </c>
      <c r="AC1057" s="3">
        <v>6.4041999999999996E-3</v>
      </c>
      <c r="AD1057" s="3">
        <f>SUM(AC1057:AC1068)</f>
        <v>-6.4219999999999902E-4</v>
      </c>
      <c r="AE1057" s="3">
        <f t="shared" si="249"/>
        <v>0</v>
      </c>
      <c r="AF1057" s="3">
        <v>7.2449999999999999E-4</v>
      </c>
      <c r="AG1057" s="3">
        <f>SUM(AF1057:AF1068)</f>
        <v>1.16352E-2</v>
      </c>
      <c r="AH1057" s="3">
        <f t="shared" si="250"/>
        <v>0</v>
      </c>
      <c r="AI1057" s="3">
        <v>5.6796999999999993E-3</v>
      </c>
      <c r="AJ1057" s="3">
        <f>SUM(AI1057:AI1068)</f>
        <v>-1.2277300000000003E-2</v>
      </c>
      <c r="AK1057" s="3">
        <f t="shared" si="251"/>
        <v>0</v>
      </c>
      <c r="AL1057" s="3">
        <v>8.2901999999999993E-3</v>
      </c>
      <c r="AM1057" s="3">
        <f>SUM(AL1057:AL1068)</f>
        <v>0.14256539999999998</v>
      </c>
      <c r="AN1057" s="3">
        <f t="shared" si="252"/>
        <v>0</v>
      </c>
      <c r="AO1057" s="3">
        <v>2.3300000000000001E-5</v>
      </c>
      <c r="AP1057" s="3">
        <f>SUM(AO1057:AO1068)</f>
        <v>2.418E-4</v>
      </c>
      <c r="AQ1057" s="3">
        <f t="shared" si="253"/>
        <v>0</v>
      </c>
      <c r="AR1057" s="3">
        <v>8.1899999999999994E-3</v>
      </c>
      <c r="AS1057" s="3">
        <f>SUM(AR1057:AR1068)</f>
        <v>1.5721599999999999E-2</v>
      </c>
      <c r="AT1057" s="3">
        <f t="shared" si="254"/>
        <v>0</v>
      </c>
    </row>
    <row r="1058" spans="1:46" x14ac:dyDescent="0.2">
      <c r="A1058" s="21">
        <v>41334</v>
      </c>
      <c r="B1058" s="3">
        <v>3.7503299999999996E-2</v>
      </c>
      <c r="C1058" s="3">
        <f>SUM(B1058:B1069)</f>
        <v>0.2329427</v>
      </c>
      <c r="D1058" s="3">
        <f t="shared" si="240"/>
        <v>0</v>
      </c>
      <c r="E1058" s="3">
        <v>1.5170000000000001E-3</v>
      </c>
      <c r="F1058" s="3">
        <f>SUM(E1058:E1069)</f>
        <v>2.14583E-2</v>
      </c>
      <c r="G1058" s="3">
        <f t="shared" si="241"/>
        <v>0</v>
      </c>
      <c r="H1058" s="3">
        <v>3.5986299999999999E-2</v>
      </c>
      <c r="I1058" s="3">
        <f>SUM(H1058:H1069)</f>
        <v>0.21148440000000002</v>
      </c>
      <c r="J1058" s="3">
        <f t="shared" si="242"/>
        <v>0</v>
      </c>
      <c r="K1058" s="3">
        <v>4.87E-2</v>
      </c>
      <c r="L1058" s="3">
        <f>SUM(K1058:K1069)</f>
        <v>0.31400000000000006</v>
      </c>
      <c r="M1058" s="3">
        <f t="shared" si="243"/>
        <v>0</v>
      </c>
      <c r="N1058" s="3">
        <v>-1.7571000000000002E-3</v>
      </c>
      <c r="O1058" s="3">
        <f>SUM(N1058:N1069)</f>
        <v>2.253500000000002E-3</v>
      </c>
      <c r="P1058" s="3">
        <f t="shared" si="244"/>
        <v>0</v>
      </c>
      <c r="Q1058" s="3">
        <v>-1.493E-4</v>
      </c>
      <c r="R1058" s="3">
        <f>SUM(Q1058:Q1069)</f>
        <v>-4.2142500000000006E-2</v>
      </c>
      <c r="S1058" s="3">
        <f t="shared" si="245"/>
        <v>0</v>
      </c>
      <c r="T1058" s="3">
        <v>2.1933999999999999E-3</v>
      </c>
      <c r="U1058" s="3">
        <f>SUM(T1058:T1069)</f>
        <v>3.2573000000000005E-2</v>
      </c>
      <c r="V1058" s="3">
        <f t="shared" si="246"/>
        <v>0</v>
      </c>
      <c r="W1058" s="3">
        <v>-2.3427999999999999E-3</v>
      </c>
      <c r="X1058" s="3">
        <f>SUM(W1058:W1069)</f>
        <v>-7.471549999999999E-2</v>
      </c>
      <c r="Y1058" s="3">
        <f t="shared" si="247"/>
        <v>0</v>
      </c>
      <c r="Z1058" s="3">
        <v>2.8681899999999996E-2</v>
      </c>
      <c r="AA1058" s="3">
        <f>SUM(Z1058:Z1069)</f>
        <v>0.39960850000000003</v>
      </c>
      <c r="AB1058" s="3">
        <f t="shared" si="248"/>
        <v>0</v>
      </c>
      <c r="AC1058" s="3">
        <v>2.7629999999999998E-3</v>
      </c>
      <c r="AD1058" s="3">
        <f>SUM(AC1058:AC1069)</f>
        <v>-4.6711999999999977E-3</v>
      </c>
      <c r="AE1058" s="3">
        <f t="shared" si="249"/>
        <v>0</v>
      </c>
      <c r="AF1058" s="3">
        <v>6.3650000000000002E-4</v>
      </c>
      <c r="AG1058" s="3">
        <f>SUM(AF1058:AF1069)</f>
        <v>1.2145999999999999E-2</v>
      </c>
      <c r="AH1058" s="3">
        <f t="shared" si="250"/>
        <v>0</v>
      </c>
      <c r="AI1058" s="3">
        <v>2.1264999999999999E-3</v>
      </c>
      <c r="AJ1058" s="3">
        <f>SUM(AI1058:AI1069)</f>
        <v>-1.6817100000000008E-2</v>
      </c>
      <c r="AK1058" s="3">
        <f t="shared" si="251"/>
        <v>0</v>
      </c>
      <c r="AL1058" s="3">
        <v>7.8533000000000006E-3</v>
      </c>
      <c r="AM1058" s="3">
        <f>SUM(AL1058:AL1069)</f>
        <v>0.15006209999999998</v>
      </c>
      <c r="AN1058" s="3">
        <f t="shared" si="252"/>
        <v>0</v>
      </c>
      <c r="AO1058" s="3">
        <v>3.79E-5</v>
      </c>
      <c r="AP1058" s="3">
        <f>SUM(AO1058:AO1069)</f>
        <v>2.6409999999999997E-4</v>
      </c>
      <c r="AQ1058" s="3">
        <f t="shared" si="253"/>
        <v>0</v>
      </c>
      <c r="AR1058" s="3">
        <v>2.6145000000000001E-3</v>
      </c>
      <c r="AS1058" s="3">
        <f>SUM(AR1058:AR1069)</f>
        <v>1.12295E-2</v>
      </c>
      <c r="AT1058" s="3">
        <f t="shared" si="254"/>
        <v>0</v>
      </c>
    </row>
    <row r="1059" spans="1:46" x14ac:dyDescent="0.2">
      <c r="A1059" s="21">
        <v>41365</v>
      </c>
      <c r="B1059" s="3">
        <v>1.9266600000000002E-2</v>
      </c>
      <c r="C1059" s="3">
        <f>SUM(B1059:B1070)</f>
        <v>0.2038451</v>
      </c>
      <c r="D1059" s="3">
        <f t="shared" si="240"/>
        <v>0</v>
      </c>
      <c r="E1059" s="3">
        <v>1.1808999999999999E-3</v>
      </c>
      <c r="F1059" s="3">
        <f>SUM(E1059:E1070)</f>
        <v>2.1414800000000001E-2</v>
      </c>
      <c r="G1059" s="3">
        <f t="shared" si="241"/>
        <v>0</v>
      </c>
      <c r="H1059" s="3">
        <v>1.80857E-2</v>
      </c>
      <c r="I1059" s="3">
        <f>SUM(H1059:H1070)</f>
        <v>0.18243029999999999</v>
      </c>
      <c r="J1059" s="3">
        <f t="shared" si="242"/>
        <v>0</v>
      </c>
      <c r="K1059" s="3">
        <v>-7.9000000000000008E-3</v>
      </c>
      <c r="L1059" s="3">
        <f>SUM(K1059:K1070)</f>
        <v>0.27499999999999997</v>
      </c>
      <c r="M1059" s="3">
        <f t="shared" si="243"/>
        <v>0</v>
      </c>
      <c r="N1059" s="3">
        <v>3.4902700000000002E-2</v>
      </c>
      <c r="O1059" s="3">
        <f>SUM(N1059:N1070)</f>
        <v>1.02357E-2</v>
      </c>
      <c r="P1059" s="3">
        <f t="shared" si="244"/>
        <v>0</v>
      </c>
      <c r="Q1059" s="3">
        <v>3.7762799999999999E-2</v>
      </c>
      <c r="R1059" s="3">
        <f>SUM(Q1059:Q1070)</f>
        <v>-3.57081E-2</v>
      </c>
      <c r="S1059" s="3">
        <f t="shared" si="245"/>
        <v>0</v>
      </c>
      <c r="T1059" s="3">
        <v>2.5995000000000002E-3</v>
      </c>
      <c r="U1059" s="3">
        <f>SUM(T1059:T1070)</f>
        <v>3.32625E-2</v>
      </c>
      <c r="V1059" s="3">
        <f t="shared" si="246"/>
        <v>0</v>
      </c>
      <c r="W1059" s="3">
        <v>3.5163399999999997E-2</v>
      </c>
      <c r="X1059" s="3">
        <f>SUM(W1059:W1070)</f>
        <v>-6.897049999999999E-2</v>
      </c>
      <c r="Y1059" s="3">
        <f t="shared" si="247"/>
        <v>0</v>
      </c>
      <c r="Z1059" s="3">
        <v>2.6422599999999997E-2</v>
      </c>
      <c r="AA1059" s="3">
        <f>SUM(Z1059:Z1070)</f>
        <v>0.40459270000000003</v>
      </c>
      <c r="AB1059" s="3">
        <f t="shared" si="248"/>
        <v>0</v>
      </c>
      <c r="AC1059" s="3">
        <v>6.0355000000000001E-3</v>
      </c>
      <c r="AD1059" s="3">
        <f>SUM(AC1059:AC1070)</f>
        <v>-1.42498E-2</v>
      </c>
      <c r="AE1059" s="3">
        <f t="shared" si="249"/>
        <v>0</v>
      </c>
      <c r="AF1059" s="3">
        <v>7.1080000000000004E-4</v>
      </c>
      <c r="AG1059" s="3">
        <f>SUM(AF1059:AF1070)</f>
        <v>1.2856999999999999E-2</v>
      </c>
      <c r="AH1059" s="3">
        <f t="shared" si="250"/>
        <v>0</v>
      </c>
      <c r="AI1059" s="3">
        <v>5.3246999999999999E-3</v>
      </c>
      <c r="AJ1059" s="3">
        <f>SUM(AI1059:AI1070)</f>
        <v>-2.7106700000000011E-2</v>
      </c>
      <c r="AK1059" s="3">
        <f t="shared" si="251"/>
        <v>0</v>
      </c>
      <c r="AL1059" s="3">
        <v>6.7413000000000004E-3</v>
      </c>
      <c r="AM1059" s="3">
        <f>SUM(AL1059:AL1070)</f>
        <v>0.15973769999999998</v>
      </c>
      <c r="AN1059" s="3">
        <f t="shared" si="252"/>
        <v>0</v>
      </c>
      <c r="AO1059" s="3">
        <v>3.7499999999999997E-5</v>
      </c>
      <c r="AP1059" s="3">
        <f>SUM(AO1059:AO1070)</f>
        <v>2.5050000000000002E-4</v>
      </c>
      <c r="AQ1059" s="3">
        <f t="shared" si="253"/>
        <v>0</v>
      </c>
      <c r="AR1059" s="3">
        <v>-1.0395999999999999E-3</v>
      </c>
      <c r="AS1059" s="3">
        <f>SUM(AR1059:AR1070)</f>
        <v>1.5055000000000002E-2</v>
      </c>
      <c r="AT1059" s="3">
        <f t="shared" si="254"/>
        <v>0</v>
      </c>
    </row>
    <row r="1060" spans="1:46" x14ac:dyDescent="0.2">
      <c r="A1060" s="21">
        <v>41395</v>
      </c>
      <c r="B1060" s="3">
        <v>2.33919E-2</v>
      </c>
      <c r="C1060" s="3">
        <f>SUM(B1060:B1071)</f>
        <v>0.19197050000000002</v>
      </c>
      <c r="D1060" s="3">
        <f t="shared" si="240"/>
        <v>0</v>
      </c>
      <c r="E1060" s="3">
        <v>2.6251999999999998E-3</v>
      </c>
      <c r="F1060" s="3">
        <f>SUM(E1060:E1071)</f>
        <v>2.1425100000000002E-2</v>
      </c>
      <c r="G1060" s="3">
        <f t="shared" si="241"/>
        <v>0</v>
      </c>
      <c r="H1060" s="3">
        <v>2.0766699999999999E-2</v>
      </c>
      <c r="I1060" s="3">
        <f>SUM(H1060:H1071)</f>
        <v>0.17054540000000001</v>
      </c>
      <c r="J1060" s="3">
        <f t="shared" si="242"/>
        <v>0</v>
      </c>
      <c r="K1060" s="3">
        <v>5.1799999999999999E-2</v>
      </c>
      <c r="L1060" s="3">
        <f>SUM(K1060:K1071)</f>
        <v>0.24879999999999999</v>
      </c>
      <c r="M1060" s="3">
        <f t="shared" si="243"/>
        <v>0</v>
      </c>
      <c r="N1060" s="3">
        <v>-5.3607800000000004E-2</v>
      </c>
      <c r="O1060" s="3">
        <f>SUM(N1060:N1071)</f>
        <v>-8.6688000000000216E-3</v>
      </c>
      <c r="P1060" s="3">
        <f t="shared" si="244"/>
        <v>0</v>
      </c>
      <c r="Q1060" s="3">
        <v>-6.2857399999999994E-2</v>
      </c>
      <c r="R1060" s="3">
        <f>SUM(Q1060:Q1071)</f>
        <v>-5.534660000000001E-2</v>
      </c>
      <c r="S1060" s="3">
        <f t="shared" si="245"/>
        <v>0</v>
      </c>
      <c r="T1060" s="3">
        <v>2.2504000000000001E-3</v>
      </c>
      <c r="U1060" s="3">
        <f>SUM(T1060:T1071)</f>
        <v>3.3433600000000001E-2</v>
      </c>
      <c r="V1060" s="3">
        <f t="shared" si="246"/>
        <v>0</v>
      </c>
      <c r="W1060" s="3">
        <v>-6.5107799999999993E-2</v>
      </c>
      <c r="X1060" s="3">
        <f>SUM(W1060:W1071)</f>
        <v>-8.8780199999999976E-2</v>
      </c>
      <c r="Y1060" s="3">
        <f t="shared" si="247"/>
        <v>0</v>
      </c>
      <c r="Z1060" s="3">
        <v>3.0871599999999999E-2</v>
      </c>
      <c r="AA1060" s="3">
        <f>SUM(Z1060:Z1071)</f>
        <v>0.41078360000000008</v>
      </c>
      <c r="AB1060" s="3">
        <f t="shared" si="248"/>
        <v>0</v>
      </c>
      <c r="AC1060" s="3">
        <v>-1.6457299999999998E-2</v>
      </c>
      <c r="AD1060" s="3">
        <f>SUM(AC1060:AC1071)</f>
        <v>-1.5494099999999997E-2</v>
      </c>
      <c r="AE1060" s="3">
        <f t="shared" si="249"/>
        <v>0</v>
      </c>
      <c r="AF1060" s="3">
        <v>5.733E-4</v>
      </c>
      <c r="AG1060" s="3">
        <f>SUM(AF1060:AF1071)</f>
        <v>1.3593599999999999E-2</v>
      </c>
      <c r="AH1060" s="3">
        <f t="shared" si="250"/>
        <v>0</v>
      </c>
      <c r="AI1060" s="3">
        <v>-1.70306E-2</v>
      </c>
      <c r="AJ1060" s="3">
        <f>SUM(AI1060:AI1071)</f>
        <v>-2.9087500000000013E-2</v>
      </c>
      <c r="AK1060" s="3">
        <f t="shared" si="251"/>
        <v>0</v>
      </c>
      <c r="AL1060" s="3">
        <v>1.0407100000000001E-2</v>
      </c>
      <c r="AM1060" s="3">
        <f>SUM(AL1060:AL1071)</f>
        <v>0.16980299999999998</v>
      </c>
      <c r="AN1060" s="3">
        <f t="shared" si="252"/>
        <v>0</v>
      </c>
      <c r="AO1060" s="3">
        <v>1.59E-5</v>
      </c>
      <c r="AP1060" s="3">
        <f>SUM(AO1060:AO1071)</f>
        <v>2.3020000000000001E-4</v>
      </c>
      <c r="AQ1060" s="3">
        <f t="shared" si="253"/>
        <v>0</v>
      </c>
      <c r="AR1060" s="3">
        <v>1.7804000000000001E-3</v>
      </c>
      <c r="AS1060" s="3">
        <f>SUM(AR1060:AR1071)</f>
        <v>1.93914E-2</v>
      </c>
      <c r="AT1060" s="3">
        <f t="shared" si="254"/>
        <v>0</v>
      </c>
    </row>
    <row r="1061" spans="1:46" x14ac:dyDescent="0.2">
      <c r="A1061" s="21">
        <v>41426</v>
      </c>
      <c r="B1061" s="3">
        <v>-1.3428800000000001E-2</v>
      </c>
      <c r="C1061" s="3">
        <f>SUM(B1061:B1072)</f>
        <v>0.19205269999999999</v>
      </c>
      <c r="D1061" s="3">
        <f t="shared" si="240"/>
        <v>0</v>
      </c>
      <c r="E1061" s="3">
        <v>1.5731E-3</v>
      </c>
      <c r="F1061" s="3">
        <f>SUM(E1061:E1072)</f>
        <v>2.1242300000000002E-2</v>
      </c>
      <c r="G1061" s="3">
        <f t="shared" si="241"/>
        <v>0</v>
      </c>
      <c r="H1061" s="3">
        <v>-1.5001899999999999E-2</v>
      </c>
      <c r="I1061" s="3">
        <f>SUM(H1061:H1072)</f>
        <v>0.17081040000000003</v>
      </c>
      <c r="J1061" s="3">
        <f t="shared" si="242"/>
        <v>0</v>
      </c>
      <c r="K1061" s="3">
        <v>4.5999999999999999E-3</v>
      </c>
      <c r="L1061" s="3">
        <f>SUM(K1061:K1072)</f>
        <v>0.19799999999999998</v>
      </c>
      <c r="M1061" s="3">
        <f t="shared" si="243"/>
        <v>0</v>
      </c>
      <c r="N1061" s="3">
        <v>-3.70575E-2</v>
      </c>
      <c r="O1061" s="3">
        <f>SUM(N1061:N1072)</f>
        <v>6.3717099999999999E-2</v>
      </c>
      <c r="P1061" s="3">
        <f t="shared" si="244"/>
        <v>0</v>
      </c>
      <c r="Q1061" s="3">
        <v>-2.8513400000000001E-2</v>
      </c>
      <c r="R1061" s="3">
        <f>SUM(Q1061:Q1072)</f>
        <v>3.5365899999999992E-2</v>
      </c>
      <c r="S1061" s="3">
        <f t="shared" si="245"/>
        <v>0</v>
      </c>
      <c r="T1061" s="3">
        <v>2.3724000000000002E-3</v>
      </c>
      <c r="U1061" s="3">
        <f>SUM(T1061:T1072)</f>
        <v>3.3957399999999999E-2</v>
      </c>
      <c r="V1061" s="3">
        <f t="shared" si="246"/>
        <v>0</v>
      </c>
      <c r="W1061" s="3">
        <v>-3.0885799999999998E-2</v>
      </c>
      <c r="X1061" s="3">
        <f>SUM(W1061:W1072)</f>
        <v>1.4085000000000139E-3</v>
      </c>
      <c r="Y1061" s="3">
        <f t="shared" si="247"/>
        <v>0</v>
      </c>
      <c r="Z1061" s="3">
        <v>3.2987099999999998E-2</v>
      </c>
      <c r="AA1061" s="3">
        <f>SUM(Z1061:Z1072)</f>
        <v>0.41081469999999998</v>
      </c>
      <c r="AB1061" s="3">
        <f t="shared" si="248"/>
        <v>0</v>
      </c>
      <c r="AC1061" s="3">
        <v>-1.3921300000000001E-2</v>
      </c>
      <c r="AD1061" s="3">
        <f>SUM(AC1061:AC1072)</f>
        <v>1.0403099999999998E-2</v>
      </c>
      <c r="AE1061" s="3">
        <f t="shared" si="249"/>
        <v>0</v>
      </c>
      <c r="AF1061" s="3">
        <v>7.9440000000000001E-4</v>
      </c>
      <c r="AG1061" s="3">
        <f>SUM(AF1061:AF1072)</f>
        <v>1.4431999999999999E-2</v>
      </c>
      <c r="AH1061" s="3">
        <f t="shared" si="250"/>
        <v>0</v>
      </c>
      <c r="AI1061" s="3">
        <v>-1.4715800000000001E-2</v>
      </c>
      <c r="AJ1061" s="3">
        <f>SUM(AI1061:AI1072)</f>
        <v>-4.028600000000002E-3</v>
      </c>
      <c r="AK1061" s="3">
        <f t="shared" si="251"/>
        <v>0</v>
      </c>
      <c r="AL1061" s="3">
        <v>1.3594E-2</v>
      </c>
      <c r="AM1061" s="3">
        <f>SUM(AL1061:AL1072)</f>
        <v>0.17444199999999999</v>
      </c>
      <c r="AN1061" s="3">
        <f t="shared" si="252"/>
        <v>0</v>
      </c>
      <c r="AO1061" s="3">
        <v>1.7E-5</v>
      </c>
      <c r="AP1061" s="3">
        <f>SUM(AO1061:AO1072)</f>
        <v>2.2150000000000002E-4</v>
      </c>
      <c r="AQ1061" s="3">
        <f t="shared" si="253"/>
        <v>0</v>
      </c>
      <c r="AR1061" s="3">
        <v>2.3996999999999998E-3</v>
      </c>
      <c r="AS1061" s="3">
        <f>SUM(AR1061:AR1072)</f>
        <v>2.11036E-2</v>
      </c>
      <c r="AT1061" s="3">
        <f t="shared" si="254"/>
        <v>0</v>
      </c>
    </row>
    <row r="1062" spans="1:46" x14ac:dyDescent="0.2">
      <c r="A1062" s="21">
        <v>41456</v>
      </c>
      <c r="B1062" s="3">
        <v>5.0884200000000004E-2</v>
      </c>
      <c r="C1062" s="3">
        <f>SUM(B1062:B1073)</f>
        <v>0.22613900000000001</v>
      </c>
      <c r="D1062" s="3">
        <f t="shared" si="240"/>
        <v>0</v>
      </c>
      <c r="E1062" s="3">
        <v>1.4235999999999999E-3</v>
      </c>
      <c r="F1062" s="3">
        <f>SUM(E1062:E1073)</f>
        <v>2.1269800000000002E-2</v>
      </c>
      <c r="G1062" s="3">
        <f t="shared" si="241"/>
        <v>0</v>
      </c>
      <c r="H1062" s="3">
        <v>4.94606E-2</v>
      </c>
      <c r="I1062" s="3">
        <f>SUM(H1062:H1073)</f>
        <v>0.20486919999999997</v>
      </c>
      <c r="J1062" s="3">
        <f t="shared" si="242"/>
        <v>0</v>
      </c>
      <c r="K1062" s="3">
        <v>7.4099999999999999E-2</v>
      </c>
      <c r="L1062" s="3">
        <f>SUM(K1062:K1073)</f>
        <v>0.23679999999999998</v>
      </c>
      <c r="M1062" s="3">
        <f t="shared" si="243"/>
        <v>0</v>
      </c>
      <c r="N1062" s="3">
        <v>3.1369999999999996E-3</v>
      </c>
      <c r="O1062" s="3">
        <f>SUM(N1062:N1073)</f>
        <v>0.1027761</v>
      </c>
      <c r="P1062" s="3">
        <f t="shared" si="244"/>
        <v>0</v>
      </c>
      <c r="Q1062" s="3">
        <v>-1.7313800000000001E-2</v>
      </c>
      <c r="R1062" s="3">
        <f>SUM(Q1062:Q1073)</f>
        <v>6.1331700000000003E-2</v>
      </c>
      <c r="S1062" s="3">
        <f t="shared" si="245"/>
        <v>0</v>
      </c>
      <c r="T1062" s="3">
        <v>2.9870000000000001E-3</v>
      </c>
      <c r="U1062" s="3">
        <f>SUM(T1062:T1073)</f>
        <v>3.4129599999999996E-2</v>
      </c>
      <c r="V1062" s="3">
        <f t="shared" si="246"/>
        <v>0</v>
      </c>
      <c r="W1062" s="3">
        <v>-2.0300799999999997E-2</v>
      </c>
      <c r="X1062" s="3">
        <f>SUM(W1062:W1073)</f>
        <v>2.7202000000000011E-2</v>
      </c>
      <c r="Y1062" s="3">
        <f t="shared" si="247"/>
        <v>0</v>
      </c>
      <c r="Z1062" s="3">
        <v>3.4389400000000001E-2</v>
      </c>
      <c r="AA1062" s="3">
        <f>SUM(Z1062:Z1073)</f>
        <v>0.40908390000000006</v>
      </c>
      <c r="AB1062" s="3">
        <f t="shared" si="248"/>
        <v>0</v>
      </c>
      <c r="AC1062" s="3">
        <v>2.6346000000000004E-3</v>
      </c>
      <c r="AD1062" s="3">
        <f>SUM(AC1062:AC1073)</f>
        <v>2.2593799999999997E-2</v>
      </c>
      <c r="AE1062" s="3">
        <f t="shared" si="249"/>
        <v>0</v>
      </c>
      <c r="AF1062" s="3">
        <v>1.2222999999999999E-3</v>
      </c>
      <c r="AG1062" s="3">
        <f>SUM(AF1062:AF1073)</f>
        <v>1.4860299999999998E-2</v>
      </c>
      <c r="AH1062" s="3">
        <f t="shared" si="250"/>
        <v>0</v>
      </c>
      <c r="AI1062" s="3">
        <v>1.4123E-3</v>
      </c>
      <c r="AJ1062" s="3">
        <f>SUM(AI1062:AI1073)</f>
        <v>7.7338000000000007E-3</v>
      </c>
      <c r="AK1062" s="3">
        <f t="shared" si="251"/>
        <v>0</v>
      </c>
      <c r="AL1062" s="3">
        <v>1.3284499999999999E-2</v>
      </c>
      <c r="AM1062" s="3">
        <f>SUM(AL1062:AL1073)</f>
        <v>0.17654729999999999</v>
      </c>
      <c r="AN1062" s="3">
        <f t="shared" si="252"/>
        <v>0</v>
      </c>
      <c r="AO1062" s="3">
        <v>4.6999999999999999E-6</v>
      </c>
      <c r="AP1062" s="3">
        <f>SUM(AO1062:AO1073)</f>
        <v>2.2889999999999998E-4</v>
      </c>
      <c r="AQ1062" s="3">
        <f t="shared" si="253"/>
        <v>0</v>
      </c>
      <c r="AR1062" s="3">
        <v>3.9399999999999998E-4</v>
      </c>
      <c r="AS1062" s="3">
        <f>SUM(AR1062:AR1073)</f>
        <v>2.0566000000000001E-2</v>
      </c>
      <c r="AT1062" s="3">
        <f t="shared" si="254"/>
        <v>0</v>
      </c>
    </row>
    <row r="1063" spans="1:46" x14ac:dyDescent="0.2">
      <c r="A1063" s="21">
        <v>41487</v>
      </c>
      <c r="B1063" s="3">
        <v>-2.8961600000000001E-2</v>
      </c>
      <c r="C1063" s="3">
        <f>SUM(B1063:B1074)</f>
        <v>0.16146389999999999</v>
      </c>
      <c r="D1063" s="3">
        <f t="shared" si="240"/>
        <v>0</v>
      </c>
      <c r="E1063" s="3">
        <v>2.3324000000000001E-3</v>
      </c>
      <c r="F1063" s="3">
        <f>SUM(E1063:E1074)</f>
        <v>2.11352E-2</v>
      </c>
      <c r="G1063" s="3">
        <f t="shared" si="241"/>
        <v>0</v>
      </c>
      <c r="H1063" s="3">
        <v>-3.1294000000000002E-2</v>
      </c>
      <c r="I1063" s="3">
        <f>SUM(H1063:H1074)</f>
        <v>0.1403287</v>
      </c>
      <c r="J1063" s="3">
        <f t="shared" si="242"/>
        <v>0</v>
      </c>
      <c r="K1063" s="3">
        <v>-3.4799999999999998E-2</v>
      </c>
      <c r="L1063" s="3">
        <f>SUM(K1063:K1074)</f>
        <v>0.10429999999999998</v>
      </c>
      <c r="M1063" s="3">
        <f t="shared" si="243"/>
        <v>0</v>
      </c>
      <c r="N1063" s="3">
        <v>-7.4000000000000003E-3</v>
      </c>
      <c r="O1063" s="3">
        <f>SUM(N1063:N1074)</f>
        <v>0.10207169999999999</v>
      </c>
      <c r="P1063" s="3">
        <f t="shared" si="244"/>
        <v>0</v>
      </c>
      <c r="Q1063" s="3">
        <v>-7.8808999999999997E-3</v>
      </c>
      <c r="R1063" s="3">
        <f>SUM(Q1063:Q1074)</f>
        <v>8.4311699999999989E-2</v>
      </c>
      <c r="S1063" s="3">
        <f t="shared" si="245"/>
        <v>0</v>
      </c>
      <c r="T1063" s="3">
        <v>2.7802E-3</v>
      </c>
      <c r="U1063" s="3">
        <f>SUM(T1063:T1074)</f>
        <v>3.3802100000000002E-2</v>
      </c>
      <c r="V1063" s="3">
        <f t="shared" si="246"/>
        <v>0</v>
      </c>
      <c r="W1063" s="3">
        <v>-1.0661199999999999E-2</v>
      </c>
      <c r="X1063" s="3">
        <f>SUM(W1063:W1074)</f>
        <v>5.0509500000000006E-2</v>
      </c>
      <c r="Y1063" s="3">
        <f t="shared" si="247"/>
        <v>0</v>
      </c>
      <c r="Z1063" s="3">
        <v>3.51302E-2</v>
      </c>
      <c r="AA1063" s="3">
        <f>SUM(Z1063:Z1074)</f>
        <v>0.40574160000000004</v>
      </c>
      <c r="AB1063" s="3">
        <f t="shared" si="248"/>
        <v>0</v>
      </c>
      <c r="AC1063" s="3">
        <v>-7.3527000000000002E-3</v>
      </c>
      <c r="AD1063" s="3">
        <f>SUM(AC1063:AC1074)</f>
        <v>1.52564E-2</v>
      </c>
      <c r="AE1063" s="3">
        <f t="shared" si="249"/>
        <v>0</v>
      </c>
      <c r="AF1063" s="3">
        <v>1.0859000000000001E-3</v>
      </c>
      <c r="AG1063" s="3">
        <f>SUM(AF1063:AF1074)</f>
        <v>1.4956199999999999E-2</v>
      </c>
      <c r="AH1063" s="3">
        <f t="shared" si="250"/>
        <v>0</v>
      </c>
      <c r="AI1063" s="3">
        <v>-8.4384999999999998E-3</v>
      </c>
      <c r="AJ1063" s="3">
        <f>SUM(AI1063:AI1074)</f>
        <v>3.0049999999999955E-4</v>
      </c>
      <c r="AK1063" s="3">
        <f t="shared" si="251"/>
        <v>0</v>
      </c>
      <c r="AL1063" s="3">
        <v>1.5178000000000001E-2</v>
      </c>
      <c r="AM1063" s="3">
        <f>SUM(AL1063:AL1074)</f>
        <v>0.1803218</v>
      </c>
      <c r="AN1063" s="3">
        <f t="shared" si="252"/>
        <v>0</v>
      </c>
      <c r="AO1063" s="3">
        <v>1.42E-5</v>
      </c>
      <c r="AP1063" s="3">
        <f>SUM(AO1063:AO1074)</f>
        <v>2.2949999999999997E-4</v>
      </c>
      <c r="AQ1063" s="3">
        <f t="shared" si="253"/>
        <v>0</v>
      </c>
      <c r="AR1063" s="3">
        <v>1.2029E-3</v>
      </c>
      <c r="AS1063" s="3">
        <f>SUM(AR1063:AR1074)</f>
        <v>1.9781799999999995E-2</v>
      </c>
      <c r="AT1063" s="3">
        <f t="shared" si="254"/>
        <v>0</v>
      </c>
    </row>
    <row r="1064" spans="1:46" x14ac:dyDescent="0.2">
      <c r="A1064" s="21">
        <v>41518</v>
      </c>
      <c r="B1064" s="3">
        <v>3.1359499999999998E-2</v>
      </c>
      <c r="C1064" s="3">
        <f>SUM(B1064:B1075)</f>
        <v>0.23043049999999998</v>
      </c>
      <c r="D1064" s="3">
        <f t="shared" si="240"/>
        <v>0</v>
      </c>
      <c r="E1064" s="3">
        <v>1.6128000000000002E-3</v>
      </c>
      <c r="F1064" s="3">
        <f>SUM(E1064:E1075)</f>
        <v>2.1152500000000001E-2</v>
      </c>
      <c r="G1064" s="3">
        <f t="shared" si="241"/>
        <v>0</v>
      </c>
      <c r="H1064" s="3">
        <v>2.9746700000000001E-2</v>
      </c>
      <c r="I1064" s="3">
        <f>SUM(H1064:H1075)</f>
        <v>0.20927799999999999</v>
      </c>
      <c r="J1064" s="3">
        <f t="shared" si="242"/>
        <v>0</v>
      </c>
      <c r="K1064" s="3">
        <v>7.0499999999999993E-2</v>
      </c>
      <c r="L1064" s="3">
        <f>SUM(K1064:K1075)</f>
        <v>0.18449999999999997</v>
      </c>
      <c r="M1064" s="3">
        <f t="shared" si="243"/>
        <v>0</v>
      </c>
      <c r="N1064" s="3">
        <v>1.4002999999999999E-3</v>
      </c>
      <c r="O1064" s="3">
        <f>SUM(N1064:N1075)</f>
        <v>0.14509179999999999</v>
      </c>
      <c r="P1064" s="3">
        <f t="shared" si="244"/>
        <v>0</v>
      </c>
      <c r="Q1064" s="3">
        <v>6.1270999999999999E-3</v>
      </c>
      <c r="R1064" s="3">
        <f>SUM(Q1064:Q1075)</f>
        <v>0.12908589999999998</v>
      </c>
      <c r="S1064" s="3">
        <f t="shared" si="245"/>
        <v>0</v>
      </c>
      <c r="T1064" s="3">
        <v>2.9380000000000001E-3</v>
      </c>
      <c r="U1064" s="3">
        <f>SUM(T1064:T1075)</f>
        <v>3.3617099999999997E-2</v>
      </c>
      <c r="V1064" s="3">
        <f t="shared" si="246"/>
        <v>0</v>
      </c>
      <c r="W1064" s="3">
        <v>3.1891999999999997E-3</v>
      </c>
      <c r="X1064" s="3">
        <f>SUM(W1064:W1075)</f>
        <v>9.5468799999999993E-2</v>
      </c>
      <c r="Y1064" s="3">
        <f t="shared" si="247"/>
        <v>0</v>
      </c>
      <c r="Z1064" s="3">
        <v>3.4912899999999997E-2</v>
      </c>
      <c r="AA1064" s="3">
        <f>SUM(Z1064:Z1075)</f>
        <v>0.39930789999999999</v>
      </c>
      <c r="AB1064" s="3">
        <f t="shared" si="248"/>
        <v>0</v>
      </c>
      <c r="AC1064" s="3">
        <v>1.2091899999999999E-2</v>
      </c>
      <c r="AD1064" s="3">
        <f>SUM(AC1064:AC1075)</f>
        <v>3.0084E-2</v>
      </c>
      <c r="AE1064" s="3">
        <f t="shared" si="249"/>
        <v>0</v>
      </c>
      <c r="AF1064" s="3">
        <v>1.2814999999999999E-3</v>
      </c>
      <c r="AG1064" s="3">
        <f>SUM(AF1064:AF1075)</f>
        <v>1.5209800000000001E-2</v>
      </c>
      <c r="AH1064" s="3">
        <f t="shared" si="250"/>
        <v>0</v>
      </c>
      <c r="AI1064" s="3">
        <v>1.08104E-2</v>
      </c>
      <c r="AJ1064" s="3">
        <f>SUM(AI1064:AI1075)</f>
        <v>1.4874399999999996E-2</v>
      </c>
      <c r="AK1064" s="3">
        <f t="shared" si="251"/>
        <v>0</v>
      </c>
      <c r="AL1064" s="3">
        <v>1.2730300000000002E-2</v>
      </c>
      <c r="AM1064" s="3">
        <f>SUM(AL1064:AL1075)</f>
        <v>0.18080099999999999</v>
      </c>
      <c r="AN1064" s="3">
        <f t="shared" si="252"/>
        <v>0</v>
      </c>
      <c r="AO1064" s="3">
        <v>-1.4999999999999998E-6</v>
      </c>
      <c r="AP1064" s="3">
        <f>SUM(AO1064:AO1075)</f>
        <v>2.1360000000000001E-4</v>
      </c>
      <c r="AQ1064" s="3">
        <f t="shared" si="253"/>
        <v>0</v>
      </c>
      <c r="AR1064" s="3">
        <v>1.163E-3</v>
      </c>
      <c r="AS1064" s="3">
        <f>SUM(AR1064:AR1075)</f>
        <v>1.6908399999999997E-2</v>
      </c>
      <c r="AT1064" s="3">
        <f t="shared" si="254"/>
        <v>0</v>
      </c>
    </row>
    <row r="1065" spans="1:46" x14ac:dyDescent="0.2">
      <c r="A1065" s="21">
        <v>41548</v>
      </c>
      <c r="B1065" s="3">
        <v>4.5967799999999996E-2</v>
      </c>
      <c r="C1065" s="3">
        <f>SUM(B1065:B1076)</f>
        <v>0.1850474</v>
      </c>
      <c r="D1065" s="3">
        <f t="shared" si="240"/>
        <v>0</v>
      </c>
      <c r="E1065" s="3">
        <v>1.3678000000000002E-3</v>
      </c>
      <c r="F1065" s="3">
        <f>SUM(E1065:E1076)</f>
        <v>2.103E-2</v>
      </c>
      <c r="G1065" s="3">
        <f t="shared" si="241"/>
        <v>0</v>
      </c>
      <c r="H1065" s="3">
        <v>4.4600000000000001E-2</v>
      </c>
      <c r="I1065" s="3">
        <f>SUM(H1065:H1076)</f>
        <v>0.16401739999999998</v>
      </c>
      <c r="J1065" s="3">
        <f t="shared" si="242"/>
        <v>0</v>
      </c>
      <c r="K1065" s="3">
        <v>3.4799999999999998E-2</v>
      </c>
      <c r="L1065" s="3">
        <f>SUM(K1065:K1076)</f>
        <v>5.7099999999999956E-2</v>
      </c>
      <c r="M1065" s="3">
        <f t="shared" si="243"/>
        <v>0</v>
      </c>
      <c r="N1065" s="3">
        <v>2.1056599999999998E-2</v>
      </c>
      <c r="O1065" s="3">
        <f>SUM(N1065:N1076)</f>
        <v>0.11663549999999998</v>
      </c>
      <c r="P1065" s="3">
        <f t="shared" si="244"/>
        <v>0</v>
      </c>
      <c r="Q1065" s="3">
        <v>1.2816600000000001E-2</v>
      </c>
      <c r="R1065" s="3">
        <f>SUM(Q1065:Q1076)</f>
        <v>0.10592949999999998</v>
      </c>
      <c r="S1065" s="3">
        <f t="shared" si="245"/>
        <v>0</v>
      </c>
      <c r="T1065" s="3">
        <v>2.9199000000000004E-3</v>
      </c>
      <c r="U1065" s="3">
        <f>SUM(T1065:T1076)</f>
        <v>3.3004600000000002E-2</v>
      </c>
      <c r="V1065" s="3">
        <f t="shared" si="246"/>
        <v>0</v>
      </c>
      <c r="W1065" s="3">
        <v>9.8967000000000013E-3</v>
      </c>
      <c r="X1065" s="3">
        <f>SUM(W1065:W1076)</f>
        <v>7.2924900000000001E-2</v>
      </c>
      <c r="Y1065" s="3">
        <f t="shared" si="247"/>
        <v>0</v>
      </c>
      <c r="Z1065" s="3">
        <v>3.4238200000000003E-2</v>
      </c>
      <c r="AA1065" s="3">
        <f>SUM(Z1065:Z1076)</f>
        <v>0.39443440000000002</v>
      </c>
      <c r="AB1065" s="3">
        <f t="shared" si="248"/>
        <v>0</v>
      </c>
      <c r="AC1065" s="3">
        <v>5.1151E-3</v>
      </c>
      <c r="AD1065" s="3">
        <f>SUM(AC1065:AC1076)</f>
        <v>1.3127499999999997E-2</v>
      </c>
      <c r="AE1065" s="3">
        <f t="shared" si="249"/>
        <v>0</v>
      </c>
      <c r="AF1065" s="3">
        <v>1.0754E-3</v>
      </c>
      <c r="AG1065" s="3">
        <f>SUM(AF1065:AF1076)</f>
        <v>1.5285400000000001E-2</v>
      </c>
      <c r="AH1065" s="3">
        <f t="shared" si="250"/>
        <v>0</v>
      </c>
      <c r="AI1065" s="3">
        <v>4.0397000000000002E-3</v>
      </c>
      <c r="AJ1065" s="3">
        <f>SUM(AI1065:AI1076)</f>
        <v>-2.1577999999999988E-3</v>
      </c>
      <c r="AK1065" s="3">
        <f t="shared" si="251"/>
        <v>0</v>
      </c>
      <c r="AL1065" s="3">
        <v>1.17955E-2</v>
      </c>
      <c r="AM1065" s="3">
        <f>SUM(AL1065:AL1076)</f>
        <v>0.18518709999999999</v>
      </c>
      <c r="AN1065" s="3">
        <f t="shared" si="252"/>
        <v>0</v>
      </c>
      <c r="AO1065" s="3">
        <v>2.7799999999999998E-5</v>
      </c>
      <c r="AP1065" s="3">
        <f>SUM(AO1065:AO1076)</f>
        <v>2.198E-4</v>
      </c>
      <c r="AQ1065" s="3">
        <f t="shared" si="253"/>
        <v>0</v>
      </c>
      <c r="AR1065" s="3">
        <v>-2.5753E-3</v>
      </c>
      <c r="AS1065" s="3">
        <f>SUM(AR1065:AR1076)</f>
        <v>1.6497999999999999E-2</v>
      </c>
      <c r="AT1065" s="3">
        <f t="shared" si="254"/>
        <v>0</v>
      </c>
    </row>
    <row r="1066" spans="1:46" x14ac:dyDescent="0.2">
      <c r="A1066" s="21">
        <v>41579</v>
      </c>
      <c r="B1066" s="3">
        <v>3.0474000000000001E-2</v>
      </c>
      <c r="C1066" s="3">
        <f>SUM(B1066:B1077)</f>
        <v>0.1635047</v>
      </c>
      <c r="D1066" s="3">
        <f t="shared" si="240"/>
        <v>0</v>
      </c>
      <c r="E1066" s="3">
        <v>2.4740000000000001E-3</v>
      </c>
      <c r="F1066" s="3">
        <f>SUM(E1066:E1077)</f>
        <v>2.0885800000000003E-2</v>
      </c>
      <c r="G1066" s="3">
        <f t="shared" si="241"/>
        <v>0</v>
      </c>
      <c r="H1066" s="3">
        <v>2.7999999999999997E-2</v>
      </c>
      <c r="I1066" s="3">
        <f>SUM(H1066:H1077)</f>
        <v>0.14261889999999999</v>
      </c>
      <c r="J1066" s="3">
        <f t="shared" si="242"/>
        <v>0</v>
      </c>
      <c r="K1066" s="3">
        <v>5.5500000000000001E-2</v>
      </c>
      <c r="L1066" s="3">
        <f>SUM(K1066:K1077)</f>
        <v>8.7499999999999981E-2</v>
      </c>
      <c r="M1066" s="3">
        <f t="shared" si="243"/>
        <v>0</v>
      </c>
      <c r="N1066" s="3">
        <v>-8.5836999999999997E-3</v>
      </c>
      <c r="O1066" s="3">
        <f>SUM(N1066:N1077)</f>
        <v>0.11805680000000002</v>
      </c>
      <c r="P1066" s="3">
        <f t="shared" si="244"/>
        <v>0</v>
      </c>
      <c r="Q1066" s="3">
        <v>-2.3553399999999999E-2</v>
      </c>
      <c r="R1066" s="3">
        <f>SUM(Q1066:Q1077)</f>
        <v>0.12306479999999997</v>
      </c>
      <c r="S1066" s="3">
        <f t="shared" si="245"/>
        <v>0</v>
      </c>
      <c r="T1066" s="3">
        <v>2.6789000000000001E-3</v>
      </c>
      <c r="U1066" s="3">
        <f>SUM(T1066:T1077)</f>
        <v>3.2599499999999997E-2</v>
      </c>
      <c r="V1066" s="3">
        <f t="shared" si="246"/>
        <v>0</v>
      </c>
      <c r="W1066" s="3">
        <v>-2.62323E-2</v>
      </c>
      <c r="X1066" s="3">
        <f>SUM(W1066:W1077)</f>
        <v>9.0465300000000012E-2</v>
      </c>
      <c r="Y1066" s="3">
        <f t="shared" si="247"/>
        <v>0</v>
      </c>
      <c r="Z1066" s="3">
        <v>3.6074299999999997E-2</v>
      </c>
      <c r="AA1066" s="3">
        <f>SUM(Z1066:Z1077)</f>
        <v>0.38836740000000003</v>
      </c>
      <c r="AB1066" s="3">
        <f t="shared" si="248"/>
        <v>0</v>
      </c>
      <c r="AC1066" s="3">
        <v>1.1451999999999999E-3</v>
      </c>
      <c r="AD1066" s="3">
        <f>SUM(AC1066:AC1077)</f>
        <v>1.6934999999999999E-2</v>
      </c>
      <c r="AE1066" s="3">
        <f t="shared" si="249"/>
        <v>0</v>
      </c>
      <c r="AF1066" s="3">
        <v>9.320000000000001E-4</v>
      </c>
      <c r="AG1066" s="3">
        <f>SUM(AF1066:AF1077)</f>
        <v>1.5646799999999999E-2</v>
      </c>
      <c r="AH1066" s="3">
        <f t="shared" si="250"/>
        <v>0</v>
      </c>
      <c r="AI1066" s="3">
        <v>2.1319999999999998E-4</v>
      </c>
      <c r="AJ1066" s="3">
        <f>SUM(AI1066:AI1077)</f>
        <v>1.2883E-3</v>
      </c>
      <c r="AK1066" s="3">
        <f t="shared" si="251"/>
        <v>0</v>
      </c>
      <c r="AL1066" s="3">
        <v>1.17451E-2</v>
      </c>
      <c r="AM1066" s="3">
        <f>SUM(AL1066:AL1077)</f>
        <v>0.18872990000000001</v>
      </c>
      <c r="AN1066" s="3">
        <f t="shared" si="252"/>
        <v>0</v>
      </c>
      <c r="AO1066" s="3">
        <v>2.0799999999999997E-5</v>
      </c>
      <c r="AP1066" s="3">
        <f>SUM(AO1066:AO1077)</f>
        <v>2.0570000000000004E-4</v>
      </c>
      <c r="AQ1066" s="3">
        <f t="shared" si="253"/>
        <v>0</v>
      </c>
      <c r="AR1066" s="3">
        <v>-2.0424000000000002E-3</v>
      </c>
      <c r="AS1066" s="3">
        <f>SUM(AR1066:AR1077)</f>
        <v>1.6560999999999999E-2</v>
      </c>
      <c r="AT1066" s="3">
        <f t="shared" si="254"/>
        <v>0</v>
      </c>
    </row>
    <row r="1067" spans="1:46" x14ac:dyDescent="0.2">
      <c r="A1067" s="21">
        <v>41609</v>
      </c>
      <c r="B1067" s="3">
        <v>2.5316100000000001E-2</v>
      </c>
      <c r="C1067" s="3">
        <f>SUM(B1067:B1078)</f>
        <v>0.1599254</v>
      </c>
      <c r="D1067" s="3">
        <f t="shared" si="240"/>
        <v>0</v>
      </c>
      <c r="E1067" s="3">
        <v>1.7161000000000001E-3</v>
      </c>
      <c r="F1067" s="3">
        <f>SUM(E1067:E1078)</f>
        <v>2.0771900000000006E-2</v>
      </c>
      <c r="G1067" s="3">
        <f t="shared" si="241"/>
        <v>0</v>
      </c>
      <c r="H1067" s="3">
        <v>2.3599999999999999E-2</v>
      </c>
      <c r="I1067" s="3">
        <f>SUM(H1067:H1078)</f>
        <v>0.13915350000000001</v>
      </c>
      <c r="J1067" s="3">
        <f t="shared" si="242"/>
        <v>0</v>
      </c>
      <c r="K1067" s="3">
        <v>1.89E-2</v>
      </c>
      <c r="L1067" s="3">
        <f>SUM(K1067:K1078)</f>
        <v>2.4499999999999994E-2</v>
      </c>
      <c r="M1067" s="3">
        <f t="shared" si="243"/>
        <v>0</v>
      </c>
      <c r="N1067" s="3">
        <v>1.9879999999999998E-4</v>
      </c>
      <c r="O1067" s="3">
        <f>SUM(N1067:N1078)</f>
        <v>0.14389120000000002</v>
      </c>
      <c r="P1067" s="3">
        <f t="shared" si="244"/>
        <v>0</v>
      </c>
      <c r="Q1067" s="3">
        <v>-2.0741200000000001E-2</v>
      </c>
      <c r="R1067" s="3">
        <f>SUM(Q1067:Q1078)</f>
        <v>0.175176</v>
      </c>
      <c r="S1067" s="3">
        <f t="shared" si="245"/>
        <v>0</v>
      </c>
      <c r="T1067" s="3">
        <v>3.1137999999999999E-3</v>
      </c>
      <c r="U1067" s="3">
        <f>SUM(T1067:T1078)</f>
        <v>3.2203700000000002E-2</v>
      </c>
      <c r="V1067" s="3">
        <f t="shared" si="246"/>
        <v>0</v>
      </c>
      <c r="W1067" s="3">
        <v>-2.3855000000000001E-2</v>
      </c>
      <c r="X1067" s="3">
        <f>SUM(W1067:W1078)</f>
        <v>0.14297219999999999</v>
      </c>
      <c r="Y1067" s="3">
        <f t="shared" si="247"/>
        <v>0</v>
      </c>
      <c r="Z1067" s="3">
        <v>3.7765100000000003E-2</v>
      </c>
      <c r="AA1067" s="3">
        <f>SUM(Z1067:Z1078)</f>
        <v>0.37867740000000005</v>
      </c>
      <c r="AB1067" s="3">
        <f t="shared" si="248"/>
        <v>0</v>
      </c>
      <c r="AC1067" s="3">
        <v>-1.2194199999999999E-2</v>
      </c>
      <c r="AD1067" s="3">
        <f>SUM(AC1067:AC1078)</f>
        <v>2.3638100000000002E-2</v>
      </c>
      <c r="AE1067" s="3">
        <f t="shared" si="249"/>
        <v>0</v>
      </c>
      <c r="AF1067" s="3">
        <v>1.0306E-3</v>
      </c>
      <c r="AG1067" s="3">
        <f>SUM(AF1067:AF1078)</f>
        <v>1.5962400000000002E-2</v>
      </c>
      <c r="AH1067" s="3">
        <f t="shared" si="250"/>
        <v>0</v>
      </c>
      <c r="AI1067" s="3">
        <v>-1.3224800000000002E-2</v>
      </c>
      <c r="AJ1067" s="3">
        <f>SUM(AI1067:AI1078)</f>
        <v>7.6758E-3</v>
      </c>
      <c r="AK1067" s="3">
        <f t="shared" si="251"/>
        <v>0</v>
      </c>
      <c r="AL1067" s="3">
        <v>1.4921500000000001E-2</v>
      </c>
      <c r="AM1067" s="3">
        <f>SUM(AL1067:AL1078)</f>
        <v>0.19072529999999999</v>
      </c>
      <c r="AN1067" s="3">
        <f t="shared" si="252"/>
        <v>0</v>
      </c>
      <c r="AO1067" s="3">
        <v>2.3600000000000001E-5</v>
      </c>
      <c r="AP1067" s="3">
        <f>SUM(AO1067:AO1078)</f>
        <v>1.8160000000000002E-4</v>
      </c>
      <c r="AQ1067" s="3">
        <f t="shared" si="253"/>
        <v>0</v>
      </c>
      <c r="AR1067" s="3">
        <v>-8.5800000000000012E-5</v>
      </c>
      <c r="AS1067" s="3">
        <f>SUM(AR1067:AR1078)</f>
        <v>1.3204E-2</v>
      </c>
      <c r="AT1067" s="3">
        <f t="shared" si="254"/>
        <v>0</v>
      </c>
    </row>
    <row r="1068" spans="1:46" x14ac:dyDescent="0.2">
      <c r="A1068" s="21">
        <v>41640</v>
      </c>
      <c r="B1068" s="3">
        <v>-3.4574099999999997E-2</v>
      </c>
      <c r="C1068" s="3">
        <f>SUM(B1068:B1079)</f>
        <v>0.13209019999999999</v>
      </c>
      <c r="D1068" s="3">
        <f t="shared" si="240"/>
        <v>0.13209019999999999</v>
      </c>
      <c r="E1068" s="3">
        <v>1.0086000000000001E-3</v>
      </c>
      <c r="F1068" s="3">
        <f>SUM(E1068:E1079)</f>
        <v>2.0725E-2</v>
      </c>
      <c r="G1068" s="3">
        <f t="shared" si="241"/>
        <v>2.0725E-2</v>
      </c>
      <c r="H1068" s="3">
        <v>-3.5582699999999995E-2</v>
      </c>
      <c r="I1068" s="3">
        <f>SUM(H1068:H1079)</f>
        <v>0.11136520000000001</v>
      </c>
      <c r="J1068" s="3">
        <f t="shared" si="242"/>
        <v>0.11136520000000001</v>
      </c>
      <c r="K1068" s="3">
        <v>-4.4299999999999999E-2</v>
      </c>
      <c r="L1068" s="3">
        <f>SUM(K1068:K1079)</f>
        <v>3.9299999999999995E-2</v>
      </c>
      <c r="M1068" s="3">
        <f t="shared" si="243"/>
        <v>3.9299999999999995E-2</v>
      </c>
      <c r="N1068" s="3">
        <v>3.3125599999999998E-2</v>
      </c>
      <c r="O1068" s="3">
        <f>SUM(N1068:N1079)</f>
        <v>0.16194960000000003</v>
      </c>
      <c r="P1068" s="3">
        <f t="shared" si="244"/>
        <v>0.16194960000000003</v>
      </c>
      <c r="Q1068" s="3">
        <v>5.4773699999999995E-2</v>
      </c>
      <c r="R1068" s="3">
        <f>SUM(Q1068:Q1079)</f>
        <v>0.22490459999999998</v>
      </c>
      <c r="S1068" s="3">
        <f t="shared" si="245"/>
        <v>0.22490459999999998</v>
      </c>
      <c r="T1068" s="3">
        <v>3.1565999999999999E-3</v>
      </c>
      <c r="U1068" s="3">
        <f>SUM(T1068:T1079)</f>
        <v>3.1300399999999999E-2</v>
      </c>
      <c r="V1068" s="3">
        <f t="shared" si="246"/>
        <v>3.1300399999999999E-2</v>
      </c>
      <c r="W1068" s="3">
        <v>5.1617099999999999E-2</v>
      </c>
      <c r="X1068" s="3">
        <f>SUM(W1068:W1079)</f>
        <v>0.1936041</v>
      </c>
      <c r="Y1068" s="3">
        <f t="shared" si="247"/>
        <v>0.1936041</v>
      </c>
      <c r="Z1068" s="3">
        <v>3.4235099999999997E-2</v>
      </c>
      <c r="AA1068" s="3">
        <f>SUM(Z1068:Z1079)</f>
        <v>0.36547890000000005</v>
      </c>
      <c r="AB1068" s="3">
        <f t="shared" si="248"/>
        <v>0.36547890000000005</v>
      </c>
      <c r="AC1068" s="3">
        <v>1.3093799999999999E-2</v>
      </c>
      <c r="AD1068" s="3">
        <f>SUM(AC1068:AC1079)</f>
        <v>2.9828299999999995E-2</v>
      </c>
      <c r="AE1068" s="3">
        <f t="shared" si="249"/>
        <v>2.9828299999999995E-2</v>
      </c>
      <c r="AF1068" s="3">
        <v>1.5679999999999999E-3</v>
      </c>
      <c r="AG1068" s="3">
        <f>SUM(AF1068:AF1079)</f>
        <v>1.6105100000000001E-2</v>
      </c>
      <c r="AH1068" s="3">
        <f t="shared" si="250"/>
        <v>1.6105100000000001E-2</v>
      </c>
      <c r="AI1068" s="3">
        <v>1.15259E-2</v>
      </c>
      <c r="AJ1068" s="3">
        <f>SUM(AI1068:AI1079)</f>
        <v>1.3723300000000001E-2</v>
      </c>
      <c r="AK1068" s="3">
        <f t="shared" si="251"/>
        <v>1.3723300000000001E-2</v>
      </c>
      <c r="AL1068" s="3">
        <v>1.60246E-2</v>
      </c>
      <c r="AM1068" s="3">
        <f>SUM(AL1068:AL1079)</f>
        <v>0.19130469999999999</v>
      </c>
      <c r="AN1068" s="3">
        <f t="shared" si="252"/>
        <v>0.19130469999999999</v>
      </c>
      <c r="AO1068" s="3">
        <v>2.0600000000000003E-5</v>
      </c>
      <c r="AP1068" s="3">
        <f>SUM(AO1068:AO1079)</f>
        <v>1.6290000000000003E-4</v>
      </c>
      <c r="AQ1068" s="3">
        <f t="shared" si="253"/>
        <v>1.6290000000000003E-4</v>
      </c>
      <c r="AR1068" s="3">
        <v>3.7202000000000003E-3</v>
      </c>
      <c r="AS1068" s="3">
        <f>SUM(AR1068:AR1079)</f>
        <v>7.6196999999999975E-3</v>
      </c>
      <c r="AT1068" s="3">
        <f t="shared" si="254"/>
        <v>7.6196999999999975E-3</v>
      </c>
    </row>
    <row r="1069" spans="1:46" x14ac:dyDescent="0.2">
      <c r="A1069" s="21">
        <v>41671</v>
      </c>
      <c r="B1069" s="3">
        <v>4.5743799999999994E-2</v>
      </c>
      <c r="C1069" s="3">
        <f>SUM(B1069:B1080)</f>
        <v>0.13664509999999999</v>
      </c>
      <c r="D1069" s="3">
        <f t="shared" si="240"/>
        <v>0</v>
      </c>
      <c r="E1069" s="3">
        <v>2.6268000000000003E-3</v>
      </c>
      <c r="F1069" s="3">
        <f>SUM(E1069:E1080)</f>
        <v>2.0739E-2</v>
      </c>
      <c r="G1069" s="3">
        <f t="shared" si="241"/>
        <v>0</v>
      </c>
      <c r="H1069" s="3">
        <v>4.3117000000000003E-2</v>
      </c>
      <c r="I1069" s="3">
        <f>SUM(H1069:H1080)</f>
        <v>0.11590610000000005</v>
      </c>
      <c r="J1069" s="3">
        <f t="shared" si="242"/>
        <v>0</v>
      </c>
      <c r="K1069" s="3">
        <v>4.2099999999999999E-2</v>
      </c>
      <c r="L1069" s="3">
        <f>SUM(K1069:K1080)</f>
        <v>3.4599999999999992E-2</v>
      </c>
      <c r="M1069" s="3">
        <f t="shared" si="243"/>
        <v>0</v>
      </c>
      <c r="N1069" s="3">
        <v>1.6838599999999999E-2</v>
      </c>
      <c r="O1069" s="3">
        <f>SUM(N1069:N1080)</f>
        <v>0.18867789999999998</v>
      </c>
      <c r="P1069" s="3">
        <f t="shared" si="244"/>
        <v>0</v>
      </c>
      <c r="Q1069" s="3">
        <v>7.3867000000000004E-3</v>
      </c>
      <c r="R1069" s="3">
        <f>SUM(Q1069:Q1080)</f>
        <v>0.2410283</v>
      </c>
      <c r="S1069" s="3">
        <f t="shared" si="245"/>
        <v>0</v>
      </c>
      <c r="T1069" s="3">
        <v>2.5829000000000004E-3</v>
      </c>
      <c r="U1069" s="3">
        <f>SUM(T1069:T1080)</f>
        <v>3.0136300000000001E-2</v>
      </c>
      <c r="V1069" s="3">
        <f t="shared" si="246"/>
        <v>0</v>
      </c>
      <c r="W1069" s="3">
        <v>4.8037999999999996E-3</v>
      </c>
      <c r="X1069" s="3">
        <f>SUM(W1069:W1080)</f>
        <v>0.21089189999999999</v>
      </c>
      <c r="Y1069" s="3">
        <f t="shared" si="247"/>
        <v>0</v>
      </c>
      <c r="Z1069" s="3">
        <v>3.3900100000000002E-2</v>
      </c>
      <c r="AA1069" s="3">
        <f>SUM(Z1069:Z1080)</f>
        <v>0.3512595</v>
      </c>
      <c r="AB1069" s="3">
        <f t="shared" si="248"/>
        <v>0</v>
      </c>
      <c r="AC1069" s="3">
        <v>2.3752000000000001E-3</v>
      </c>
      <c r="AD1069" s="3">
        <f>SUM(AC1069:AC1080)</f>
        <v>4.0845099999999995E-2</v>
      </c>
      <c r="AE1069" s="3">
        <f t="shared" si="249"/>
        <v>0</v>
      </c>
      <c r="AF1069" s="3">
        <v>1.2352999999999999E-3</v>
      </c>
      <c r="AG1069" s="3">
        <f>SUM(AF1069:AF1080)</f>
        <v>1.5954300000000001E-2</v>
      </c>
      <c r="AH1069" s="3">
        <f t="shared" si="250"/>
        <v>0</v>
      </c>
      <c r="AI1069" s="3">
        <v>1.1398999999999999E-3</v>
      </c>
      <c r="AJ1069" s="3">
        <f>SUM(AI1069:AI1080)</f>
        <v>2.4890900000000004E-2</v>
      </c>
      <c r="AK1069" s="3">
        <f t="shared" si="251"/>
        <v>0</v>
      </c>
      <c r="AL1069" s="3">
        <v>1.57869E-2</v>
      </c>
      <c r="AM1069" s="3">
        <f>SUM(AL1069:AL1080)</f>
        <v>0.18780379999999999</v>
      </c>
      <c r="AN1069" s="3">
        <f t="shared" si="252"/>
        <v>0</v>
      </c>
      <c r="AO1069" s="3">
        <v>4.5599999999999997E-5</v>
      </c>
      <c r="AP1069" s="3">
        <f>SUM(AO1069:AO1080)</f>
        <v>1.54E-4</v>
      </c>
      <c r="AQ1069" s="3">
        <f t="shared" si="253"/>
        <v>0</v>
      </c>
      <c r="AR1069" s="3">
        <v>3.6979000000000001E-3</v>
      </c>
      <c r="AS1069" s="3">
        <f>SUM(AR1069:AR1080)</f>
        <v>-8.0640000000000225E-4</v>
      </c>
      <c r="AT1069" s="3">
        <f t="shared" si="254"/>
        <v>0</v>
      </c>
    </row>
    <row r="1070" spans="1:46" x14ac:dyDescent="0.2">
      <c r="A1070" s="21">
        <v>41699</v>
      </c>
      <c r="B1070" s="3">
        <v>8.4057000000000003E-3</v>
      </c>
      <c r="C1070" s="3">
        <f>SUM(B1070:B1081)</f>
        <v>0.1483728</v>
      </c>
      <c r="D1070" s="3">
        <f t="shared" si="240"/>
        <v>0</v>
      </c>
      <c r="E1070" s="3">
        <v>1.4735E-3</v>
      </c>
      <c r="F1070" s="3">
        <f>SUM(E1070:E1081)</f>
        <v>2.0691399999999999E-2</v>
      </c>
      <c r="G1070" s="3">
        <f t="shared" si="241"/>
        <v>0</v>
      </c>
      <c r="H1070" s="3">
        <v>6.9321999999999995E-3</v>
      </c>
      <c r="I1070" s="3">
        <f>SUM(H1070:H1081)</f>
        <v>0.1276814</v>
      </c>
      <c r="J1070" s="3">
        <f t="shared" si="242"/>
        <v>0</v>
      </c>
      <c r="K1070" s="3">
        <v>9.7000000000000003E-3</v>
      </c>
      <c r="L1070" s="3">
        <f>SUM(K1070:K1081)</f>
        <v>5.2799999999999993E-2</v>
      </c>
      <c r="M1070" s="3">
        <f t="shared" si="243"/>
        <v>0</v>
      </c>
      <c r="N1070" s="3">
        <v>6.2250999999999999E-3</v>
      </c>
      <c r="O1070" s="3">
        <f>SUM(N1070:N1081)</f>
        <v>0.13981209999999999</v>
      </c>
      <c r="P1070" s="3">
        <f t="shared" si="244"/>
        <v>0</v>
      </c>
      <c r="Q1070" s="3">
        <v>6.2851000000000001E-3</v>
      </c>
      <c r="R1070" s="3">
        <f>SUM(Q1070:Q1081)</f>
        <v>0.18131030000000001</v>
      </c>
      <c r="S1070" s="3">
        <f t="shared" si="245"/>
        <v>0</v>
      </c>
      <c r="T1070" s="3">
        <v>2.8828999999999999E-3</v>
      </c>
      <c r="U1070" s="3">
        <f>SUM(T1070:T1081)</f>
        <v>2.9070400000000007E-2</v>
      </c>
      <c r="V1070" s="3">
        <f t="shared" si="246"/>
        <v>0</v>
      </c>
      <c r="W1070" s="3">
        <v>3.4022000000000002E-3</v>
      </c>
      <c r="X1070" s="3">
        <f>SUM(W1070:W1081)</f>
        <v>0.15223979999999998</v>
      </c>
      <c r="Y1070" s="3">
        <f t="shared" si="247"/>
        <v>0</v>
      </c>
      <c r="Z1070" s="3">
        <v>3.3666100000000004E-2</v>
      </c>
      <c r="AA1070" s="3">
        <f>SUM(Z1070:Z1081)</f>
        <v>0.34117059999999999</v>
      </c>
      <c r="AB1070" s="3">
        <f t="shared" si="248"/>
        <v>0</v>
      </c>
      <c r="AC1070" s="3">
        <v>-6.8156000000000007E-3</v>
      </c>
      <c r="AD1070" s="3">
        <f>SUM(AC1070:AC1081)</f>
        <v>2.6191000000000002E-2</v>
      </c>
      <c r="AE1070" s="3">
        <f t="shared" si="249"/>
        <v>0</v>
      </c>
      <c r="AF1070" s="3">
        <v>1.3475000000000002E-3</v>
      </c>
      <c r="AG1070" s="3">
        <f>SUM(AF1070:AF1081)</f>
        <v>1.56851E-2</v>
      </c>
      <c r="AH1070" s="3">
        <f t="shared" si="250"/>
        <v>0</v>
      </c>
      <c r="AI1070" s="3">
        <v>-8.1630999999999995E-3</v>
      </c>
      <c r="AJ1070" s="3">
        <f>SUM(AI1070:AI1081)</f>
        <v>1.0506000000000005E-2</v>
      </c>
      <c r="AK1070" s="3">
        <f t="shared" si="251"/>
        <v>0</v>
      </c>
      <c r="AL1070" s="3">
        <v>1.75289E-2</v>
      </c>
      <c r="AM1070" s="3">
        <f>SUM(AL1070:AL1081)</f>
        <v>0.18734000000000001</v>
      </c>
      <c r="AN1070" s="3">
        <f t="shared" si="252"/>
        <v>0</v>
      </c>
      <c r="AO1070" s="3">
        <v>2.4299999999999998E-5</v>
      </c>
      <c r="AP1070" s="3">
        <f>SUM(AO1070:AO1081)</f>
        <v>1.0739999999999998E-4</v>
      </c>
      <c r="AQ1070" s="3">
        <f t="shared" si="253"/>
        <v>0</v>
      </c>
      <c r="AR1070" s="3">
        <v>6.4400000000000004E-3</v>
      </c>
      <c r="AS1070" s="3">
        <f>SUM(AR1070:AR1081)</f>
        <v>-1.612999999999979E-4</v>
      </c>
      <c r="AT1070" s="3">
        <f t="shared" si="254"/>
        <v>0</v>
      </c>
    </row>
    <row r="1071" spans="1:46" x14ac:dyDescent="0.2">
      <c r="A1071" s="21">
        <v>41730</v>
      </c>
      <c r="B1071" s="3">
        <v>7.3919999999999993E-3</v>
      </c>
      <c r="C1071" s="3">
        <f>SUM(B1071:B1082)</f>
        <v>0.12415260000000002</v>
      </c>
      <c r="D1071" s="3">
        <f t="shared" si="240"/>
        <v>0</v>
      </c>
      <c r="E1071" s="3">
        <v>1.1912000000000001E-3</v>
      </c>
      <c r="F1071" s="3">
        <f>SUM(E1071:E1082)</f>
        <v>2.0799499999999999E-2</v>
      </c>
      <c r="G1071" s="3">
        <f t="shared" si="241"/>
        <v>0</v>
      </c>
      <c r="H1071" s="3">
        <v>6.2007999999999994E-3</v>
      </c>
      <c r="I1071" s="3">
        <f>SUM(H1071:H1082)</f>
        <v>0.1033531</v>
      </c>
      <c r="J1071" s="3">
        <f t="shared" si="242"/>
        <v>0</v>
      </c>
      <c r="K1071" s="3">
        <v>-3.4099999999999998E-2</v>
      </c>
      <c r="L1071" s="3">
        <f>SUM(K1071:K1082)</f>
        <v>6.5999999999999989E-2</v>
      </c>
      <c r="M1071" s="3">
        <f t="shared" si="243"/>
        <v>0</v>
      </c>
      <c r="N1071" s="3">
        <v>1.5998200000000001E-2</v>
      </c>
      <c r="O1071" s="3">
        <f>SUM(N1071:N1082)</f>
        <v>0.13938619999999999</v>
      </c>
      <c r="P1071" s="3">
        <f t="shared" si="244"/>
        <v>0</v>
      </c>
      <c r="Q1071" s="3">
        <v>1.8124299999999999E-2</v>
      </c>
      <c r="R1071" s="3">
        <f>SUM(Q1071:Q1082)</f>
        <v>0.1886816</v>
      </c>
      <c r="S1071" s="3">
        <f t="shared" si="245"/>
        <v>0</v>
      </c>
      <c r="T1071" s="3">
        <v>2.7705999999999998E-3</v>
      </c>
      <c r="U1071" s="3">
        <f>SUM(T1071:T1082)</f>
        <v>2.8282100000000004E-2</v>
      </c>
      <c r="V1071" s="3">
        <f t="shared" si="246"/>
        <v>0</v>
      </c>
      <c r="W1071" s="3">
        <v>1.53537E-2</v>
      </c>
      <c r="X1071" s="3">
        <f>SUM(W1071:W1082)</f>
        <v>0.16039939999999997</v>
      </c>
      <c r="Y1071" s="3">
        <f t="shared" si="247"/>
        <v>0</v>
      </c>
      <c r="Z1071" s="3">
        <v>3.2613500000000004E-2</v>
      </c>
      <c r="AA1071" s="3">
        <f>SUM(Z1071:Z1082)</f>
        <v>0.33053130000000003</v>
      </c>
      <c r="AB1071" s="3">
        <f t="shared" si="248"/>
        <v>0</v>
      </c>
      <c r="AC1071" s="3">
        <v>4.7911999999999998E-3</v>
      </c>
      <c r="AD1071" s="3">
        <f>SUM(AC1071:AC1082)</f>
        <v>4.0451099999999997E-2</v>
      </c>
      <c r="AE1071" s="3">
        <f t="shared" si="249"/>
        <v>0</v>
      </c>
      <c r="AF1071" s="3">
        <v>1.4474000000000002E-3</v>
      </c>
      <c r="AG1071" s="3">
        <f>SUM(AF1071:AF1082)</f>
        <v>1.5687900000000001E-2</v>
      </c>
      <c r="AH1071" s="3">
        <f t="shared" si="250"/>
        <v>0</v>
      </c>
      <c r="AI1071" s="3">
        <v>3.3439000000000003E-3</v>
      </c>
      <c r="AJ1071" s="3">
        <f>SUM(AI1071:AI1082)</f>
        <v>2.4763300000000002E-2</v>
      </c>
      <c r="AK1071" s="3">
        <f t="shared" si="251"/>
        <v>0</v>
      </c>
      <c r="AL1071" s="3">
        <v>1.6806600000000001E-2</v>
      </c>
      <c r="AM1071" s="3">
        <f>SUM(AL1071:AL1082)</f>
        <v>0.18383440000000001</v>
      </c>
      <c r="AN1071" s="3">
        <f t="shared" si="252"/>
        <v>0</v>
      </c>
      <c r="AO1071" s="3">
        <v>1.7199999999999998E-5</v>
      </c>
      <c r="AP1071" s="3">
        <f>SUM(AO1071:AO1082)</f>
        <v>1.0169999999999999E-4</v>
      </c>
      <c r="AQ1071" s="3">
        <f t="shared" si="253"/>
        <v>0</v>
      </c>
      <c r="AR1071" s="3">
        <v>3.2967999999999999E-3</v>
      </c>
      <c r="AS1071" s="3">
        <f>SUM(AR1071:AR1082)</f>
        <v>-6.4960000000000018E-4</v>
      </c>
      <c r="AT1071" s="3">
        <f t="shared" si="254"/>
        <v>0</v>
      </c>
    </row>
    <row r="1072" spans="1:46" x14ac:dyDescent="0.2">
      <c r="A1072" s="21">
        <v>41760</v>
      </c>
      <c r="B1072" s="3">
        <v>2.3474100000000001E-2</v>
      </c>
      <c r="C1072" s="3">
        <f>SUM(B1072:B1083)</f>
        <v>0.12635380000000002</v>
      </c>
      <c r="D1072" s="3">
        <f t="shared" si="240"/>
        <v>0</v>
      </c>
      <c r="E1072" s="3">
        <v>2.4424E-3</v>
      </c>
      <c r="F1072" s="3">
        <f>SUM(E1072:E1083)</f>
        <v>2.06807E-2</v>
      </c>
      <c r="G1072" s="3">
        <f t="shared" si="241"/>
        <v>0</v>
      </c>
      <c r="H1072" s="3">
        <v>2.10317E-2</v>
      </c>
      <c r="I1072" s="3">
        <f>SUM(H1072:H1083)</f>
        <v>0.10567309999999999</v>
      </c>
      <c r="J1072" s="3">
        <f t="shared" si="242"/>
        <v>0</v>
      </c>
      <c r="K1072" s="3">
        <v>1E-3</v>
      </c>
      <c r="L1072" s="3">
        <f>SUM(K1072:K1083)</f>
        <v>8.0599999999999991E-2</v>
      </c>
      <c r="M1072" s="3">
        <f t="shared" si="243"/>
        <v>0</v>
      </c>
      <c r="N1072" s="3">
        <v>1.8778099999999999E-2</v>
      </c>
      <c r="O1072" s="3">
        <f>SUM(N1072:N1083)</f>
        <v>0.10110089999999999</v>
      </c>
      <c r="P1072" s="3">
        <f t="shared" si="244"/>
        <v>0</v>
      </c>
      <c r="Q1072" s="3">
        <v>2.7855100000000001E-2</v>
      </c>
      <c r="R1072" s="3">
        <f>SUM(Q1072:Q1083)</f>
        <v>0.14552910000000002</v>
      </c>
      <c r="S1072" s="3">
        <f t="shared" si="245"/>
        <v>0</v>
      </c>
      <c r="T1072" s="3">
        <v>2.7742000000000001E-3</v>
      </c>
      <c r="U1072" s="3">
        <f>SUM(T1072:T1083)</f>
        <v>2.74107E-2</v>
      </c>
      <c r="V1072" s="3">
        <f t="shared" si="246"/>
        <v>0</v>
      </c>
      <c r="W1072" s="3">
        <v>2.5080900000000003E-2</v>
      </c>
      <c r="X1072" s="3">
        <f>SUM(W1072:W1083)</f>
        <v>0.1181183</v>
      </c>
      <c r="Y1072" s="3">
        <f t="shared" si="247"/>
        <v>0</v>
      </c>
      <c r="Z1072" s="3">
        <v>3.0902699999999998E-2</v>
      </c>
      <c r="AA1072" s="3">
        <f>SUM(Z1072:Z1083)</f>
        <v>0.32282189999999999</v>
      </c>
      <c r="AB1072" s="3">
        <f t="shared" si="248"/>
        <v>0</v>
      </c>
      <c r="AC1072" s="3">
        <v>9.4398999999999993E-3</v>
      </c>
      <c r="AD1072" s="3">
        <f>SUM(AC1072:AC1083)</f>
        <v>3.4268999999999994E-2</v>
      </c>
      <c r="AE1072" s="3">
        <f t="shared" si="249"/>
        <v>0</v>
      </c>
      <c r="AF1072" s="3">
        <v>1.4116999999999999E-3</v>
      </c>
      <c r="AG1072" s="3">
        <f>SUM(AF1072:AF1083)</f>
        <v>1.5399299999999999E-2</v>
      </c>
      <c r="AH1072" s="3">
        <f t="shared" si="250"/>
        <v>0</v>
      </c>
      <c r="AI1072" s="3">
        <v>8.0283000000000004E-3</v>
      </c>
      <c r="AJ1072" s="3">
        <f>SUM(AI1072:AI1083)</f>
        <v>1.8869700000000007E-2</v>
      </c>
      <c r="AK1072" s="3">
        <f t="shared" si="251"/>
        <v>0</v>
      </c>
      <c r="AL1072" s="3">
        <v>1.50461E-2</v>
      </c>
      <c r="AM1072" s="3">
        <f>SUM(AL1072:AL1083)</f>
        <v>0.18160700000000002</v>
      </c>
      <c r="AN1072" s="3">
        <f t="shared" si="252"/>
        <v>0</v>
      </c>
      <c r="AO1072" s="3">
        <v>7.2000000000000005E-6</v>
      </c>
      <c r="AP1072" s="3">
        <f>SUM(AO1072:AO1083)</f>
        <v>1.1200000000000001E-4</v>
      </c>
      <c r="AQ1072" s="3">
        <f t="shared" si="253"/>
        <v>0</v>
      </c>
      <c r="AR1072" s="3">
        <v>3.4926000000000002E-3</v>
      </c>
      <c r="AS1072" s="3">
        <f>SUM(AR1072:AR1083)</f>
        <v>-1.9135000000000003E-3</v>
      </c>
      <c r="AT1072" s="3">
        <f t="shared" si="254"/>
        <v>0</v>
      </c>
    </row>
    <row r="1073" spans="1:46" x14ac:dyDescent="0.2">
      <c r="A1073" s="21">
        <v>41791</v>
      </c>
      <c r="B1073" s="3">
        <v>2.0657499999999999E-2</v>
      </c>
      <c r="C1073" s="3">
        <f>SUM(B1073:B1084)</f>
        <v>0.11573900000000001</v>
      </c>
      <c r="D1073" s="3">
        <f t="shared" si="240"/>
        <v>0</v>
      </c>
      <c r="E1073" s="3">
        <v>1.6006E-3</v>
      </c>
      <c r="F1073" s="3">
        <f>SUM(E1073:E1084)</f>
        <v>2.0606200000000002E-2</v>
      </c>
      <c r="G1073" s="3">
        <f t="shared" si="241"/>
        <v>0</v>
      </c>
      <c r="H1073" s="3">
        <v>1.9056900000000002E-2</v>
      </c>
      <c r="I1073" s="3">
        <f>SUM(H1073:H1084)</f>
        <v>9.5132800000000003E-2</v>
      </c>
      <c r="J1073" s="3">
        <f t="shared" si="242"/>
        <v>0</v>
      </c>
      <c r="K1073" s="3">
        <v>4.3400000000000001E-2</v>
      </c>
      <c r="L1073" s="3">
        <f>SUM(K1073:K1084)</f>
        <v>9.3399999999999983E-2</v>
      </c>
      <c r="M1073" s="3">
        <f t="shared" si="243"/>
        <v>0</v>
      </c>
      <c r="N1073" s="3">
        <v>2.0014999999999998E-3</v>
      </c>
      <c r="O1073" s="3">
        <f>SUM(N1073:N1084)</f>
        <v>6.1936699999999976E-2</v>
      </c>
      <c r="P1073" s="3">
        <f t="shared" si="244"/>
        <v>0</v>
      </c>
      <c r="Q1073" s="3">
        <v>-2.5475999999999997E-3</v>
      </c>
      <c r="R1073" s="3">
        <f>SUM(Q1073:Q1084)</f>
        <v>0.1017504</v>
      </c>
      <c r="S1073" s="3">
        <f t="shared" si="245"/>
        <v>0</v>
      </c>
      <c r="T1073" s="3">
        <v>2.5446000000000002E-3</v>
      </c>
      <c r="U1073" s="3">
        <f>SUM(T1073:T1084)</f>
        <v>2.6621200000000001E-2</v>
      </c>
      <c r="V1073" s="3">
        <f t="shared" si="246"/>
        <v>0</v>
      </c>
      <c r="W1073" s="3">
        <v>-5.0922999999999993E-3</v>
      </c>
      <c r="X1073" s="3">
        <f>SUM(W1073:W1084)</f>
        <v>7.5129099999999976E-2</v>
      </c>
      <c r="Y1073" s="3">
        <f t="shared" si="247"/>
        <v>0</v>
      </c>
      <c r="Z1073" s="3">
        <v>3.1256300000000001E-2</v>
      </c>
      <c r="AA1073" s="3">
        <f>SUM(Z1073:Z1084)</f>
        <v>0.31808059999999999</v>
      </c>
      <c r="AB1073" s="3">
        <f t="shared" si="248"/>
        <v>0</v>
      </c>
      <c r="AC1073" s="3">
        <v>-1.7305999999999999E-3</v>
      </c>
      <c r="AD1073" s="3">
        <f>SUM(AC1073:AC1084)</f>
        <v>2.5292600000000002E-2</v>
      </c>
      <c r="AE1073" s="3">
        <f t="shared" si="249"/>
        <v>0</v>
      </c>
      <c r="AF1073" s="3">
        <v>1.2227E-3</v>
      </c>
      <c r="AG1073" s="3">
        <f>SUM(AF1073:AF1084)</f>
        <v>1.5134100000000001E-2</v>
      </c>
      <c r="AH1073" s="3">
        <f t="shared" si="250"/>
        <v>0</v>
      </c>
      <c r="AI1073" s="3">
        <v>-2.9534000000000001E-3</v>
      </c>
      <c r="AJ1073" s="3">
        <f>SUM(AI1073:AI1084)</f>
        <v>1.0158400000000001E-2</v>
      </c>
      <c r="AK1073" s="3">
        <f t="shared" si="251"/>
        <v>0</v>
      </c>
      <c r="AL1073" s="3">
        <v>1.5699299999999999E-2</v>
      </c>
      <c r="AM1073" s="3">
        <f>SUM(AL1073:AL1084)</f>
        <v>0.18129150000000002</v>
      </c>
      <c r="AN1073" s="3">
        <f t="shared" si="252"/>
        <v>0</v>
      </c>
      <c r="AO1073" s="3">
        <v>2.44E-5</v>
      </c>
      <c r="AP1073" s="3">
        <f>SUM(AO1073:AO1084)</f>
        <v>9.7E-5</v>
      </c>
      <c r="AQ1073" s="3">
        <f t="shared" si="253"/>
        <v>0</v>
      </c>
      <c r="AR1073" s="3">
        <v>1.8620999999999998E-3</v>
      </c>
      <c r="AS1073" s="3">
        <f>SUM(AR1073:AR1084)</f>
        <v>-3.0889999999999911E-4</v>
      </c>
      <c r="AT1073" s="3">
        <f t="shared" si="254"/>
        <v>0</v>
      </c>
    </row>
    <row r="1074" spans="1:46" x14ac:dyDescent="0.2">
      <c r="A1074" s="21">
        <v>41821</v>
      </c>
      <c r="B1074" s="3">
        <v>-1.37909E-2</v>
      </c>
      <c r="C1074" s="3">
        <f>SUM(B1074:B1085)</f>
        <v>7.5723399999999982E-2</v>
      </c>
      <c r="D1074" s="3">
        <f t="shared" si="240"/>
        <v>0</v>
      </c>
      <c r="E1074" s="3">
        <v>1.2889999999999998E-3</v>
      </c>
      <c r="F1074" s="3">
        <f>SUM(E1074:E1085)</f>
        <v>2.06584E-2</v>
      </c>
      <c r="G1074" s="3">
        <f t="shared" si="241"/>
        <v>0</v>
      </c>
      <c r="H1074" s="3">
        <v>-1.50799E-2</v>
      </c>
      <c r="I1074" s="3">
        <f>SUM(H1074:H1085)</f>
        <v>5.5065000000000003E-2</v>
      </c>
      <c r="J1074" s="3">
        <f t="shared" si="242"/>
        <v>0</v>
      </c>
      <c r="K1074" s="3">
        <v>-5.8400000000000001E-2</v>
      </c>
      <c r="L1074" s="3">
        <f>SUM(K1074:K1085)</f>
        <v>6.6299999999999984E-2</v>
      </c>
      <c r="M1074" s="3">
        <f t="shared" si="243"/>
        <v>0</v>
      </c>
      <c r="N1074" s="3">
        <v>2.4326E-3</v>
      </c>
      <c r="O1074" s="3">
        <f>SUM(N1074:N1085)</f>
        <v>2.7965399999999987E-2</v>
      </c>
      <c r="P1074" s="3">
        <f t="shared" si="244"/>
        <v>0</v>
      </c>
      <c r="Q1074" s="3">
        <v>5.6661999999999997E-3</v>
      </c>
      <c r="R1074" s="3">
        <f>SUM(Q1074:Q1085)</f>
        <v>7.4473199999999989E-2</v>
      </c>
      <c r="S1074" s="3">
        <f t="shared" si="245"/>
        <v>0</v>
      </c>
      <c r="T1074" s="3">
        <v>2.6595000000000004E-3</v>
      </c>
      <c r="U1074" s="3">
        <f>SUM(T1074:T1085)</f>
        <v>2.6376900000000002E-2</v>
      </c>
      <c r="V1074" s="3">
        <f t="shared" si="246"/>
        <v>0</v>
      </c>
      <c r="W1074" s="3">
        <v>3.0066999999999997E-3</v>
      </c>
      <c r="X1074" s="3">
        <f>SUM(W1074:W1085)</f>
        <v>4.809639999999997E-2</v>
      </c>
      <c r="Y1074" s="3">
        <f t="shared" si="247"/>
        <v>0</v>
      </c>
      <c r="Z1074" s="3">
        <v>3.1047099999999998E-2</v>
      </c>
      <c r="AA1074" s="3">
        <f>SUM(Z1074:Z1085)</f>
        <v>0.31528689999999998</v>
      </c>
      <c r="AB1074" s="3">
        <f t="shared" si="248"/>
        <v>0</v>
      </c>
      <c r="AC1074" s="3">
        <v>-4.7028E-3</v>
      </c>
      <c r="AD1074" s="3">
        <f>SUM(AC1074:AC1085)</f>
        <v>2.17544E-2</v>
      </c>
      <c r="AE1074" s="3">
        <f t="shared" si="249"/>
        <v>0</v>
      </c>
      <c r="AF1074" s="3">
        <v>1.3181999999999998E-3</v>
      </c>
      <c r="AG1074" s="3">
        <f>SUM(AF1074:AF1085)</f>
        <v>1.5188399999999999E-2</v>
      </c>
      <c r="AH1074" s="3">
        <f t="shared" si="250"/>
        <v>0</v>
      </c>
      <c r="AI1074" s="3">
        <v>-6.0209999999999994E-3</v>
      </c>
      <c r="AJ1074" s="3">
        <f>SUM(AI1074:AI1085)</f>
        <v>6.5659000000000047E-3</v>
      </c>
      <c r="AK1074" s="3">
        <f t="shared" si="251"/>
        <v>0</v>
      </c>
      <c r="AL1074" s="3">
        <v>1.7059000000000001E-2</v>
      </c>
      <c r="AM1074" s="3">
        <f>SUM(AL1074:AL1085)</f>
        <v>0.18178349999999999</v>
      </c>
      <c r="AN1074" s="3">
        <f t="shared" si="252"/>
        <v>0</v>
      </c>
      <c r="AO1074" s="3">
        <v>5.3000000000000001E-6</v>
      </c>
      <c r="AP1074" s="3">
        <f>SUM(AO1074:AO1085)</f>
        <v>7.6500000000000003E-5</v>
      </c>
      <c r="AQ1074" s="3">
        <f t="shared" si="253"/>
        <v>0</v>
      </c>
      <c r="AR1074" s="3">
        <v>-3.902E-4</v>
      </c>
      <c r="AS1074" s="3">
        <f>SUM(AR1074:AR1085)</f>
        <v>1.3318999999999996E-3</v>
      </c>
      <c r="AT1074" s="3">
        <f t="shared" si="254"/>
        <v>0</v>
      </c>
    </row>
    <row r="1075" spans="1:46" x14ac:dyDescent="0.2">
      <c r="A1075" s="21">
        <v>41852</v>
      </c>
      <c r="B1075" s="3">
        <v>4.0004999999999999E-2</v>
      </c>
      <c r="C1075" s="3">
        <f>SUM(B1075:B1086)</f>
        <v>0.11046549999999999</v>
      </c>
      <c r="D1075" s="3">
        <f t="shared" si="240"/>
        <v>0</v>
      </c>
      <c r="E1075" s="3">
        <v>2.3497000000000001E-3</v>
      </c>
      <c r="F1075" s="3">
        <f>SUM(E1075:E1086)</f>
        <v>2.0581700000000001E-2</v>
      </c>
      <c r="G1075" s="3">
        <f t="shared" si="241"/>
        <v>0</v>
      </c>
      <c r="H1075" s="3">
        <v>3.7655300000000003E-2</v>
      </c>
      <c r="I1075" s="3">
        <f>SUM(H1075:H1086)</f>
        <v>8.98838E-2</v>
      </c>
      <c r="J1075" s="3">
        <f t="shared" si="242"/>
        <v>0</v>
      </c>
      <c r="K1075" s="3">
        <v>4.5400000000000003E-2</v>
      </c>
      <c r="L1075" s="3">
        <f>SUM(K1075:K1086)</f>
        <v>0.1003</v>
      </c>
      <c r="M1075" s="3">
        <f t="shared" si="243"/>
        <v>0</v>
      </c>
      <c r="N1075" s="3">
        <v>3.5620100000000002E-2</v>
      </c>
      <c r="O1075" s="3">
        <f>SUM(N1075:N1086)</f>
        <v>4.9420200000000011E-2</v>
      </c>
      <c r="P1075" s="3">
        <f t="shared" si="244"/>
        <v>0</v>
      </c>
      <c r="Q1075" s="3">
        <v>3.6893299999999997E-2</v>
      </c>
      <c r="R1075" s="3">
        <f>SUM(Q1075:Q1086)</f>
        <v>0.10171089999999998</v>
      </c>
      <c r="S1075" s="3">
        <f t="shared" si="245"/>
        <v>0</v>
      </c>
      <c r="T1075" s="3">
        <v>2.5951999999999998E-3</v>
      </c>
      <c r="U1075" s="3">
        <f>SUM(T1075:T1086)</f>
        <v>2.61406E-2</v>
      </c>
      <c r="V1075" s="3">
        <f t="shared" si="246"/>
        <v>0</v>
      </c>
      <c r="W1075" s="3">
        <v>3.4298099999999998E-2</v>
      </c>
      <c r="X1075" s="3">
        <f>SUM(W1075:W1086)</f>
        <v>7.5570499999999999E-2</v>
      </c>
      <c r="Y1075" s="3">
        <f t="shared" si="247"/>
        <v>0</v>
      </c>
      <c r="Z1075" s="3">
        <v>2.86965E-2</v>
      </c>
      <c r="AA1075" s="3">
        <f>SUM(Z1075:Z1086)</f>
        <v>0.31057299999999999</v>
      </c>
      <c r="AB1075" s="3">
        <f t="shared" si="248"/>
        <v>0</v>
      </c>
      <c r="AC1075" s="3">
        <v>7.4748999999999996E-3</v>
      </c>
      <c r="AD1075" s="3">
        <f>SUM(AC1075:AC1086)</f>
        <v>3.15176E-2</v>
      </c>
      <c r="AE1075" s="3">
        <f t="shared" si="249"/>
        <v>0</v>
      </c>
      <c r="AF1075" s="3">
        <v>1.3395000000000002E-3</v>
      </c>
      <c r="AG1075" s="3">
        <f>SUM(AF1075:AF1086)</f>
        <v>1.5229600000000001E-2</v>
      </c>
      <c r="AH1075" s="3">
        <f t="shared" si="250"/>
        <v>0</v>
      </c>
      <c r="AI1075" s="3">
        <v>6.1354000000000001E-3</v>
      </c>
      <c r="AJ1075" s="3">
        <f>SUM(AI1075:AI1086)</f>
        <v>1.6287900000000004E-2</v>
      </c>
      <c r="AK1075" s="3">
        <f t="shared" si="251"/>
        <v>0</v>
      </c>
      <c r="AL1075" s="3">
        <v>1.56572E-2</v>
      </c>
      <c r="AM1075" s="3">
        <f>SUM(AL1075:AL1086)</f>
        <v>0.1800785</v>
      </c>
      <c r="AN1075" s="3">
        <f t="shared" si="252"/>
        <v>0</v>
      </c>
      <c r="AO1075" s="3">
        <v>-1.7E-6</v>
      </c>
      <c r="AP1075" s="3">
        <f>SUM(AO1075:AO1086)</f>
        <v>6.1400000000000002E-5</v>
      </c>
      <c r="AQ1075" s="3">
        <f t="shared" si="253"/>
        <v>0</v>
      </c>
      <c r="AR1075" s="3">
        <v>-1.6705000000000001E-3</v>
      </c>
      <c r="AS1075" s="3">
        <f>SUM(AR1075:AR1086)</f>
        <v>1.7890999999999998E-3</v>
      </c>
      <c r="AT1075" s="3">
        <f t="shared" si="254"/>
        <v>0</v>
      </c>
    </row>
    <row r="1076" spans="1:46" x14ac:dyDescent="0.2">
      <c r="A1076" s="21">
        <v>41883</v>
      </c>
      <c r="B1076" s="3">
        <v>-1.4023600000000001E-2</v>
      </c>
      <c r="C1076" s="3">
        <f>SUM(B1076:B1087)</f>
        <v>1.0126699999999995E-2</v>
      </c>
      <c r="D1076" s="3">
        <f t="shared" si="240"/>
        <v>0</v>
      </c>
      <c r="E1076" s="3">
        <v>1.4903E-3</v>
      </c>
      <c r="F1076" s="3">
        <f>SUM(E1076:E1087)</f>
        <v>2.0474699999999998E-2</v>
      </c>
      <c r="G1076" s="3">
        <f t="shared" si="241"/>
        <v>0</v>
      </c>
      <c r="H1076" s="3">
        <v>-1.5513900000000001E-2</v>
      </c>
      <c r="I1076" s="3">
        <f>SUM(H1076:H1087)</f>
        <v>-1.0347999999999982E-2</v>
      </c>
      <c r="J1076" s="3">
        <f t="shared" si="242"/>
        <v>0</v>
      </c>
      <c r="K1076" s="3">
        <v>-5.6900000000000006E-2</v>
      </c>
      <c r="L1076" s="3">
        <f>SUM(K1076:K1087)</f>
        <v>1.0599999999999971E-2</v>
      </c>
      <c r="M1076" s="3">
        <f t="shared" si="243"/>
        <v>0</v>
      </c>
      <c r="N1076" s="3">
        <v>-2.7056E-2</v>
      </c>
      <c r="O1076" s="3">
        <f>SUM(N1076:N1087)</f>
        <v>7.0747999999999922E-3</v>
      </c>
      <c r="P1076" s="3">
        <f t="shared" si="244"/>
        <v>0</v>
      </c>
      <c r="Q1076" s="3">
        <v>-1.7029300000000001E-2</v>
      </c>
      <c r="R1076" s="3">
        <f>SUM(Q1076:Q1087)</f>
        <v>6.59999E-2</v>
      </c>
      <c r="S1076" s="3">
        <f t="shared" si="245"/>
        <v>0</v>
      </c>
      <c r="T1076" s="3">
        <v>2.3254999999999999E-3</v>
      </c>
      <c r="U1076" s="3">
        <f>SUM(T1076:T1087)</f>
        <v>2.5749899999999992E-2</v>
      </c>
      <c r="V1076" s="3">
        <f t="shared" si="246"/>
        <v>0</v>
      </c>
      <c r="W1076" s="3">
        <v>-1.9354699999999999E-2</v>
      </c>
      <c r="X1076" s="3">
        <f>SUM(W1076:W1087)</f>
        <v>4.0250300000000003E-2</v>
      </c>
      <c r="Y1076" s="3">
        <f t="shared" si="247"/>
        <v>0</v>
      </c>
      <c r="Z1076" s="3">
        <v>3.0039400000000001E-2</v>
      </c>
      <c r="AA1076" s="3">
        <f>SUM(Z1076:Z1087)</f>
        <v>0.30828229999999995</v>
      </c>
      <c r="AB1076" s="3">
        <f t="shared" si="248"/>
        <v>0</v>
      </c>
      <c r="AC1076" s="3">
        <v>-4.8646000000000002E-3</v>
      </c>
      <c r="AD1076" s="3">
        <f>SUM(AC1076:AC1087)</f>
        <v>2.51626E-2</v>
      </c>
      <c r="AE1076" s="3">
        <f t="shared" si="249"/>
        <v>0</v>
      </c>
      <c r="AF1076" s="3">
        <v>1.3571E-3</v>
      </c>
      <c r="AG1076" s="3">
        <f>SUM(AF1076:AF1087)</f>
        <v>1.5179400000000001E-2</v>
      </c>
      <c r="AH1076" s="3">
        <f t="shared" si="250"/>
        <v>0</v>
      </c>
      <c r="AI1076" s="3">
        <v>-6.2217999999999996E-3</v>
      </c>
      <c r="AJ1076" s="3">
        <f>SUM(AI1076:AI1087)</f>
        <v>9.9831000000000034E-3</v>
      </c>
      <c r="AK1076" s="3">
        <f t="shared" si="251"/>
        <v>0</v>
      </c>
      <c r="AL1076" s="3">
        <v>1.71164E-2</v>
      </c>
      <c r="AM1076" s="3">
        <f>SUM(AL1076:AL1087)</f>
        <v>0.17981440000000001</v>
      </c>
      <c r="AN1076" s="3">
        <f t="shared" si="252"/>
        <v>0</v>
      </c>
      <c r="AO1076" s="3">
        <v>4.6999999999999999E-6</v>
      </c>
      <c r="AP1076" s="3">
        <f>SUM(AO1076:AO1087)</f>
        <v>9.6200000000000007E-5</v>
      </c>
      <c r="AQ1076" s="3">
        <f t="shared" si="253"/>
        <v>0</v>
      </c>
      <c r="AR1076" s="3">
        <v>7.5259999999999997E-4</v>
      </c>
      <c r="AS1076" s="3">
        <f>SUM(AR1076:AR1087)</f>
        <v>2.0433000000000009E-3</v>
      </c>
      <c r="AT1076" s="3">
        <f t="shared" si="254"/>
        <v>0</v>
      </c>
    </row>
    <row r="1077" spans="1:46" x14ac:dyDescent="0.2">
      <c r="A1077" s="21">
        <v>41913</v>
      </c>
      <c r="B1077" s="3">
        <v>2.4425099999999998E-2</v>
      </c>
      <c r="C1077" s="3">
        <f>SUM(B1077:B1088)</f>
        <v>-5.9320000000000553E-4</v>
      </c>
      <c r="D1077" s="3">
        <f t="shared" si="240"/>
        <v>0</v>
      </c>
      <c r="E1077" s="3">
        <v>1.2236E-3</v>
      </c>
      <c r="F1077" s="3">
        <f>SUM(E1077:E1088)</f>
        <v>2.0687799999999999E-2</v>
      </c>
      <c r="G1077" s="3">
        <f t="shared" si="241"/>
        <v>0</v>
      </c>
      <c r="H1077" s="3">
        <v>2.32015E-2</v>
      </c>
      <c r="I1077" s="3">
        <f>SUM(H1077:H1088)</f>
        <v>-2.1280999999999974E-2</v>
      </c>
      <c r="J1077" s="3">
        <f t="shared" si="242"/>
        <v>0</v>
      </c>
      <c r="K1077" s="3">
        <v>6.5199999999999994E-2</v>
      </c>
      <c r="L1077" s="3">
        <f>SUM(K1077:K1088)</f>
        <v>2.4399999999999977E-2</v>
      </c>
      <c r="M1077" s="3">
        <f t="shared" si="243"/>
        <v>0</v>
      </c>
      <c r="N1077" s="3">
        <v>2.2477900000000002E-2</v>
      </c>
      <c r="O1077" s="3">
        <f>SUM(N1077:N1088)</f>
        <v>4.7412399999999986E-2</v>
      </c>
      <c r="P1077" s="3">
        <f t="shared" si="244"/>
        <v>0</v>
      </c>
      <c r="Q1077" s="3">
        <v>2.99519E-2</v>
      </c>
      <c r="R1077" s="3">
        <f>SUM(Q1077:Q1088)</f>
        <v>0.1004704</v>
      </c>
      <c r="S1077" s="3">
        <f t="shared" si="245"/>
        <v>0</v>
      </c>
      <c r="T1077" s="3">
        <v>2.5147999999999998E-3</v>
      </c>
      <c r="U1077" s="3">
        <f>SUM(T1077:T1088)</f>
        <v>2.5565299999999999E-2</v>
      </c>
      <c r="V1077" s="3">
        <f t="shared" si="246"/>
        <v>0</v>
      </c>
      <c r="W1077" s="3">
        <v>2.7437100000000002E-2</v>
      </c>
      <c r="X1077" s="3">
        <f>SUM(W1077:W1088)</f>
        <v>7.4905300000000008E-2</v>
      </c>
      <c r="Y1077" s="3">
        <f t="shared" si="247"/>
        <v>0</v>
      </c>
      <c r="Z1077" s="3">
        <v>2.81712E-2</v>
      </c>
      <c r="AA1077" s="3">
        <f>SUM(Z1077:Z1088)</f>
        <v>0.30358409999999997</v>
      </c>
      <c r="AB1077" s="3">
        <f t="shared" si="248"/>
        <v>0</v>
      </c>
      <c r="AC1077" s="3">
        <v>8.922600000000001E-3</v>
      </c>
      <c r="AD1077" s="3">
        <f>SUM(AC1077:AC1088)</f>
        <v>3.9946099999999998E-2</v>
      </c>
      <c r="AE1077" s="3">
        <f t="shared" si="249"/>
        <v>0</v>
      </c>
      <c r="AF1077" s="3">
        <v>1.4368E-3</v>
      </c>
      <c r="AG1077" s="3">
        <f>SUM(AF1077:AF1088)</f>
        <v>1.5073100000000001E-2</v>
      </c>
      <c r="AH1077" s="3">
        <f t="shared" si="250"/>
        <v>0</v>
      </c>
      <c r="AI1077" s="3">
        <v>7.4857999999999999E-3</v>
      </c>
      <c r="AJ1077" s="3">
        <f>SUM(AI1077:AI1088)</f>
        <v>2.4872900000000003E-2</v>
      </c>
      <c r="AK1077" s="3">
        <f t="shared" si="251"/>
        <v>0</v>
      </c>
      <c r="AL1077" s="3">
        <v>1.5338300000000001E-2</v>
      </c>
      <c r="AM1077" s="3">
        <f>SUM(AL1077:AL1088)</f>
        <v>0.17606070000000001</v>
      </c>
      <c r="AN1077" s="3">
        <f t="shared" si="252"/>
        <v>0</v>
      </c>
      <c r="AO1077" s="3">
        <v>1.3699999999999999E-5</v>
      </c>
      <c r="AP1077" s="3">
        <f>SUM(AO1077:AO1088)</f>
        <v>1.0009999999999999E-4</v>
      </c>
      <c r="AQ1077" s="3">
        <f t="shared" si="253"/>
        <v>0</v>
      </c>
      <c r="AR1077" s="3">
        <v>-2.5123000000000003E-3</v>
      </c>
      <c r="AS1077" s="3">
        <f>SUM(AR1077:AR1088)</f>
        <v>-2.6610000000000088E-4</v>
      </c>
      <c r="AT1077" s="3">
        <f t="shared" si="254"/>
        <v>0</v>
      </c>
    </row>
    <row r="1078" spans="1:46" x14ac:dyDescent="0.2">
      <c r="A1078" s="21">
        <v>41944</v>
      </c>
      <c r="B1078" s="3">
        <v>2.6894700000000001E-2</v>
      </c>
      <c r="C1078" s="3">
        <f>SUM(B1078:B1089)</f>
        <v>5.9335799999999994E-2</v>
      </c>
      <c r="D1078" s="3">
        <f t="shared" si="240"/>
        <v>0</v>
      </c>
      <c r="E1078" s="3">
        <v>2.3601E-3</v>
      </c>
      <c r="F1078" s="3">
        <f>SUM(E1078:E1089)</f>
        <v>2.0833400000000002E-2</v>
      </c>
      <c r="G1078" s="3">
        <f t="shared" si="241"/>
        <v>0</v>
      </c>
      <c r="H1078" s="3">
        <v>2.4534600000000004E-2</v>
      </c>
      <c r="I1078" s="3">
        <f>SUM(H1078:H1089)</f>
        <v>3.8502399999999992E-2</v>
      </c>
      <c r="J1078" s="3">
        <f t="shared" si="242"/>
        <v>0</v>
      </c>
      <c r="K1078" s="3">
        <v>-7.4999999999999997E-3</v>
      </c>
      <c r="L1078" s="3">
        <f>SUM(K1078:K1089)</f>
        <v>1.9499999999999997E-2</v>
      </c>
      <c r="M1078" s="3">
        <f t="shared" si="243"/>
        <v>0</v>
      </c>
      <c r="N1078" s="3">
        <v>1.7250700000000001E-2</v>
      </c>
      <c r="O1078" s="3">
        <f>SUM(N1078:N1089)</f>
        <v>2.6918399999999992E-2</v>
      </c>
      <c r="P1078" s="3">
        <f t="shared" si="244"/>
        <v>0</v>
      </c>
      <c r="Q1078" s="3">
        <v>2.8557800000000001E-2</v>
      </c>
      <c r="R1078" s="3">
        <f>SUM(Q1078:Q1089)</f>
        <v>6.5177000000000027E-2</v>
      </c>
      <c r="S1078" s="3">
        <f t="shared" si="245"/>
        <v>0</v>
      </c>
      <c r="T1078" s="3">
        <v>2.2831000000000001E-3</v>
      </c>
      <c r="U1078" s="3">
        <f>SUM(T1078:T1089)</f>
        <v>2.5105500000000003E-2</v>
      </c>
      <c r="V1078" s="3">
        <f t="shared" si="246"/>
        <v>0</v>
      </c>
      <c r="W1078" s="3">
        <v>2.6274600000000002E-2</v>
      </c>
      <c r="X1078" s="3">
        <f>SUM(W1078:W1089)</f>
        <v>4.0071699999999988E-2</v>
      </c>
      <c r="Y1078" s="3">
        <f t="shared" si="247"/>
        <v>0</v>
      </c>
      <c r="Z1078" s="3">
        <v>2.6384299999999999E-2</v>
      </c>
      <c r="AA1078" s="3">
        <f>SUM(Z1078:Z1089)</f>
        <v>0.30127710000000002</v>
      </c>
      <c r="AB1078" s="3">
        <f t="shared" si="248"/>
        <v>0</v>
      </c>
      <c r="AC1078" s="3">
        <v>7.8483000000000008E-3</v>
      </c>
      <c r="AD1078" s="3">
        <f>SUM(AC1078:AC1089)</f>
        <v>2.58509E-2</v>
      </c>
      <c r="AE1078" s="3">
        <f t="shared" si="249"/>
        <v>0</v>
      </c>
      <c r="AF1078" s="3">
        <v>1.2476E-3</v>
      </c>
      <c r="AG1078" s="3">
        <f>SUM(AF1078:AF1089)</f>
        <v>1.4722600000000001E-2</v>
      </c>
      <c r="AH1078" s="3">
        <f t="shared" si="250"/>
        <v>0</v>
      </c>
      <c r="AI1078" s="3">
        <v>6.6007000000000001E-3</v>
      </c>
      <c r="AJ1078" s="3">
        <f>SUM(AI1078:AI1089)</f>
        <v>1.1128200000000003E-2</v>
      </c>
      <c r="AK1078" s="3">
        <f t="shared" si="251"/>
        <v>0</v>
      </c>
      <c r="AL1078" s="3">
        <v>1.3740499999999999E-2</v>
      </c>
      <c r="AM1078" s="3">
        <f>SUM(AL1078:AL1089)</f>
        <v>0.17559079999999999</v>
      </c>
      <c r="AN1078" s="3">
        <f t="shared" si="252"/>
        <v>0</v>
      </c>
      <c r="AO1078" s="3">
        <v>-3.3000000000000002E-6</v>
      </c>
      <c r="AP1078" s="3">
        <f>SUM(AO1078:AO1089)</f>
        <v>6.7099999999999978E-5</v>
      </c>
      <c r="AQ1078" s="3">
        <f t="shared" si="253"/>
        <v>0</v>
      </c>
      <c r="AR1078" s="3">
        <v>-5.3993999999999995E-3</v>
      </c>
      <c r="AS1078" s="3">
        <f>SUM(AR1078:AR1089)</f>
        <v>1.7965000000000004E-3</v>
      </c>
      <c r="AT1078" s="3">
        <f t="shared" si="254"/>
        <v>0</v>
      </c>
    </row>
    <row r="1079" spans="1:46" x14ac:dyDescent="0.2">
      <c r="A1079" s="21">
        <v>41974</v>
      </c>
      <c r="B1079" s="3">
        <v>-2.5191000000000002E-3</v>
      </c>
      <c r="C1079" s="3">
        <f>SUM(B1079:B1090)</f>
        <v>3.5414899999999985E-2</v>
      </c>
      <c r="D1079" s="3">
        <f t="shared" si="240"/>
        <v>0</v>
      </c>
      <c r="E1079" s="3">
        <v>1.6692E-3</v>
      </c>
      <c r="F1079" s="3">
        <f>SUM(E1079:E1090)</f>
        <v>2.09436E-2</v>
      </c>
      <c r="G1079" s="3">
        <f t="shared" si="241"/>
        <v>0</v>
      </c>
      <c r="H1079" s="3">
        <v>-4.1882999999999998E-3</v>
      </c>
      <c r="I1079" s="3">
        <f>SUM(H1079:H1090)</f>
        <v>1.4471299999999989E-2</v>
      </c>
      <c r="J1079" s="3">
        <f t="shared" si="242"/>
        <v>0</v>
      </c>
      <c r="K1079" s="3">
        <v>3.3700000000000001E-2</v>
      </c>
      <c r="L1079" s="3">
        <f>SUM(K1079:K1090)</f>
        <v>5.5400000000000005E-2</v>
      </c>
      <c r="M1079" s="3">
        <f t="shared" si="243"/>
        <v>0</v>
      </c>
      <c r="N1079" s="3">
        <v>1.8257200000000001E-2</v>
      </c>
      <c r="O1079" s="3">
        <f>SUM(N1079:N1090)</f>
        <v>1.1619799999999989E-2</v>
      </c>
      <c r="P1079" s="3">
        <f t="shared" si="244"/>
        <v>0</v>
      </c>
      <c r="Q1079" s="3">
        <v>2.89874E-2</v>
      </c>
      <c r="R1079" s="3">
        <f>SUM(Q1079:Q1090)</f>
        <v>3.0149200000000004E-2</v>
      </c>
      <c r="S1079" s="3">
        <f t="shared" si="245"/>
        <v>0</v>
      </c>
      <c r="T1079" s="3">
        <v>2.2104999999999998E-3</v>
      </c>
      <c r="U1079" s="3">
        <f>SUM(T1079:T1090)</f>
        <v>2.4989600000000008E-2</v>
      </c>
      <c r="V1079" s="3">
        <f t="shared" si="246"/>
        <v>0</v>
      </c>
      <c r="W1079" s="3">
        <v>2.6776900000000003E-2</v>
      </c>
      <c r="X1079" s="3">
        <f>SUM(W1079:W1090)</f>
        <v>5.1598999999999916E-3</v>
      </c>
      <c r="Y1079" s="3">
        <f t="shared" si="247"/>
        <v>0</v>
      </c>
      <c r="Z1079" s="3">
        <v>2.4566599999999997E-2</v>
      </c>
      <c r="AA1079" s="3">
        <f>SUM(Z1079:Z1090)</f>
        <v>0.3013729</v>
      </c>
      <c r="AB1079" s="3">
        <f t="shared" si="248"/>
        <v>0</v>
      </c>
      <c r="AC1079" s="3">
        <v>-6.0040000000000007E-3</v>
      </c>
      <c r="AD1079" s="3">
        <f>SUM(AC1079:AC1090)</f>
        <v>1.3965000000000005E-2</v>
      </c>
      <c r="AE1079" s="3">
        <f t="shared" si="249"/>
        <v>0</v>
      </c>
      <c r="AF1079" s="3">
        <v>1.1733E-3</v>
      </c>
      <c r="AG1079" s="3">
        <f>SUM(AF1079:AF1090)</f>
        <v>1.47206E-2</v>
      </c>
      <c r="AH1079" s="3">
        <f t="shared" si="250"/>
        <v>0</v>
      </c>
      <c r="AI1079" s="3">
        <v>-7.1773000000000002E-3</v>
      </c>
      <c r="AJ1079" s="3">
        <f>SUM(AI1079:AI1090)</f>
        <v>-7.5569999999999977E-4</v>
      </c>
      <c r="AK1079" s="3">
        <f t="shared" si="251"/>
        <v>0</v>
      </c>
      <c r="AL1079" s="3">
        <v>1.55009E-2</v>
      </c>
      <c r="AM1079" s="3">
        <f>SUM(AL1079:AL1090)</f>
        <v>0.17801610000000001</v>
      </c>
      <c r="AN1079" s="3">
        <f t="shared" si="252"/>
        <v>0</v>
      </c>
      <c r="AO1079" s="3">
        <v>4.8999999999999997E-6</v>
      </c>
      <c r="AP1079" s="3">
        <f>SUM(AO1079:AO1090)</f>
        <v>9.2300000000000007E-5</v>
      </c>
      <c r="AQ1079" s="3">
        <f t="shared" si="253"/>
        <v>0</v>
      </c>
      <c r="AR1079" s="3">
        <v>-5.6701E-3</v>
      </c>
      <c r="AS1079" s="3">
        <f>SUM(AR1079:AR1090)</f>
        <v>5.0851999999999989E-3</v>
      </c>
      <c r="AT1079" s="3">
        <f t="shared" si="254"/>
        <v>0</v>
      </c>
    </row>
    <row r="1080" spans="1:46" x14ac:dyDescent="0.2">
      <c r="A1080" s="21">
        <v>42005</v>
      </c>
      <c r="B1080" s="3">
        <v>-3.0019200000000003E-2</v>
      </c>
      <c r="C1080" s="3">
        <f>SUM(B1080:B1091)</f>
        <v>2.2162099999999994E-2</v>
      </c>
      <c r="D1080" s="3">
        <f t="shared" si="240"/>
        <v>2.2162099999999994E-2</v>
      </c>
      <c r="E1080" s="3">
        <v>1.0226E-3</v>
      </c>
      <c r="F1080" s="3">
        <f>SUM(E1080:E1091)</f>
        <v>2.1032699999999998E-2</v>
      </c>
      <c r="G1080" s="3">
        <f t="shared" si="241"/>
        <v>2.1032699999999998E-2</v>
      </c>
      <c r="H1080" s="3">
        <v>-3.1041799999999998E-2</v>
      </c>
      <c r="I1080" s="3">
        <f>SUM(H1080:H1091)</f>
        <v>1.1293999999999957E-3</v>
      </c>
      <c r="J1080" s="3">
        <f t="shared" si="242"/>
        <v>1.1293999999999957E-3</v>
      </c>
      <c r="K1080" s="3">
        <v>-4.9000000000000002E-2</v>
      </c>
      <c r="L1080" s="3">
        <f>SUM(K1080:K1091)</f>
        <v>-2.7300000000000008E-2</v>
      </c>
      <c r="M1080" s="3">
        <f t="shared" si="243"/>
        <v>-2.7300000000000008E-2</v>
      </c>
      <c r="N1080" s="3">
        <v>5.9853899999999995E-2</v>
      </c>
      <c r="O1080" s="3">
        <f>SUM(N1080:N1091)</f>
        <v>-6.6332000000000014E-3</v>
      </c>
      <c r="P1080" s="3">
        <f t="shared" si="244"/>
        <v>-6.6332000000000014E-3</v>
      </c>
      <c r="Q1080" s="3">
        <v>7.0897399999999999E-2</v>
      </c>
      <c r="R1080" s="3">
        <f>SUM(Q1080:Q1091)</f>
        <v>-1.0282999999999928E-3</v>
      </c>
      <c r="S1080" s="3">
        <f t="shared" si="245"/>
        <v>-1.0282999999999928E-3</v>
      </c>
      <c r="T1080" s="3">
        <v>1.9924999999999999E-3</v>
      </c>
      <c r="U1080" s="3">
        <f>SUM(T1080:T1091)</f>
        <v>2.4997600000000002E-2</v>
      </c>
      <c r="V1080" s="3">
        <f t="shared" si="246"/>
        <v>2.4997600000000002E-2</v>
      </c>
      <c r="W1080" s="3">
        <v>6.8904899999999991E-2</v>
      </c>
      <c r="X1080" s="3">
        <f>SUM(W1080:W1091)</f>
        <v>-2.6025500000000007E-2</v>
      </c>
      <c r="Y1080" s="3">
        <f t="shared" si="247"/>
        <v>-2.6025500000000007E-2</v>
      </c>
      <c r="Z1080" s="3">
        <v>2.0015700000000001E-2</v>
      </c>
      <c r="AA1080" s="3">
        <f>SUM(Z1080:Z1091)</f>
        <v>0.3036026</v>
      </c>
      <c r="AB1080" s="3">
        <f t="shared" si="248"/>
        <v>0.3036026</v>
      </c>
      <c r="AC1080" s="3">
        <v>2.4110599999999999E-2</v>
      </c>
      <c r="AD1080" s="3">
        <f>SUM(AC1080:AC1091)</f>
        <v>1.8247700000000002E-2</v>
      </c>
      <c r="AE1080" s="3">
        <f t="shared" si="249"/>
        <v>1.8247700000000002E-2</v>
      </c>
      <c r="AF1080" s="3">
        <v>1.4172000000000002E-3</v>
      </c>
      <c r="AG1080" s="3">
        <f>SUM(AF1080:AF1091)</f>
        <v>1.49195E-2</v>
      </c>
      <c r="AH1080" s="3">
        <f t="shared" si="250"/>
        <v>1.49195E-2</v>
      </c>
      <c r="AI1080" s="3">
        <v>2.2693500000000002E-2</v>
      </c>
      <c r="AJ1080" s="3">
        <f>SUM(AI1080:AI1091)</f>
        <v>3.3280999999999992E-3</v>
      </c>
      <c r="AK1080" s="3">
        <f t="shared" si="251"/>
        <v>3.3280999999999992E-3</v>
      </c>
      <c r="AL1080" s="3">
        <v>1.25237E-2</v>
      </c>
      <c r="AM1080" s="3">
        <f>SUM(AL1080:AL1091)</f>
        <v>0.17944380000000004</v>
      </c>
      <c r="AN1080" s="3">
        <f t="shared" si="252"/>
        <v>0.17944380000000004</v>
      </c>
      <c r="AO1080" s="3">
        <v>1.17E-5</v>
      </c>
      <c r="AP1080" s="3">
        <f>SUM(AO1080:AO1091)</f>
        <v>1.8899999999999999E-4</v>
      </c>
      <c r="AQ1080" s="3">
        <f t="shared" si="253"/>
        <v>1.8899999999999999E-4</v>
      </c>
      <c r="AR1080" s="3">
        <v>-4.7058999999999998E-3</v>
      </c>
      <c r="AS1080" s="3">
        <f>SUM(AR1080:AR1091)</f>
        <v>7.3382000000000005E-3</v>
      </c>
      <c r="AT1080" s="3">
        <f t="shared" si="254"/>
        <v>7.3382000000000005E-3</v>
      </c>
    </row>
    <row r="1081" spans="1:46" x14ac:dyDescent="0.2">
      <c r="A1081" s="21">
        <v>42036</v>
      </c>
      <c r="B1081" s="3">
        <v>5.7471500000000002E-2</v>
      </c>
      <c r="C1081" s="3">
        <f>SUM(B1081:B1092)</f>
        <v>2.5570999999999858E-3</v>
      </c>
      <c r="D1081" s="3">
        <f t="shared" si="240"/>
        <v>0</v>
      </c>
      <c r="E1081" s="3">
        <v>2.5791999999999998E-3</v>
      </c>
      <c r="F1081" s="3">
        <f>SUM(E1081:E1092)</f>
        <v>2.1119800000000001E-2</v>
      </c>
      <c r="G1081" s="3">
        <f t="shared" si="241"/>
        <v>0</v>
      </c>
      <c r="H1081" s="3">
        <v>5.4892299999999998E-2</v>
      </c>
      <c r="I1081" s="3">
        <f>SUM(H1081:H1092)</f>
        <v>-1.8562700000000015E-2</v>
      </c>
      <c r="J1081" s="3">
        <f t="shared" si="242"/>
        <v>0</v>
      </c>
      <c r="K1081" s="3">
        <v>6.0299999999999999E-2</v>
      </c>
      <c r="L1081" s="3">
        <f>SUM(K1081:K1092)</f>
        <v>-4.6300000000000022E-2</v>
      </c>
      <c r="M1081" s="3">
        <f t="shared" si="243"/>
        <v>0</v>
      </c>
      <c r="N1081" s="3">
        <v>-3.2027199999999999E-2</v>
      </c>
      <c r="O1081" s="3">
        <f>SUM(N1081:N1092)</f>
        <v>-5.982599999999999E-2</v>
      </c>
      <c r="P1081" s="3">
        <f t="shared" si="244"/>
        <v>0</v>
      </c>
      <c r="Q1081" s="3">
        <v>-5.2331299999999997E-2</v>
      </c>
      <c r="R1081" s="3">
        <f>SUM(Q1081:Q1092)</f>
        <v>-2.4374899999999991E-2</v>
      </c>
      <c r="S1081" s="3">
        <f t="shared" si="245"/>
        <v>0</v>
      </c>
      <c r="T1081" s="3">
        <v>1.5170000000000001E-3</v>
      </c>
      <c r="U1081" s="3">
        <f>SUM(T1081:T1092)</f>
        <v>2.5104899999999999E-2</v>
      </c>
      <c r="V1081" s="3">
        <f t="shared" si="246"/>
        <v>0</v>
      </c>
      <c r="W1081" s="3">
        <v>-5.3848300000000002E-2</v>
      </c>
      <c r="X1081" s="3">
        <f>SUM(W1081:W1092)</f>
        <v>-4.94794E-2</v>
      </c>
      <c r="Y1081" s="3">
        <f t="shared" si="247"/>
        <v>0</v>
      </c>
      <c r="Z1081" s="3">
        <v>2.3811200000000001E-2</v>
      </c>
      <c r="AA1081" s="3">
        <f>SUM(Z1081:Z1092)</f>
        <v>0.30720210000000003</v>
      </c>
      <c r="AB1081" s="3">
        <f t="shared" si="248"/>
        <v>0</v>
      </c>
      <c r="AC1081" s="3">
        <v>-1.2278899999999999E-2</v>
      </c>
      <c r="AD1081" s="3">
        <f>SUM(AC1081:AC1092)</f>
        <v>1.7463600000000003E-2</v>
      </c>
      <c r="AE1081" s="3">
        <f t="shared" si="249"/>
        <v>0</v>
      </c>
      <c r="AF1081" s="3">
        <v>9.6610000000000001E-4</v>
      </c>
      <c r="AG1081" s="3">
        <f>SUM(AF1081:AF1092)</f>
        <v>1.49845E-2</v>
      </c>
      <c r="AH1081" s="3">
        <f t="shared" si="250"/>
        <v>0</v>
      </c>
      <c r="AI1081" s="3">
        <v>-1.3245E-2</v>
      </c>
      <c r="AJ1081" s="3">
        <f>SUM(AI1081:AI1092)</f>
        <v>2.4788999999999992E-3</v>
      </c>
      <c r="AK1081" s="3">
        <f t="shared" si="251"/>
        <v>0</v>
      </c>
      <c r="AL1081" s="3">
        <v>1.5323100000000001E-2</v>
      </c>
      <c r="AM1081" s="3">
        <f>SUM(AL1081:AL1092)</f>
        <v>0.18116470000000001</v>
      </c>
      <c r="AN1081" s="3">
        <f t="shared" si="252"/>
        <v>0</v>
      </c>
      <c r="AO1081" s="3">
        <v>-9.9999999999999995E-7</v>
      </c>
      <c r="AP1081" s="3">
        <f>SUM(AO1081:AO1092)</f>
        <v>2.3769999999999998E-4</v>
      </c>
      <c r="AQ1081" s="3">
        <f t="shared" si="253"/>
        <v>0</v>
      </c>
      <c r="AR1081" s="3">
        <v>4.3430000000000005E-3</v>
      </c>
      <c r="AS1081" s="3">
        <f>SUM(AR1081:AR1092)</f>
        <v>1.3697200000000003E-2</v>
      </c>
      <c r="AT1081" s="3">
        <f t="shared" si="254"/>
        <v>0</v>
      </c>
    </row>
    <row r="1082" spans="1:46" x14ac:dyDescent="0.2">
      <c r="A1082" s="21">
        <v>42064</v>
      </c>
      <c r="B1082" s="3">
        <v>-1.5814499999999999E-2</v>
      </c>
      <c r="C1082" s="3">
        <f>SUM(B1082:B1093)</f>
        <v>-5.6263600000000018E-2</v>
      </c>
      <c r="D1082" s="3">
        <f t="shared" si="240"/>
        <v>0</v>
      </c>
      <c r="E1082" s="3">
        <v>1.5815999999999998E-3</v>
      </c>
      <c r="F1082" s="3">
        <f>SUM(E1082:E1093)</f>
        <v>2.1321599999999996E-2</v>
      </c>
      <c r="G1082" s="3">
        <f t="shared" si="241"/>
        <v>0</v>
      </c>
      <c r="H1082" s="3">
        <v>-1.7396100000000001E-2</v>
      </c>
      <c r="I1082" s="3">
        <f>SUM(H1082:H1093)</f>
        <v>-7.7585199999999993E-2</v>
      </c>
      <c r="J1082" s="3">
        <f t="shared" si="242"/>
        <v>0</v>
      </c>
      <c r="K1082" s="3">
        <v>2.29E-2</v>
      </c>
      <c r="L1082" s="3">
        <f>SUM(K1082:K1093)</f>
        <v>-9.5600000000000004E-2</v>
      </c>
      <c r="M1082" s="3">
        <f t="shared" si="243"/>
        <v>0</v>
      </c>
      <c r="N1082" s="3">
        <v>5.7992E-3</v>
      </c>
      <c r="O1082" s="3">
        <f>SUM(N1082:N1093)</f>
        <v>-4.6273999999999933E-3</v>
      </c>
      <c r="P1082" s="3">
        <f t="shared" si="244"/>
        <v>0</v>
      </c>
      <c r="Q1082" s="3">
        <v>1.3656399999999999E-2</v>
      </c>
      <c r="R1082" s="3">
        <f>SUM(Q1082:Q1093)</f>
        <v>5.7404500000000011E-2</v>
      </c>
      <c r="S1082" s="3">
        <f t="shared" si="245"/>
        <v>0</v>
      </c>
      <c r="T1082" s="3">
        <v>2.0946000000000003E-3</v>
      </c>
      <c r="U1082" s="3">
        <f>SUM(T1082:T1093)</f>
        <v>2.5562400000000002E-2</v>
      </c>
      <c r="V1082" s="3">
        <f t="shared" si="246"/>
        <v>0</v>
      </c>
      <c r="W1082" s="3">
        <v>1.1561800000000001E-2</v>
      </c>
      <c r="X1082" s="3">
        <f>SUM(W1082:W1093)</f>
        <v>3.1842500000000003E-2</v>
      </c>
      <c r="Y1082" s="3">
        <f t="shared" si="247"/>
        <v>0</v>
      </c>
      <c r="Z1082" s="3">
        <v>2.30268E-2</v>
      </c>
      <c r="AA1082" s="3">
        <f>SUM(Z1082:Z1093)</f>
        <v>0.30507370000000006</v>
      </c>
      <c r="AB1082" s="3">
        <f t="shared" si="248"/>
        <v>0</v>
      </c>
      <c r="AC1082" s="3">
        <v>7.4444999999999997E-3</v>
      </c>
      <c r="AD1082" s="3">
        <f>SUM(AC1082:AC1093)</f>
        <v>3.5466500000000005E-2</v>
      </c>
      <c r="AE1082" s="3">
        <f t="shared" si="249"/>
        <v>0</v>
      </c>
      <c r="AF1082" s="3">
        <v>1.3503E-3</v>
      </c>
      <c r="AG1082" s="3">
        <f>SUM(AF1082:AF1093)</f>
        <v>1.5228E-2</v>
      </c>
      <c r="AH1082" s="3">
        <f t="shared" si="250"/>
        <v>0</v>
      </c>
      <c r="AI1082" s="3">
        <v>6.0941999999999993E-3</v>
      </c>
      <c r="AJ1082" s="3">
        <f>SUM(AI1082:AI1093)</f>
        <v>2.0238299999999994E-2</v>
      </c>
      <c r="AK1082" s="3">
        <f t="shared" si="251"/>
        <v>0</v>
      </c>
      <c r="AL1082" s="3">
        <v>1.4023300000000001E-2</v>
      </c>
      <c r="AM1082" s="3">
        <f>SUM(AL1082:AL1093)</f>
        <v>0.17914750000000004</v>
      </c>
      <c r="AN1082" s="3">
        <f t="shared" si="252"/>
        <v>0</v>
      </c>
      <c r="AO1082" s="3">
        <v>1.8600000000000001E-5</v>
      </c>
      <c r="AP1082" s="3">
        <f>SUM(AO1082:AO1093)</f>
        <v>4.3999999999999996E-4</v>
      </c>
      <c r="AQ1082" s="3">
        <f t="shared" si="253"/>
        <v>0</v>
      </c>
      <c r="AR1082" s="3">
        <v>5.9516999999999999E-3</v>
      </c>
      <c r="AS1082" s="3">
        <f>SUM(AR1082:AR1093)</f>
        <v>1.01773E-2</v>
      </c>
      <c r="AT1082" s="3">
        <f t="shared" si="254"/>
        <v>0</v>
      </c>
    </row>
    <row r="1083" spans="1:46" x14ac:dyDescent="0.2">
      <c r="A1083" s="21">
        <v>42095</v>
      </c>
      <c r="B1083" s="3">
        <v>9.5931999999999996E-3</v>
      </c>
      <c r="C1083" s="3">
        <f>SUM(B1083:B1094)</f>
        <v>2.7389099999999993E-2</v>
      </c>
      <c r="D1083" s="3">
        <f t="shared" si="240"/>
        <v>0</v>
      </c>
      <c r="E1083" s="3">
        <v>1.0724E-3</v>
      </c>
      <c r="F1083" s="3">
        <f>SUM(E1083:E1094)</f>
        <v>2.15845E-2</v>
      </c>
      <c r="G1083" s="3">
        <f t="shared" si="241"/>
        <v>0</v>
      </c>
      <c r="H1083" s="3">
        <v>8.5208000000000002E-3</v>
      </c>
      <c r="I1083" s="3">
        <f>SUM(H1083:H1094)</f>
        <v>5.8046E-3</v>
      </c>
      <c r="J1083" s="3">
        <f t="shared" si="242"/>
        <v>0</v>
      </c>
      <c r="K1083" s="3">
        <v>-1.95E-2</v>
      </c>
      <c r="L1083" s="3">
        <f>SUM(K1083:K1094)</f>
        <v>-4.7700000000000006E-2</v>
      </c>
      <c r="M1083" s="3">
        <f t="shared" si="243"/>
        <v>0</v>
      </c>
      <c r="N1083" s="3">
        <v>-2.2287100000000001E-2</v>
      </c>
      <c r="O1083" s="3">
        <f>SUM(N1083:N1094)</f>
        <v>3.1889400000000012E-2</v>
      </c>
      <c r="P1083" s="3">
        <f t="shared" si="244"/>
        <v>0</v>
      </c>
      <c r="Q1083" s="3">
        <v>-2.5028199999999997E-2</v>
      </c>
      <c r="R1083" s="3">
        <f>SUM(Q1083:Q1094)</f>
        <v>4.3411700000000004E-2</v>
      </c>
      <c r="S1083" s="3">
        <f t="shared" si="245"/>
        <v>0</v>
      </c>
      <c r="T1083" s="3">
        <v>1.8992E-3</v>
      </c>
      <c r="U1083" s="3">
        <f>SUM(T1083:T1094)</f>
        <v>2.5306200000000001E-2</v>
      </c>
      <c r="V1083" s="3">
        <f t="shared" si="246"/>
        <v>0</v>
      </c>
      <c r="W1083" s="3">
        <v>-2.6927400000000001E-2</v>
      </c>
      <c r="X1083" s="3">
        <f>SUM(W1083:W1094)</f>
        <v>1.8105900000000012E-2</v>
      </c>
      <c r="Y1083" s="3">
        <f t="shared" si="247"/>
        <v>0</v>
      </c>
      <c r="Z1083" s="3">
        <v>2.4904099999999998E-2</v>
      </c>
      <c r="AA1083" s="3">
        <f>SUM(Z1083:Z1094)</f>
        <v>0.30388280000000001</v>
      </c>
      <c r="AB1083" s="3">
        <f t="shared" si="248"/>
        <v>0</v>
      </c>
      <c r="AC1083" s="3">
        <v>-1.3908999999999998E-3</v>
      </c>
      <c r="AD1083" s="3">
        <f>SUM(AC1083:AC1094)</f>
        <v>3.2505100000000002E-2</v>
      </c>
      <c r="AE1083" s="3">
        <f t="shared" si="249"/>
        <v>0</v>
      </c>
      <c r="AF1083" s="3">
        <v>1.1588E-3</v>
      </c>
      <c r="AG1083" s="3">
        <f>SUM(AF1083:AF1094)</f>
        <v>1.50078E-2</v>
      </c>
      <c r="AH1083" s="3">
        <f t="shared" si="250"/>
        <v>0</v>
      </c>
      <c r="AI1083" s="3">
        <v>-2.5496999999999998E-3</v>
      </c>
      <c r="AJ1083" s="3">
        <f>SUM(AI1083:AI1094)</f>
        <v>1.7497099999999995E-2</v>
      </c>
      <c r="AK1083" s="3">
        <f t="shared" si="251"/>
        <v>0</v>
      </c>
      <c r="AL1083" s="3">
        <v>1.45792E-2</v>
      </c>
      <c r="AM1083" s="3">
        <f>SUM(AL1083:AL1094)</f>
        <v>0.17772040000000003</v>
      </c>
      <c r="AN1083" s="3">
        <f t="shared" si="252"/>
        <v>0</v>
      </c>
      <c r="AO1083" s="3">
        <v>2.7499999999999998E-5</v>
      </c>
      <c r="AP1083" s="3">
        <f>SUM(AO1083:AO1094)</f>
        <v>6.2639999999999994E-4</v>
      </c>
      <c r="AQ1083" s="3">
        <f t="shared" si="253"/>
        <v>0</v>
      </c>
      <c r="AR1083" s="3">
        <v>2.0328999999999998E-3</v>
      </c>
      <c r="AS1083" s="3">
        <f>SUM(AR1083:AR1094)</f>
        <v>8.5315999999999986E-3</v>
      </c>
      <c r="AT1083" s="3">
        <f t="shared" si="254"/>
        <v>0</v>
      </c>
    </row>
    <row r="1084" spans="1:46" x14ac:dyDescent="0.2">
      <c r="A1084" s="21">
        <v>42125</v>
      </c>
      <c r="B1084" s="3">
        <v>1.2859300000000001E-2</v>
      </c>
      <c r="C1084" s="3">
        <f>SUM(B1084:B1095)</f>
        <v>2.1672599999999983E-2</v>
      </c>
      <c r="D1084" s="3">
        <f t="shared" si="240"/>
        <v>0</v>
      </c>
      <c r="E1084" s="3">
        <v>2.3679E-3</v>
      </c>
      <c r="F1084" s="3">
        <f>SUM(E1084:E1095)</f>
        <v>2.1691799999999997E-2</v>
      </c>
      <c r="G1084" s="3">
        <f t="shared" si="241"/>
        <v>0</v>
      </c>
      <c r="H1084" s="3">
        <v>1.04914E-2</v>
      </c>
      <c r="I1084" s="3">
        <f>SUM(H1084:H1095)</f>
        <v>-1.9200000000016079E-5</v>
      </c>
      <c r="J1084" s="3">
        <f t="shared" si="242"/>
        <v>0</v>
      </c>
      <c r="K1084" s="3">
        <v>1.38E-2</v>
      </c>
      <c r="L1084" s="3">
        <f>SUM(K1084:K1095)</f>
        <v>-1.7400000000000002E-2</v>
      </c>
      <c r="M1084" s="3">
        <f t="shared" si="243"/>
        <v>0</v>
      </c>
      <c r="N1084" s="3">
        <v>-2.0386099999999997E-2</v>
      </c>
      <c r="O1084" s="3">
        <f>SUM(N1084:N1095)</f>
        <v>6.8760399999999999E-2</v>
      </c>
      <c r="P1084" s="3">
        <f t="shared" si="244"/>
        <v>0</v>
      </c>
      <c r="Q1084" s="3">
        <v>-1.59236E-2</v>
      </c>
      <c r="R1084" s="3">
        <f>SUM(Q1084:Q1095)</f>
        <v>6.3158500000000006E-2</v>
      </c>
      <c r="S1084" s="3">
        <f t="shared" si="245"/>
        <v>0</v>
      </c>
      <c r="T1084" s="3">
        <v>1.9847000000000003E-3</v>
      </c>
      <c r="U1084" s="3">
        <f>SUM(T1084:T1095)</f>
        <v>2.5138699999999996E-2</v>
      </c>
      <c r="V1084" s="3">
        <f t="shared" si="246"/>
        <v>0</v>
      </c>
      <c r="W1084" s="3">
        <v>-1.7908299999999999E-2</v>
      </c>
      <c r="X1084" s="3">
        <f>SUM(W1084:W1095)</f>
        <v>3.8020100000000001E-2</v>
      </c>
      <c r="Y1084" s="3">
        <f t="shared" si="247"/>
        <v>0</v>
      </c>
      <c r="Z1084" s="3">
        <v>2.6161400000000001E-2</v>
      </c>
      <c r="AA1084" s="3">
        <f>SUM(Z1084:Z1095)</f>
        <v>0.301313</v>
      </c>
      <c r="AB1084" s="3">
        <f t="shared" si="248"/>
        <v>0</v>
      </c>
      <c r="AC1084" s="3">
        <v>4.6350000000000004E-4</v>
      </c>
      <c r="AD1084" s="3">
        <f>SUM(AC1084:AC1095)</f>
        <v>3.2895800000000003E-2</v>
      </c>
      <c r="AE1084" s="3">
        <f t="shared" si="249"/>
        <v>0</v>
      </c>
      <c r="AF1084" s="3">
        <v>1.1464999999999999E-3</v>
      </c>
      <c r="AG1084" s="3">
        <f>SUM(AF1084:AF1095)</f>
        <v>1.4849899999999999E-2</v>
      </c>
      <c r="AH1084" s="3">
        <f t="shared" si="250"/>
        <v>0</v>
      </c>
      <c r="AI1084" s="3">
        <v>-6.8300000000000001E-4</v>
      </c>
      <c r="AJ1084" s="3">
        <f>SUM(AI1084:AI1095)</f>
        <v>1.8045699999999998E-2</v>
      </c>
      <c r="AK1084" s="3">
        <f t="shared" si="251"/>
        <v>0</v>
      </c>
      <c r="AL1084" s="3">
        <v>1.47306E-2</v>
      </c>
      <c r="AM1084" s="3">
        <f>SUM(AL1084:AL1095)</f>
        <v>0.1761694</v>
      </c>
      <c r="AN1084" s="3">
        <f t="shared" si="252"/>
        <v>0</v>
      </c>
      <c r="AO1084" s="3">
        <v>-7.7999999999999999E-6</v>
      </c>
      <c r="AP1084" s="3">
        <f>SUM(AO1084:AO1095)</f>
        <v>6.6839999999999998E-4</v>
      </c>
      <c r="AQ1084" s="3">
        <f t="shared" si="253"/>
        <v>0</v>
      </c>
      <c r="AR1084" s="3">
        <v>5.0971999999999996E-3</v>
      </c>
      <c r="AS1084" s="3">
        <f>SUM(AR1084:AR1095)</f>
        <v>1.1239799999999998E-2</v>
      </c>
      <c r="AT1084" s="3">
        <f t="shared" si="254"/>
        <v>0</v>
      </c>
    </row>
    <row r="1085" spans="1:46" x14ac:dyDescent="0.2">
      <c r="A1085" s="21">
        <v>42156</v>
      </c>
      <c r="B1085" s="3">
        <v>-1.93581E-2</v>
      </c>
      <c r="C1085" s="3">
        <f>SUM(B1085:B1096)</f>
        <v>2.67715E-2</v>
      </c>
      <c r="D1085" s="3">
        <f t="shared" si="240"/>
        <v>0</v>
      </c>
      <c r="E1085" s="3">
        <v>1.6528000000000001E-3</v>
      </c>
      <c r="F1085" s="3">
        <f>SUM(E1085:E1096)</f>
        <v>2.1948799999999997E-2</v>
      </c>
      <c r="G1085" s="3">
        <f t="shared" si="241"/>
        <v>0</v>
      </c>
      <c r="H1085" s="3">
        <v>-2.1010900000000002E-2</v>
      </c>
      <c r="I1085" s="3">
        <f>SUM(H1085:H1096)</f>
        <v>4.8227000000000009E-3</v>
      </c>
      <c r="J1085" s="3">
        <f t="shared" si="242"/>
        <v>0</v>
      </c>
      <c r="K1085" s="3">
        <v>1.6299999999999999E-2</v>
      </c>
      <c r="L1085" s="3">
        <f>SUM(K1085:K1096)</f>
        <v>-2.0500000000000008E-2</v>
      </c>
      <c r="M1085" s="3">
        <f t="shared" si="243"/>
        <v>0</v>
      </c>
      <c r="N1085" s="3">
        <v>-3.19698E-2</v>
      </c>
      <c r="O1085" s="3">
        <f>SUM(N1085:N1096)</f>
        <v>9.0779200000000004E-2</v>
      </c>
      <c r="P1085" s="3">
        <f t="shared" si="244"/>
        <v>0</v>
      </c>
      <c r="Q1085" s="3">
        <v>-2.9824799999999999E-2</v>
      </c>
      <c r="R1085" s="3">
        <f>SUM(Q1085:Q1096)</f>
        <v>8.7329299999999985E-2</v>
      </c>
      <c r="S1085" s="3">
        <f t="shared" si="245"/>
        <v>0</v>
      </c>
      <c r="T1085" s="3">
        <v>2.3002999999999999E-3</v>
      </c>
      <c r="U1085" s="3">
        <f>SUM(T1085:T1096)</f>
        <v>2.5108499999999999E-2</v>
      </c>
      <c r="V1085" s="3">
        <f t="shared" si="246"/>
        <v>0</v>
      </c>
      <c r="W1085" s="3">
        <v>-3.2125000000000001E-2</v>
      </c>
      <c r="X1085" s="3">
        <f>SUM(W1085:W1096)</f>
        <v>6.2221099999999988E-2</v>
      </c>
      <c r="Y1085" s="3">
        <f t="shared" si="247"/>
        <v>0</v>
      </c>
      <c r="Z1085" s="3">
        <v>2.8462600000000001E-2</v>
      </c>
      <c r="AA1085" s="3">
        <f>SUM(Z1085:Z1096)</f>
        <v>0.297039</v>
      </c>
      <c r="AB1085" s="3">
        <f t="shared" si="248"/>
        <v>0</v>
      </c>
      <c r="AC1085" s="3">
        <v>-5.2688000000000006E-3</v>
      </c>
      <c r="AD1085" s="3">
        <f>SUM(AC1085:AC1096)</f>
        <v>3.0305500000000006E-2</v>
      </c>
      <c r="AE1085" s="3">
        <f t="shared" si="249"/>
        <v>0</v>
      </c>
      <c r="AF1085" s="3">
        <v>1.2770000000000001E-3</v>
      </c>
      <c r="AG1085" s="3">
        <f>SUM(AF1085:AF1096)</f>
        <v>1.4831500000000001E-2</v>
      </c>
      <c r="AH1085" s="3">
        <f t="shared" si="250"/>
        <v>0</v>
      </c>
      <c r="AI1085" s="3">
        <v>-6.5459000000000003E-3</v>
      </c>
      <c r="AJ1085" s="3">
        <f>SUM(AI1085:AI1096)</f>
        <v>1.5473900000000001E-2</v>
      </c>
      <c r="AK1085" s="3">
        <f t="shared" si="251"/>
        <v>0</v>
      </c>
      <c r="AL1085" s="3">
        <v>1.6191299999999999E-2</v>
      </c>
      <c r="AM1085" s="3">
        <f>SUM(AL1085:AL1096)</f>
        <v>0.17518359999999999</v>
      </c>
      <c r="AN1085" s="3">
        <f t="shared" si="252"/>
        <v>0</v>
      </c>
      <c r="AO1085" s="3">
        <v>3.8999999999999999E-6</v>
      </c>
      <c r="AP1085" s="3">
        <f>SUM(AO1085:AO1096)</f>
        <v>8.0479999999999994E-4</v>
      </c>
      <c r="AQ1085" s="3">
        <f t="shared" si="253"/>
        <v>0</v>
      </c>
      <c r="AR1085" s="3">
        <v>3.5028999999999998E-3</v>
      </c>
      <c r="AS1085" s="3">
        <f>SUM(AR1085:AR1096)</f>
        <v>1.01884E-2</v>
      </c>
      <c r="AT1085" s="3">
        <f t="shared" si="254"/>
        <v>0</v>
      </c>
    </row>
    <row r="1086" spans="1:46" x14ac:dyDescent="0.2">
      <c r="A1086" s="21">
        <v>42186</v>
      </c>
      <c r="B1086" s="3">
        <v>2.09512E-2</v>
      </c>
      <c r="C1086" s="3">
        <f>SUM(B1086:B1097)</f>
        <v>4.8720699999999978E-2</v>
      </c>
      <c r="D1086" s="3">
        <f t="shared" si="240"/>
        <v>0</v>
      </c>
      <c r="E1086" s="3">
        <v>1.2123000000000001E-3</v>
      </c>
      <c r="F1086" s="3">
        <f>SUM(E1086:E1097)</f>
        <v>2.1985299999999999E-2</v>
      </c>
      <c r="G1086" s="3">
        <f t="shared" si="241"/>
        <v>0</v>
      </c>
      <c r="H1086" s="3">
        <v>1.97389E-2</v>
      </c>
      <c r="I1086" s="3">
        <f>SUM(H1086:H1097)</f>
        <v>2.6735399999999993E-2</v>
      </c>
      <c r="J1086" s="3">
        <f t="shared" si="242"/>
        <v>0</v>
      </c>
      <c r="K1086" s="3">
        <v>-2.4399999999999998E-2</v>
      </c>
      <c r="L1086" s="3">
        <f>SUM(K1086:K1097)</f>
        <v>-3.8499999999999986E-2</v>
      </c>
      <c r="M1086" s="3">
        <f t="shared" si="243"/>
        <v>0</v>
      </c>
      <c r="N1086" s="3">
        <v>2.38874E-2</v>
      </c>
      <c r="O1086" s="3">
        <f>SUM(N1086:N1097)</f>
        <v>0.16044949999999999</v>
      </c>
      <c r="P1086" s="3">
        <f t="shared" si="244"/>
        <v>0</v>
      </c>
      <c r="Q1086" s="3">
        <v>3.29039E-2</v>
      </c>
      <c r="R1086" s="3">
        <f>SUM(Q1086:Q1097)</f>
        <v>0.1761645</v>
      </c>
      <c r="S1086" s="3">
        <f t="shared" si="245"/>
        <v>0</v>
      </c>
      <c r="T1086" s="3">
        <v>2.4231999999999999E-3</v>
      </c>
      <c r="U1086" s="3">
        <f>SUM(T1086:T1097)</f>
        <v>2.4603900000000001E-2</v>
      </c>
      <c r="V1086" s="3">
        <f t="shared" si="246"/>
        <v>0</v>
      </c>
      <c r="W1086" s="3">
        <v>3.0480800000000002E-2</v>
      </c>
      <c r="X1086" s="3">
        <f>SUM(W1086:W1097)</f>
        <v>0.1515608</v>
      </c>
      <c r="Y1086" s="3">
        <f t="shared" si="247"/>
        <v>0</v>
      </c>
      <c r="Z1086" s="3">
        <v>2.6333199999999998E-2</v>
      </c>
      <c r="AA1086" s="3">
        <f>SUM(Z1086:Z1097)</f>
        <v>0.28650710000000001</v>
      </c>
      <c r="AB1086" s="3">
        <f t="shared" si="248"/>
        <v>0</v>
      </c>
      <c r="AC1086" s="3">
        <v>5.0604000000000005E-3</v>
      </c>
      <c r="AD1086" s="3">
        <f>SUM(AC1086:AC1097)</f>
        <v>5.3043800000000009E-2</v>
      </c>
      <c r="AE1086" s="3">
        <f t="shared" si="249"/>
        <v>0</v>
      </c>
      <c r="AF1086" s="3">
        <v>1.3594E-3</v>
      </c>
      <c r="AG1086" s="3">
        <f>SUM(AF1086:AF1097)</f>
        <v>1.46718E-2</v>
      </c>
      <c r="AH1086" s="3">
        <f t="shared" si="250"/>
        <v>0</v>
      </c>
      <c r="AI1086" s="3">
        <v>3.7009999999999999E-3</v>
      </c>
      <c r="AJ1086" s="3">
        <f>SUM(AI1086:AI1097)</f>
        <v>3.8372000000000003E-2</v>
      </c>
      <c r="AK1086" s="3">
        <f t="shared" si="251"/>
        <v>0</v>
      </c>
      <c r="AL1086" s="3">
        <v>1.5354000000000001E-2</v>
      </c>
      <c r="AM1086" s="3">
        <f>SUM(AL1086:AL1097)</f>
        <v>0.16916309999999998</v>
      </c>
      <c r="AN1086" s="3">
        <f t="shared" si="252"/>
        <v>0</v>
      </c>
      <c r="AO1086" s="3">
        <v>-9.7999999999999993E-6</v>
      </c>
      <c r="AP1086" s="3">
        <f>SUM(AO1086:AO1097)</f>
        <v>9.9510000000000006E-4</v>
      </c>
      <c r="AQ1086" s="3">
        <f t="shared" si="253"/>
        <v>0</v>
      </c>
      <c r="AR1086" s="3">
        <v>6.7000000000000002E-5</v>
      </c>
      <c r="AS1086" s="3">
        <f>SUM(AR1086:AR1097)</f>
        <v>9.9699000000000003E-3</v>
      </c>
      <c r="AT1086" s="3">
        <f t="shared" si="254"/>
        <v>0</v>
      </c>
    </row>
    <row r="1087" spans="1:46" x14ac:dyDescent="0.2">
      <c r="A1087" s="21">
        <v>42217</v>
      </c>
      <c r="B1087" s="3">
        <v>-6.03338E-2</v>
      </c>
      <c r="C1087" s="3">
        <f>SUM(B1087:B1098)</f>
        <v>6.4638199999999993E-2</v>
      </c>
      <c r="D1087" s="3">
        <f t="shared" si="240"/>
        <v>0</v>
      </c>
      <c r="E1087" s="3">
        <v>2.2426999999999998E-3</v>
      </c>
      <c r="F1087" s="3">
        <f>SUM(E1087:E1098)</f>
        <v>2.2027700000000001E-2</v>
      </c>
      <c r="G1087" s="3">
        <f t="shared" si="241"/>
        <v>0</v>
      </c>
      <c r="H1087" s="3">
        <v>-6.2576499999999993E-2</v>
      </c>
      <c r="I1087" s="3">
        <f>SUM(H1087:H1098)</f>
        <v>4.2610499999999996E-2</v>
      </c>
      <c r="J1087" s="3">
        <f t="shared" si="242"/>
        <v>0</v>
      </c>
      <c r="K1087" s="3">
        <v>-4.4299999999999999E-2</v>
      </c>
      <c r="L1087" s="3">
        <f>SUM(K1087:K1098)</f>
        <v>3.6099999999999979E-2</v>
      </c>
      <c r="M1087" s="3">
        <f t="shared" si="243"/>
        <v>0</v>
      </c>
      <c r="N1087" s="3">
        <v>-6.7253E-3</v>
      </c>
      <c r="O1087" s="3">
        <f>SUM(N1087:N1098)</f>
        <v>0.16105179999999999</v>
      </c>
      <c r="P1087" s="3">
        <f t="shared" si="244"/>
        <v>0</v>
      </c>
      <c r="Q1087" s="3">
        <v>1.1823000000000001E-3</v>
      </c>
      <c r="R1087" s="3">
        <f>SUM(Q1087:Q1098)</f>
        <v>0.15131889999999998</v>
      </c>
      <c r="S1087" s="3">
        <f t="shared" si="245"/>
        <v>0</v>
      </c>
      <c r="T1087" s="3">
        <v>2.2044999999999999E-3</v>
      </c>
      <c r="U1087" s="3">
        <f>SUM(T1087:T1098)</f>
        <v>2.3603900000000001E-2</v>
      </c>
      <c r="V1087" s="3">
        <f t="shared" si="246"/>
        <v>0</v>
      </c>
      <c r="W1087" s="3">
        <v>-1.0221E-3</v>
      </c>
      <c r="X1087" s="3">
        <f>SUM(W1087:W1098)</f>
        <v>0.1277151</v>
      </c>
      <c r="Y1087" s="3">
        <f t="shared" si="247"/>
        <v>0</v>
      </c>
      <c r="Z1087" s="3">
        <v>2.64058E-2</v>
      </c>
      <c r="AA1087" s="3">
        <f>SUM(Z1087:Z1098)</f>
        <v>0.27763520000000003</v>
      </c>
      <c r="AB1087" s="3">
        <f t="shared" si="248"/>
        <v>0</v>
      </c>
      <c r="AC1087" s="3">
        <v>1.1199000000000001E-3</v>
      </c>
      <c r="AD1087" s="3">
        <f>SUM(AC1087:AC1098)</f>
        <v>4.8374400000000005E-2</v>
      </c>
      <c r="AE1087" s="3">
        <f t="shared" si="249"/>
        <v>0</v>
      </c>
      <c r="AF1087" s="3">
        <v>1.2893E-3</v>
      </c>
      <c r="AG1087" s="3">
        <f>SUM(AF1087:AF1098)</f>
        <v>1.41122E-2</v>
      </c>
      <c r="AH1087" s="3">
        <f t="shared" si="250"/>
        <v>0</v>
      </c>
      <c r="AI1087" s="3">
        <v>-1.694E-4</v>
      </c>
      <c r="AJ1087" s="3">
        <f>SUM(AI1087:AI1098)</f>
        <v>3.4262199999999993E-2</v>
      </c>
      <c r="AK1087" s="3">
        <f t="shared" si="251"/>
        <v>0</v>
      </c>
      <c r="AL1087" s="3">
        <v>1.53931E-2</v>
      </c>
      <c r="AM1087" s="3">
        <f>SUM(AL1087:AL1098)</f>
        <v>0.16407150000000001</v>
      </c>
      <c r="AN1087" s="3">
        <f t="shared" si="252"/>
        <v>0</v>
      </c>
      <c r="AO1087" s="3">
        <v>3.3099999999999998E-5</v>
      </c>
      <c r="AP1087" s="3">
        <f>SUM(AO1087:AO1098)</f>
        <v>1.194E-3</v>
      </c>
      <c r="AQ1087" s="3">
        <f t="shared" si="253"/>
        <v>0</v>
      </c>
      <c r="AR1087" s="3">
        <v>-1.4163000000000001E-3</v>
      </c>
      <c r="AS1087" s="3">
        <f>SUM(AR1087:AR1098)</f>
        <v>8.2848000000000002E-3</v>
      </c>
      <c r="AT1087" s="3">
        <f t="shared" si="254"/>
        <v>0</v>
      </c>
    </row>
    <row r="1088" spans="1:46" x14ac:dyDescent="0.2">
      <c r="A1088" s="21">
        <v>42248</v>
      </c>
      <c r="B1088" s="3">
        <v>-2.4743499999999998E-2</v>
      </c>
      <c r="C1088" s="3">
        <f>SUM(B1088:B1099)</f>
        <v>0.12637599999999996</v>
      </c>
      <c r="D1088" s="3">
        <f t="shared" si="240"/>
        <v>0</v>
      </c>
      <c r="E1088" s="3">
        <v>1.7033999999999999E-3</v>
      </c>
      <c r="F1088" s="3">
        <f>SUM(E1088:E1099)</f>
        <v>2.2411300000000002E-2</v>
      </c>
      <c r="G1088" s="3">
        <f t="shared" si="241"/>
        <v>0</v>
      </c>
      <c r="H1088" s="3">
        <v>-2.6446900000000002E-2</v>
      </c>
      <c r="I1088" s="3">
        <f>SUM(H1088:H1099)</f>
        <v>0.10396469999999998</v>
      </c>
      <c r="J1088" s="3">
        <f t="shared" si="242"/>
        <v>0</v>
      </c>
      <c r="K1088" s="3">
        <v>-4.3099999999999999E-2</v>
      </c>
      <c r="L1088" s="3">
        <f>SUM(K1088:K1099)</f>
        <v>9.6299999999999997E-2</v>
      </c>
      <c r="M1088" s="3">
        <f t="shared" si="243"/>
        <v>0</v>
      </c>
      <c r="N1088" s="3">
        <v>1.3281599999999999E-2</v>
      </c>
      <c r="O1088" s="3">
        <f>SUM(N1088:N1099)</f>
        <v>0.1694264</v>
      </c>
      <c r="P1088" s="3">
        <f t="shared" si="244"/>
        <v>0</v>
      </c>
      <c r="Q1088" s="3">
        <v>1.74412E-2</v>
      </c>
      <c r="R1088" s="3">
        <f>SUM(Q1088:Q1099)</f>
        <v>0.13609519999999997</v>
      </c>
      <c r="S1088" s="3">
        <f t="shared" si="245"/>
        <v>0</v>
      </c>
      <c r="T1088" s="3">
        <v>2.1408999999999998E-3</v>
      </c>
      <c r="U1088" s="3">
        <f>SUM(T1088:T1099)</f>
        <v>2.2956900000000002E-2</v>
      </c>
      <c r="V1088" s="3">
        <f t="shared" si="246"/>
        <v>0</v>
      </c>
      <c r="W1088" s="3">
        <v>1.5300299999999999E-2</v>
      </c>
      <c r="X1088" s="3">
        <f>SUM(W1088:W1099)</f>
        <v>0.1131383</v>
      </c>
      <c r="Y1088" s="3">
        <f t="shared" si="247"/>
        <v>0</v>
      </c>
      <c r="Z1088" s="3">
        <v>2.5341200000000001E-2</v>
      </c>
      <c r="AA1088" s="3">
        <f>SUM(Z1088:Z1099)</f>
        <v>0.26981480000000002</v>
      </c>
      <c r="AB1088" s="3">
        <f t="shared" si="248"/>
        <v>0</v>
      </c>
      <c r="AC1088" s="3">
        <v>9.9189000000000013E-3</v>
      </c>
      <c r="AD1088" s="3">
        <f>SUM(AC1088:AC1099)</f>
        <v>4.0807500000000003E-2</v>
      </c>
      <c r="AE1088" s="3">
        <f t="shared" si="249"/>
        <v>0</v>
      </c>
      <c r="AF1088" s="3">
        <v>1.2508E-3</v>
      </c>
      <c r="AG1088" s="3">
        <f>SUM(AF1088:AF1099)</f>
        <v>1.37412E-2</v>
      </c>
      <c r="AH1088" s="3">
        <f t="shared" si="250"/>
        <v>0</v>
      </c>
      <c r="AI1088" s="3">
        <v>8.6680000000000004E-3</v>
      </c>
      <c r="AJ1088" s="3">
        <f>SUM(AI1088:AI1099)</f>
        <v>2.7066199999999992E-2</v>
      </c>
      <c r="AK1088" s="3">
        <f t="shared" si="251"/>
        <v>0</v>
      </c>
      <c r="AL1088" s="3">
        <v>1.33627E-2</v>
      </c>
      <c r="AM1088" s="3">
        <f>SUM(AL1088:AL1099)</f>
        <v>0.16063150000000001</v>
      </c>
      <c r="AN1088" s="3">
        <f t="shared" si="252"/>
        <v>0</v>
      </c>
      <c r="AO1088" s="3">
        <v>8.599999999999999E-6</v>
      </c>
      <c r="AP1088" s="3">
        <f>SUM(AO1088:AO1099)</f>
        <v>1.3431999999999999E-3</v>
      </c>
      <c r="AQ1088" s="3">
        <f t="shared" si="253"/>
        <v>0</v>
      </c>
      <c r="AR1088" s="3">
        <v>-1.5568000000000001E-3</v>
      </c>
      <c r="AS1088" s="3">
        <f>SUM(AR1088:AR1099)</f>
        <v>1.0619499999999999E-2</v>
      </c>
      <c r="AT1088" s="3">
        <f t="shared" si="254"/>
        <v>0</v>
      </c>
    </row>
    <row r="1089" spans="1:46" x14ac:dyDescent="0.2">
      <c r="A1089" s="21">
        <v>42278</v>
      </c>
      <c r="B1089" s="3">
        <v>8.4354099999999987E-2</v>
      </c>
      <c r="C1089" s="3">
        <f>SUM(B1089:B1100)</f>
        <v>0.15130859999999996</v>
      </c>
      <c r="D1089" s="3">
        <f t="shared" si="240"/>
        <v>0</v>
      </c>
      <c r="E1089" s="3">
        <v>1.3691999999999999E-3</v>
      </c>
      <c r="F1089" s="3">
        <f>SUM(E1089:E1100)</f>
        <v>2.2129100000000002E-2</v>
      </c>
      <c r="G1089" s="3">
        <f t="shared" si="241"/>
        <v>0</v>
      </c>
      <c r="H1089" s="3">
        <v>8.2984899999999986E-2</v>
      </c>
      <c r="I1089" s="3">
        <f>SUM(H1089:H1100)</f>
        <v>0.12917949999999997</v>
      </c>
      <c r="J1089" s="3">
        <f t="shared" si="242"/>
        <v>0</v>
      </c>
      <c r="K1089" s="3">
        <v>6.0299999999999999E-2</v>
      </c>
      <c r="L1089" s="3">
        <f>SUM(K1089:K1100)</f>
        <v>0.14660000000000001</v>
      </c>
      <c r="M1089" s="3">
        <f t="shared" si="243"/>
        <v>0</v>
      </c>
      <c r="N1089" s="3">
        <v>1.9839000000000002E-3</v>
      </c>
      <c r="O1089" s="3">
        <f>SUM(N1089:N1100)</f>
        <v>0.1442196</v>
      </c>
      <c r="P1089" s="3">
        <f t="shared" si="244"/>
        <v>0</v>
      </c>
      <c r="Q1089" s="3">
        <v>-5.3414999999999999E-3</v>
      </c>
      <c r="R1089" s="3">
        <f>SUM(Q1089:Q1100)</f>
        <v>0.10620919999999999</v>
      </c>
      <c r="S1089" s="3">
        <f t="shared" si="245"/>
        <v>0</v>
      </c>
      <c r="T1089" s="3">
        <v>2.055E-3</v>
      </c>
      <c r="U1089" s="3">
        <f>SUM(T1089:T1100)</f>
        <v>2.2325300000000003E-2</v>
      </c>
      <c r="V1089" s="3">
        <f t="shared" si="246"/>
        <v>0</v>
      </c>
      <c r="W1089" s="3">
        <v>-7.3965000000000003E-3</v>
      </c>
      <c r="X1089" s="3">
        <f>SUM(W1089:W1100)</f>
        <v>8.3884000000000014E-2</v>
      </c>
      <c r="Y1089" s="3">
        <f t="shared" si="247"/>
        <v>0</v>
      </c>
      <c r="Z1089" s="3">
        <v>2.58642E-2</v>
      </c>
      <c r="AA1089" s="3">
        <f>SUM(Z1089:Z1100)</f>
        <v>0.2640576</v>
      </c>
      <c r="AB1089" s="3">
        <f t="shared" si="248"/>
        <v>0</v>
      </c>
      <c r="AC1089" s="3">
        <v>-5.1726000000000003E-3</v>
      </c>
      <c r="AD1089" s="3">
        <f>SUM(AC1089:AC1100)</f>
        <v>3.35663E-2</v>
      </c>
      <c r="AE1089" s="3">
        <f t="shared" si="249"/>
        <v>0</v>
      </c>
      <c r="AF1089" s="3">
        <v>1.0863000000000001E-3</v>
      </c>
      <c r="AG1089" s="3">
        <f>SUM(AF1089:AF1100)</f>
        <v>1.3462400000000001E-2</v>
      </c>
      <c r="AH1089" s="3">
        <f t="shared" si="250"/>
        <v>0</v>
      </c>
      <c r="AI1089" s="3">
        <v>-6.2588999999999995E-3</v>
      </c>
      <c r="AJ1089" s="3">
        <f>SUM(AI1089:AI1100)</f>
        <v>2.0103899999999991E-2</v>
      </c>
      <c r="AK1089" s="3">
        <f t="shared" si="251"/>
        <v>0</v>
      </c>
      <c r="AL1089" s="3">
        <v>1.4868399999999999E-2</v>
      </c>
      <c r="AM1089" s="3">
        <f>SUM(AL1089:AL1100)</f>
        <v>0.15882460000000001</v>
      </c>
      <c r="AN1089" s="3">
        <f t="shared" si="252"/>
        <v>0</v>
      </c>
      <c r="AO1089" s="3">
        <v>-1.9300000000000002E-5</v>
      </c>
      <c r="AP1089" s="3">
        <f>SUM(AO1089:AO1100)</f>
        <v>1.5505E-3</v>
      </c>
      <c r="AQ1089" s="3">
        <f t="shared" si="253"/>
        <v>0</v>
      </c>
      <c r="AR1089" s="3">
        <v>-4.4970000000000003E-4</v>
      </c>
      <c r="AS1089" s="3">
        <f>SUM(AR1089:AR1100)</f>
        <v>1.4580299999999997E-2</v>
      </c>
      <c r="AT1089" s="3">
        <f t="shared" si="254"/>
        <v>0</v>
      </c>
    </row>
    <row r="1090" spans="1:46" x14ac:dyDescent="0.2">
      <c r="A1090" s="21">
        <v>42309</v>
      </c>
      <c r="B1090" s="3">
        <v>2.9738E-3</v>
      </c>
      <c r="C1090" s="3">
        <f>SUM(B1090:B1101)</f>
        <v>4.8713300000000001E-2</v>
      </c>
      <c r="D1090" s="3">
        <f t="shared" si="240"/>
        <v>0</v>
      </c>
      <c r="E1090" s="3">
        <v>2.4702999999999999E-3</v>
      </c>
      <c r="F1090" s="3">
        <f>SUM(E1090:E1101)</f>
        <v>2.19437E-2</v>
      </c>
      <c r="G1090" s="3">
        <f t="shared" si="241"/>
        <v>0</v>
      </c>
      <c r="H1090" s="3">
        <v>5.0350000000000004E-4</v>
      </c>
      <c r="I1090" s="3">
        <f>SUM(H1090:H1101)</f>
        <v>2.6769599999999998E-2</v>
      </c>
      <c r="J1090" s="3">
        <f t="shared" si="242"/>
        <v>0</v>
      </c>
      <c r="K1090" s="3">
        <v>2.8399999999999998E-2</v>
      </c>
      <c r="L1090" s="3">
        <f>SUM(K1090:K1101)</f>
        <v>5.0999999999999976E-2</v>
      </c>
      <c r="M1090" s="3">
        <f t="shared" si="243"/>
        <v>0</v>
      </c>
      <c r="N1090" s="3">
        <v>1.9521E-3</v>
      </c>
      <c r="O1090" s="3">
        <f>SUM(N1090:N1101)</f>
        <v>0.1159548</v>
      </c>
      <c r="P1090" s="3">
        <f t="shared" si="244"/>
        <v>0</v>
      </c>
      <c r="Q1090" s="3">
        <v>-6.4700000000000001E-3</v>
      </c>
      <c r="R1090" s="3">
        <f>SUM(Q1090:Q1101)</f>
        <v>8.0135499999999998E-2</v>
      </c>
      <c r="S1090" s="3">
        <f t="shared" si="245"/>
        <v>0</v>
      </c>
      <c r="T1090" s="3">
        <v>2.1671999999999998E-3</v>
      </c>
      <c r="U1090" s="3">
        <f>SUM(T1090:T1101)</f>
        <v>2.19134E-2</v>
      </c>
      <c r="V1090" s="3">
        <f t="shared" si="246"/>
        <v>0</v>
      </c>
      <c r="W1090" s="3">
        <v>-8.6372000000000011E-3</v>
      </c>
      <c r="X1090" s="3">
        <f>SUM(W1090:W1101)</f>
        <v>5.8222300000000012E-2</v>
      </c>
      <c r="Y1090" s="3">
        <f t="shared" si="247"/>
        <v>0</v>
      </c>
      <c r="Z1090" s="3">
        <v>2.6480100000000003E-2</v>
      </c>
      <c r="AA1090" s="3">
        <f>SUM(Z1090:Z1101)</f>
        <v>0.26019429999999999</v>
      </c>
      <c r="AB1090" s="3">
        <f t="shared" si="248"/>
        <v>0</v>
      </c>
      <c r="AC1090" s="3">
        <v>-4.0375999999999997E-3</v>
      </c>
      <c r="AD1090" s="3">
        <f>SUM(AC1090:AC1101)</f>
        <v>3.3533300000000002E-2</v>
      </c>
      <c r="AE1090" s="3">
        <f t="shared" si="249"/>
        <v>0</v>
      </c>
      <c r="AF1090" s="3">
        <v>1.2456000000000001E-3</v>
      </c>
      <c r="AG1090" s="3">
        <f>SUM(AF1090:AF1101)</f>
        <v>1.33472E-2</v>
      </c>
      <c r="AH1090" s="3">
        <f t="shared" si="250"/>
        <v>0</v>
      </c>
      <c r="AI1090" s="3">
        <v>-5.2832E-3</v>
      </c>
      <c r="AJ1090" s="3">
        <f>SUM(AI1090:AI1101)</f>
        <v>2.0185999999999996E-2</v>
      </c>
      <c r="AK1090" s="3">
        <f t="shared" si="251"/>
        <v>0</v>
      </c>
      <c r="AL1090" s="3">
        <v>1.6165799999999998E-2</v>
      </c>
      <c r="AM1090" s="3">
        <f>SUM(AL1090:AL1101)</f>
        <v>0.15698580000000001</v>
      </c>
      <c r="AN1090" s="3">
        <f t="shared" si="252"/>
        <v>0</v>
      </c>
      <c r="AO1090" s="3">
        <v>2.19E-5</v>
      </c>
      <c r="AP1090" s="3">
        <f>SUM(AO1090:AO1101)</f>
        <v>1.7271999999999999E-3</v>
      </c>
      <c r="AQ1090" s="3">
        <f t="shared" si="253"/>
        <v>0</v>
      </c>
      <c r="AR1090" s="3">
        <v>-2.1107000000000001E-3</v>
      </c>
      <c r="AS1090" s="3">
        <f>SUM(AR1090:AR1101)</f>
        <v>1.6276699999999998E-2</v>
      </c>
      <c r="AT1090" s="3">
        <f t="shared" si="254"/>
        <v>0</v>
      </c>
    </row>
    <row r="1091" spans="1:46" x14ac:dyDescent="0.2">
      <c r="A1091" s="21">
        <v>42339</v>
      </c>
      <c r="B1091" s="3">
        <v>-1.5771900000000002E-2</v>
      </c>
      <c r="C1091" s="3">
        <f>SUM(B1091:B1102)</f>
        <v>8.2774399999999998E-2</v>
      </c>
      <c r="D1091" s="3">
        <f t="shared" si="240"/>
        <v>0</v>
      </c>
      <c r="E1091" s="3">
        <v>1.7583E-3</v>
      </c>
      <c r="F1091" s="3">
        <f>SUM(E1091:E1102)</f>
        <v>2.2335199999999999E-2</v>
      </c>
      <c r="G1091" s="3">
        <f t="shared" si="241"/>
        <v>0</v>
      </c>
      <c r="H1091" s="3">
        <v>-1.7530199999999999E-2</v>
      </c>
      <c r="I1091" s="3">
        <f>SUM(H1091:H1102)</f>
        <v>6.0439200000000005E-2</v>
      </c>
      <c r="J1091" s="3">
        <f t="shared" si="242"/>
        <v>0</v>
      </c>
      <c r="K1091" s="3">
        <v>-4.9000000000000002E-2</v>
      </c>
      <c r="L1091" s="3">
        <f>SUM(K1091:K1102)</f>
        <v>0.15449999999999997</v>
      </c>
      <c r="M1091" s="3">
        <f t="shared" si="243"/>
        <v>0</v>
      </c>
      <c r="N1091" s="3">
        <v>4.2000000000000004E-6</v>
      </c>
      <c r="O1091" s="3">
        <f>SUM(N1091:N1102)</f>
        <v>6.3018700000000011E-2</v>
      </c>
      <c r="P1091" s="3">
        <f t="shared" si="244"/>
        <v>0</v>
      </c>
      <c r="Q1091" s="3">
        <v>-2.1900999999999999E-3</v>
      </c>
      <c r="R1091" s="3">
        <f>SUM(Q1091:Q1102)</f>
        <v>2.6754299999999974E-2</v>
      </c>
      <c r="S1091" s="3">
        <f t="shared" si="245"/>
        <v>0</v>
      </c>
      <c r="T1091" s="3">
        <v>2.2185E-3</v>
      </c>
      <c r="U1091" s="3">
        <f>SUM(T1091:T1102)</f>
        <v>2.1531600000000001E-2</v>
      </c>
      <c r="V1091" s="3">
        <f t="shared" si="246"/>
        <v>0</v>
      </c>
      <c r="W1091" s="3">
        <v>-4.4085000000000001E-3</v>
      </c>
      <c r="X1091" s="3">
        <f>SUM(W1091:W1102)</f>
        <v>5.2228999999999887E-3</v>
      </c>
      <c r="Y1091" s="3">
        <f t="shared" si="247"/>
        <v>0</v>
      </c>
      <c r="Z1091" s="3">
        <v>2.6796299999999999E-2</v>
      </c>
      <c r="AA1091" s="3">
        <f>SUM(Z1091:Z1102)</f>
        <v>0.26037259999999995</v>
      </c>
      <c r="AB1091" s="3">
        <f t="shared" si="248"/>
        <v>0</v>
      </c>
      <c r="AC1091" s="3">
        <v>-1.7213E-3</v>
      </c>
      <c r="AD1091" s="3">
        <f>SUM(AC1091:AC1102)</f>
        <v>1.8716900000000005E-2</v>
      </c>
      <c r="AE1091" s="3">
        <f t="shared" si="249"/>
        <v>0</v>
      </c>
      <c r="AF1091" s="3">
        <v>1.3722000000000001E-3</v>
      </c>
      <c r="AG1091" s="3">
        <f>SUM(AF1091:AF1102)</f>
        <v>1.3162000000000002E-2</v>
      </c>
      <c r="AH1091" s="3">
        <f t="shared" si="250"/>
        <v>0</v>
      </c>
      <c r="AI1091" s="3">
        <v>-3.0935000000000003E-3</v>
      </c>
      <c r="AJ1091" s="3">
        <f>SUM(AI1091:AI1102)</f>
        <v>5.5547999999999917E-3</v>
      </c>
      <c r="AK1091" s="3">
        <f t="shared" si="251"/>
        <v>0</v>
      </c>
      <c r="AL1091" s="3">
        <v>1.6928600000000002E-2</v>
      </c>
      <c r="AM1091" s="3">
        <f>SUM(AL1091:AL1102)</f>
        <v>0.15873900000000002</v>
      </c>
      <c r="AN1091" s="3">
        <f t="shared" si="252"/>
        <v>0</v>
      </c>
      <c r="AO1091" s="3">
        <v>1.016E-4</v>
      </c>
      <c r="AP1091" s="3">
        <f>SUM(AO1091:AO1102)</f>
        <v>1.8457E-3</v>
      </c>
      <c r="AQ1091" s="3">
        <f t="shared" si="253"/>
        <v>0</v>
      </c>
      <c r="AR1091" s="3">
        <v>-3.4171000000000002E-3</v>
      </c>
      <c r="AS1091" s="3">
        <f>SUM(AR1091:AR1102)</f>
        <v>1.6831899999999997E-2</v>
      </c>
      <c r="AT1091" s="3">
        <f t="shared" si="254"/>
        <v>0</v>
      </c>
    </row>
    <row r="1092" spans="1:46" x14ac:dyDescent="0.2">
      <c r="A1092" s="21">
        <v>42370</v>
      </c>
      <c r="B1092" s="3">
        <v>-4.96242E-2</v>
      </c>
      <c r="C1092" s="3">
        <f>SUM(B1092:B1103)</f>
        <v>0.1183124</v>
      </c>
      <c r="D1092" s="3">
        <f t="shared" si="240"/>
        <v>0.1183124</v>
      </c>
      <c r="E1092" s="3">
        <v>1.1096999999999999E-3</v>
      </c>
      <c r="F1092" s="3">
        <f>SUM(E1092:E1103)</f>
        <v>2.2143999999999997E-2</v>
      </c>
      <c r="G1092" s="3">
        <f t="shared" si="241"/>
        <v>2.2143999999999997E-2</v>
      </c>
      <c r="H1092" s="3">
        <v>-5.0733899999999998E-2</v>
      </c>
      <c r="I1092" s="3">
        <f>SUM(H1092:H1103)</f>
        <v>9.6168400000000015E-2</v>
      </c>
      <c r="J1092" s="3">
        <f t="shared" si="242"/>
        <v>9.6168400000000015E-2</v>
      </c>
      <c r="K1092" s="3">
        <v>-6.8000000000000005E-2</v>
      </c>
      <c r="L1092" s="3">
        <f>SUM(K1092:K1103)</f>
        <v>0.24409999999999996</v>
      </c>
      <c r="M1092" s="3">
        <f t="shared" si="243"/>
        <v>0.24409999999999996</v>
      </c>
      <c r="N1092" s="3">
        <v>6.6610999999999997E-3</v>
      </c>
      <c r="O1092" s="3">
        <f>SUM(N1092:N1103)</f>
        <v>6.8881800000000007E-2</v>
      </c>
      <c r="P1092" s="3">
        <f t="shared" si="244"/>
        <v>6.8881800000000007E-2</v>
      </c>
      <c r="Q1092" s="3">
        <v>4.7550800000000004E-2</v>
      </c>
      <c r="R1092" s="3">
        <f>SUM(Q1092:Q1103)</f>
        <v>2.3237799999999975E-2</v>
      </c>
      <c r="S1092" s="3">
        <f t="shared" si="245"/>
        <v>2.3237799999999975E-2</v>
      </c>
      <c r="T1092" s="3">
        <v>2.0998000000000002E-3</v>
      </c>
      <c r="U1092" s="3">
        <f>SUM(T1092:T1103)</f>
        <v>2.1474300000000002E-2</v>
      </c>
      <c r="V1092" s="3">
        <f t="shared" si="246"/>
        <v>2.1474300000000002E-2</v>
      </c>
      <c r="W1092" s="3">
        <v>4.5450999999999998E-2</v>
      </c>
      <c r="X1092" s="3">
        <f>SUM(W1092:W1103)</f>
        <v>1.7635999999999971E-3</v>
      </c>
      <c r="Y1092" s="3">
        <f t="shared" si="247"/>
        <v>1.7635999999999971E-3</v>
      </c>
      <c r="Z1092" s="3">
        <v>2.3615199999999999E-2</v>
      </c>
      <c r="AA1092" s="3">
        <f>SUM(Z1092:Z1103)</f>
        <v>0.26082170000000005</v>
      </c>
      <c r="AB1092" s="3">
        <f t="shared" si="248"/>
        <v>0.26082170000000005</v>
      </c>
      <c r="AC1092" s="3">
        <v>2.33265E-2</v>
      </c>
      <c r="AD1092" s="3">
        <f>SUM(AC1092:AC1103)</f>
        <v>1.9711300000000001E-2</v>
      </c>
      <c r="AE1092" s="3">
        <f t="shared" si="249"/>
        <v>1.9711300000000001E-2</v>
      </c>
      <c r="AF1092" s="3">
        <v>1.4821999999999999E-3</v>
      </c>
      <c r="AG1092" s="3">
        <f>SUM(AF1092:AF1103)</f>
        <v>1.3269300000000001E-2</v>
      </c>
      <c r="AH1092" s="3">
        <f t="shared" si="250"/>
        <v>1.3269300000000001E-2</v>
      </c>
      <c r="AI1092" s="3">
        <v>2.1844299999999997E-2</v>
      </c>
      <c r="AJ1092" s="3">
        <f>SUM(AI1092:AI1103)</f>
        <v>6.4418999999999909E-3</v>
      </c>
      <c r="AK1092" s="3">
        <f t="shared" si="251"/>
        <v>6.4418999999999909E-3</v>
      </c>
      <c r="AL1092" s="3">
        <v>1.4244600000000001E-2</v>
      </c>
      <c r="AM1092" s="3">
        <f>SUM(AL1092:AL1103)</f>
        <v>0.16027</v>
      </c>
      <c r="AN1092" s="3">
        <f t="shared" si="252"/>
        <v>0.16027</v>
      </c>
      <c r="AO1092" s="3">
        <v>6.0400000000000004E-5</v>
      </c>
      <c r="AP1092" s="3">
        <f>SUM(AO1092:AO1103)</f>
        <v>1.9975000000000001E-3</v>
      </c>
      <c r="AQ1092" s="3">
        <f t="shared" si="253"/>
        <v>1.9975000000000001E-3</v>
      </c>
      <c r="AR1092" s="3">
        <v>1.6531000000000002E-3</v>
      </c>
      <c r="AS1092" s="3">
        <f>SUM(AR1092:AR1103)</f>
        <v>2.0576299999999995E-2</v>
      </c>
      <c r="AT1092" s="3">
        <f t="shared" si="254"/>
        <v>2.0576299999999995E-2</v>
      </c>
    </row>
    <row r="1093" spans="1:46" x14ac:dyDescent="0.2">
      <c r="A1093" s="21">
        <v>42401</v>
      </c>
      <c r="B1093" s="3">
        <v>-1.3492000000000001E-3</v>
      </c>
      <c r="C1093" s="3">
        <f>SUM(B1093:B1104)</f>
        <v>0.18690299999999999</v>
      </c>
      <c r="D1093" s="3">
        <f t="shared" si="240"/>
        <v>0</v>
      </c>
      <c r="E1093" s="3">
        <v>2.7810000000000001E-3</v>
      </c>
      <c r="F1093" s="3">
        <f>SUM(E1093:E1104)</f>
        <v>2.2116199999999996E-2</v>
      </c>
      <c r="G1093" s="3">
        <f t="shared" si="241"/>
        <v>0</v>
      </c>
      <c r="H1093" s="3">
        <v>-4.1301999999999997E-3</v>
      </c>
      <c r="I1093" s="3">
        <f>SUM(H1093:H1104)</f>
        <v>0.16478680000000001</v>
      </c>
      <c r="J1093" s="3">
        <f t="shared" si="242"/>
        <v>0</v>
      </c>
      <c r="K1093" s="3">
        <v>1.1000000000000001E-2</v>
      </c>
      <c r="L1093" s="3">
        <f>SUM(K1093:K1104)</f>
        <v>0.29769999999999991</v>
      </c>
      <c r="M1093" s="3">
        <f t="shared" si="243"/>
        <v>0</v>
      </c>
      <c r="N1093" s="3">
        <v>2.3171400000000002E-2</v>
      </c>
      <c r="O1093" s="3">
        <f>SUM(N1093:N1104)</f>
        <v>6.0090599999999994E-2</v>
      </c>
      <c r="P1093" s="3">
        <f t="shared" si="244"/>
        <v>0</v>
      </c>
      <c r="Q1093" s="3">
        <v>2.9448099999999998E-2</v>
      </c>
      <c r="R1093" s="3">
        <f>SUM(Q1093:Q1104)</f>
        <v>-2.0049099999999993E-2</v>
      </c>
      <c r="S1093" s="3">
        <f t="shared" si="245"/>
        <v>0</v>
      </c>
      <c r="T1093" s="3">
        <v>1.9744999999999997E-3</v>
      </c>
      <c r="U1093" s="3">
        <f>SUM(T1093:T1104)</f>
        <v>2.1792400000000003E-2</v>
      </c>
      <c r="V1093" s="3">
        <f t="shared" si="246"/>
        <v>0</v>
      </c>
      <c r="W1093" s="3">
        <v>2.7473600000000001E-2</v>
      </c>
      <c r="X1093" s="3">
        <f>SUM(W1093:W1104)</f>
        <v>-4.1841499999999997E-2</v>
      </c>
      <c r="Y1093" s="3">
        <f t="shared" si="247"/>
        <v>0</v>
      </c>
      <c r="Z1093" s="3">
        <v>2.1682800000000002E-2</v>
      </c>
      <c r="AA1093" s="3">
        <f>SUM(Z1093:Z1104)</f>
        <v>0.2650383</v>
      </c>
      <c r="AB1093" s="3">
        <f t="shared" si="248"/>
        <v>0</v>
      </c>
      <c r="AC1093" s="3">
        <v>5.7239999999999999E-3</v>
      </c>
      <c r="AD1093" s="3">
        <f>SUM(AC1093:AC1104)</f>
        <v>8.1739999999999677E-4</v>
      </c>
      <c r="AE1093" s="3">
        <f t="shared" si="249"/>
        <v>0</v>
      </c>
      <c r="AF1093" s="3">
        <v>1.2095999999999999E-3</v>
      </c>
      <c r="AG1093" s="3">
        <f>SUM(AF1093:AF1104)</f>
        <v>1.3596E-2</v>
      </c>
      <c r="AH1093" s="3">
        <f t="shared" si="250"/>
        <v>0</v>
      </c>
      <c r="AI1093" s="3">
        <v>4.5144E-3</v>
      </c>
      <c r="AJ1093" s="3">
        <f>SUM(AI1093:AI1104)</f>
        <v>-1.2778700000000007E-2</v>
      </c>
      <c r="AK1093" s="3">
        <f t="shared" si="251"/>
        <v>0</v>
      </c>
      <c r="AL1093" s="3">
        <v>1.3305899999999999E-2</v>
      </c>
      <c r="AM1093" s="3">
        <f>SUM(AL1093:AL1104)</f>
        <v>0.16617209999999999</v>
      </c>
      <c r="AN1093" s="3">
        <f t="shared" si="252"/>
        <v>0</v>
      </c>
      <c r="AO1093" s="3">
        <v>2.0129999999999999E-4</v>
      </c>
      <c r="AP1093" s="3">
        <f>SUM(AO1093:AO1104)</f>
        <v>2.3029000000000001E-3</v>
      </c>
      <c r="AQ1093" s="3">
        <f t="shared" si="253"/>
        <v>0</v>
      </c>
      <c r="AR1093" s="3">
        <v>8.230999999999999E-4</v>
      </c>
      <c r="AS1093" s="3">
        <f>SUM(AR1093:AR1104)</f>
        <v>2.4750899999999992E-2</v>
      </c>
      <c r="AT1093" s="3">
        <f t="shared" si="254"/>
        <v>0</v>
      </c>
    </row>
    <row r="1094" spans="1:46" x14ac:dyDescent="0.2">
      <c r="A1094" s="21">
        <v>42430</v>
      </c>
      <c r="B1094" s="3">
        <v>6.7838200000000001E-2</v>
      </c>
      <c r="C1094" s="3">
        <f>SUM(B1094:B1105)</f>
        <v>0.2279581</v>
      </c>
      <c r="D1094" s="3">
        <f t="shared" si="240"/>
        <v>0</v>
      </c>
      <c r="E1094" s="3">
        <v>1.8445E-3</v>
      </c>
      <c r="F1094" s="3">
        <f>SUM(E1094:E1105)</f>
        <v>2.1842199999999996E-2</v>
      </c>
      <c r="G1094" s="3">
        <f t="shared" si="241"/>
        <v>0</v>
      </c>
      <c r="H1094" s="3">
        <v>6.5993700000000002E-2</v>
      </c>
      <c r="I1094" s="3">
        <f>SUM(H1094:H1105)</f>
        <v>0.20611589999999999</v>
      </c>
      <c r="J1094" s="3">
        <f t="shared" si="242"/>
        <v>0</v>
      </c>
      <c r="K1094" s="3">
        <v>7.0800000000000002E-2</v>
      </c>
      <c r="L1094" s="3">
        <f>SUM(K1094:K1105)</f>
        <v>0.29349999999999998</v>
      </c>
      <c r="M1094" s="3">
        <f t="shared" si="243"/>
        <v>0</v>
      </c>
      <c r="N1094" s="3">
        <v>4.2315999999999999E-2</v>
      </c>
      <c r="O1094" s="3">
        <f>SUM(N1094:N1105)</f>
        <v>5.8123700000000014E-2</v>
      </c>
      <c r="P1094" s="3">
        <f t="shared" si="244"/>
        <v>0</v>
      </c>
      <c r="Q1094" s="3">
        <v>-3.3640000000000005E-4</v>
      </c>
      <c r="R1094" s="3">
        <f>SUM(Q1094:Q1105)</f>
        <v>-3.575359999999999E-2</v>
      </c>
      <c r="S1094" s="3">
        <f t="shared" si="245"/>
        <v>0</v>
      </c>
      <c r="T1094" s="3">
        <v>1.8384E-3</v>
      </c>
      <c r="U1094" s="3">
        <f>SUM(T1094:T1105)</f>
        <v>2.19215E-2</v>
      </c>
      <c r="V1094" s="3">
        <f t="shared" si="246"/>
        <v>0</v>
      </c>
      <c r="W1094" s="3">
        <v>-2.1748000000000002E-3</v>
      </c>
      <c r="X1094" s="3">
        <f>SUM(W1094:W1105)</f>
        <v>-5.7675200000000003E-2</v>
      </c>
      <c r="Y1094" s="3">
        <f t="shared" si="247"/>
        <v>0</v>
      </c>
      <c r="Z1094" s="3">
        <v>2.1835900000000002E-2</v>
      </c>
      <c r="AA1094" s="3">
        <f>SUM(Z1094:Z1105)</f>
        <v>0.27033819999999997</v>
      </c>
      <c r="AB1094" s="3">
        <f t="shared" si="248"/>
        <v>0</v>
      </c>
      <c r="AC1094" s="3">
        <v>4.4831000000000003E-3</v>
      </c>
      <c r="AD1094" s="3">
        <f>SUM(AC1094:AC1105)</f>
        <v>-1.5005000000000036E-3</v>
      </c>
      <c r="AE1094" s="3">
        <f t="shared" si="249"/>
        <v>0</v>
      </c>
      <c r="AF1094" s="3">
        <v>1.1301E-3</v>
      </c>
      <c r="AG1094" s="3">
        <f>SUM(AF1094:AF1105)</f>
        <v>1.3929099999999998E-2</v>
      </c>
      <c r="AH1094" s="3">
        <f t="shared" si="250"/>
        <v>0</v>
      </c>
      <c r="AI1094" s="3">
        <v>3.3530000000000001E-3</v>
      </c>
      <c r="AJ1094" s="3">
        <f>SUM(AI1094:AI1105)</f>
        <v>-1.5429700000000006E-2</v>
      </c>
      <c r="AK1094" s="3">
        <f t="shared" si="251"/>
        <v>0</v>
      </c>
      <c r="AL1094" s="3">
        <v>1.25962E-2</v>
      </c>
      <c r="AM1094" s="3">
        <f>SUM(AL1094:AL1105)</f>
        <v>0.17264170000000001</v>
      </c>
      <c r="AN1094" s="3">
        <f t="shared" si="252"/>
        <v>0</v>
      </c>
      <c r="AO1094" s="3">
        <v>2.05E-4</v>
      </c>
      <c r="AP1094" s="3">
        <f>SUM(AO1094:AO1105)</f>
        <v>2.4651999999999999E-3</v>
      </c>
      <c r="AQ1094" s="3">
        <f t="shared" si="253"/>
        <v>0</v>
      </c>
      <c r="AR1094" s="3">
        <v>4.3059999999999999E-3</v>
      </c>
      <c r="AS1094" s="3">
        <f>SUM(AR1094:AR1105)</f>
        <v>2.7073899999999991E-2</v>
      </c>
      <c r="AT1094" s="3">
        <f t="shared" si="254"/>
        <v>0</v>
      </c>
    </row>
    <row r="1095" spans="1:46" x14ac:dyDescent="0.2">
      <c r="A1095" s="21">
        <v>42461</v>
      </c>
      <c r="B1095" s="3">
        <v>3.8767000000000003E-3</v>
      </c>
      <c r="C1095" s="3">
        <f>SUM(B1095:B1106)</f>
        <v>0.16128639999999997</v>
      </c>
      <c r="D1095" s="3">
        <f t="shared" si="240"/>
        <v>0</v>
      </c>
      <c r="E1095" s="3">
        <v>1.1797000000000001E-3</v>
      </c>
      <c r="F1095" s="3">
        <f>SUM(E1095:E1106)</f>
        <v>2.1553399999999997E-2</v>
      </c>
      <c r="G1095" s="3">
        <f t="shared" si="241"/>
        <v>0</v>
      </c>
      <c r="H1095" s="3">
        <v>2.6969999999999997E-3</v>
      </c>
      <c r="I1095" s="3">
        <f>SUM(H1095:H1106)</f>
        <v>0.139733</v>
      </c>
      <c r="J1095" s="3">
        <f t="shared" si="242"/>
        <v>0</v>
      </c>
      <c r="K1095" s="3">
        <v>1.0800000000000001E-2</v>
      </c>
      <c r="L1095" s="3">
        <f>SUM(K1095:K1106)</f>
        <v>0.22439999999999999</v>
      </c>
      <c r="M1095" s="3">
        <f t="shared" si="243"/>
        <v>0</v>
      </c>
      <c r="N1095" s="3">
        <v>1.45839E-2</v>
      </c>
      <c r="O1095" s="3">
        <f>SUM(N1095:N1106)</f>
        <v>9.649700000000011E-3</v>
      </c>
      <c r="P1095" s="3">
        <f t="shared" si="244"/>
        <v>0</v>
      </c>
      <c r="Q1095" s="3">
        <v>-5.2814000000000003E-3</v>
      </c>
      <c r="R1095" s="3">
        <f>SUM(Q1095:Q1106)</f>
        <v>-3.9388499999999986E-2</v>
      </c>
      <c r="S1095" s="3">
        <f t="shared" si="245"/>
        <v>0</v>
      </c>
      <c r="T1095" s="3">
        <v>1.7316999999999999E-3</v>
      </c>
      <c r="U1095" s="3">
        <f>SUM(T1095:T1106)</f>
        <v>2.2380999999999998E-2</v>
      </c>
      <c r="V1095" s="3">
        <f t="shared" si="246"/>
        <v>0</v>
      </c>
      <c r="W1095" s="3">
        <v>-7.0132000000000007E-3</v>
      </c>
      <c r="X1095" s="3">
        <f>SUM(W1095:W1106)</f>
        <v>-6.1769499999999998E-2</v>
      </c>
      <c r="Y1095" s="3">
        <f t="shared" si="247"/>
        <v>0</v>
      </c>
      <c r="Z1095" s="3">
        <v>2.2334299999999998E-2</v>
      </c>
      <c r="AA1095" s="3">
        <f>SUM(Z1095:Z1106)</f>
        <v>0.27594050000000003</v>
      </c>
      <c r="AB1095" s="3">
        <f t="shared" si="248"/>
        <v>0</v>
      </c>
      <c r="AC1095" s="3">
        <v>-1.0001999999999999E-3</v>
      </c>
      <c r="AD1095" s="3">
        <f>SUM(AC1095:AC1106)</f>
        <v>-4.5025000000000004E-3</v>
      </c>
      <c r="AE1095" s="3">
        <f t="shared" si="249"/>
        <v>0</v>
      </c>
      <c r="AF1095" s="3">
        <v>1.0008999999999999E-3</v>
      </c>
      <c r="AG1095" s="3">
        <f>SUM(AF1095:AF1106)</f>
        <v>1.4475599999999998E-2</v>
      </c>
      <c r="AH1095" s="3">
        <f t="shared" si="250"/>
        <v>0</v>
      </c>
      <c r="AI1095" s="3">
        <v>-2.0011E-3</v>
      </c>
      <c r="AJ1095" s="3">
        <f>SUM(AI1095:AI1106)</f>
        <v>-1.8978300000000007E-2</v>
      </c>
      <c r="AK1095" s="3">
        <f t="shared" si="251"/>
        <v>0</v>
      </c>
      <c r="AL1095" s="3">
        <v>1.30282E-2</v>
      </c>
      <c r="AM1095" s="3">
        <f>SUM(AL1095:AL1106)</f>
        <v>0.17986070000000001</v>
      </c>
      <c r="AN1095" s="3">
        <f t="shared" si="252"/>
        <v>0</v>
      </c>
      <c r="AO1095" s="3">
        <v>6.9499999999999995E-5</v>
      </c>
      <c r="AP1095" s="3">
        <f>SUM(AO1095:AO1106)</f>
        <v>2.5959999999999998E-3</v>
      </c>
      <c r="AQ1095" s="3">
        <f t="shared" si="253"/>
        <v>0</v>
      </c>
      <c r="AR1095" s="3">
        <v>4.7410999999999998E-3</v>
      </c>
      <c r="AS1095" s="3">
        <f>SUM(AR1095:AR1106)</f>
        <v>2.35807E-2</v>
      </c>
      <c r="AT1095" s="3">
        <f t="shared" si="254"/>
        <v>0</v>
      </c>
    </row>
    <row r="1096" spans="1:46" x14ac:dyDescent="0.2">
      <c r="A1096" s="21">
        <v>42491</v>
      </c>
      <c r="B1096" s="3">
        <v>1.7958200000000001E-2</v>
      </c>
      <c r="C1096" s="3">
        <f>SUM(B1096:B1107)</f>
        <v>0.16767960000000001</v>
      </c>
      <c r="D1096" s="3">
        <f t="shared" si="240"/>
        <v>0</v>
      </c>
      <c r="E1096" s="3">
        <v>2.6248999999999999E-3</v>
      </c>
      <c r="F1096" s="3">
        <f>SUM(E1096:E1107)</f>
        <v>2.1553499999999996E-2</v>
      </c>
      <c r="G1096" s="3">
        <f t="shared" si="241"/>
        <v>0</v>
      </c>
      <c r="H1096" s="3">
        <v>1.5333300000000001E-2</v>
      </c>
      <c r="I1096" s="3">
        <f>SUM(H1096:H1107)</f>
        <v>0.14612609999999998</v>
      </c>
      <c r="J1096" s="3">
        <f t="shared" si="242"/>
        <v>0</v>
      </c>
      <c r="K1096" s="3">
        <v>1.0700000000000001E-2</v>
      </c>
      <c r="L1096" s="3">
        <f>SUM(K1096:K1107)</f>
        <v>0.22950000000000001</v>
      </c>
      <c r="M1096" s="3">
        <f t="shared" si="243"/>
        <v>0</v>
      </c>
      <c r="N1096" s="3">
        <v>1.6326999999999999E-3</v>
      </c>
      <c r="O1096" s="3">
        <f>SUM(N1096:N1107)</f>
        <v>1.2647900000000011E-2</v>
      </c>
      <c r="P1096" s="3">
        <f t="shared" si="244"/>
        <v>0</v>
      </c>
      <c r="Q1096" s="3">
        <v>8.2471999999999997E-3</v>
      </c>
      <c r="R1096" s="3">
        <f>SUM(Q1096:Q1107)</f>
        <v>-1.957169999999998E-2</v>
      </c>
      <c r="S1096" s="3">
        <f t="shared" si="245"/>
        <v>0</v>
      </c>
      <c r="T1096" s="3">
        <v>1.9545000000000001E-3</v>
      </c>
      <c r="U1096" s="3">
        <f>SUM(T1096:T1107)</f>
        <v>2.2759399999999999E-2</v>
      </c>
      <c r="V1096" s="3">
        <f t="shared" si="246"/>
        <v>0</v>
      </c>
      <c r="W1096" s="3">
        <v>6.2927E-3</v>
      </c>
      <c r="X1096" s="3">
        <f>SUM(W1096:W1107)</f>
        <v>-4.2330899999999991E-2</v>
      </c>
      <c r="Y1096" s="3">
        <f t="shared" si="247"/>
        <v>0</v>
      </c>
      <c r="Z1096" s="3">
        <v>2.1887400000000001E-2</v>
      </c>
      <c r="AA1096" s="3">
        <f>SUM(Z1096:Z1107)</f>
        <v>0.28014549999999999</v>
      </c>
      <c r="AB1096" s="3">
        <f t="shared" si="248"/>
        <v>0</v>
      </c>
      <c r="AC1096" s="3">
        <v>-2.1267999999999999E-3</v>
      </c>
      <c r="AD1096" s="3">
        <f>SUM(AC1096:AC1107)</f>
        <v>3.9768999999999994E-3</v>
      </c>
      <c r="AE1096" s="3">
        <f t="shared" si="249"/>
        <v>0</v>
      </c>
      <c r="AF1096" s="3">
        <v>1.1280999999999999E-3</v>
      </c>
      <c r="AG1096" s="3">
        <f>SUM(AF1096:AF1107)</f>
        <v>1.4991999999999998E-2</v>
      </c>
      <c r="AH1096" s="3">
        <f t="shared" si="250"/>
        <v>0</v>
      </c>
      <c r="AI1096" s="3">
        <v>-3.2548E-3</v>
      </c>
      <c r="AJ1096" s="3">
        <f>SUM(AI1096:AI1107)</f>
        <v>-1.1015300000000006E-2</v>
      </c>
      <c r="AK1096" s="3">
        <f t="shared" si="251"/>
        <v>0</v>
      </c>
      <c r="AL1096" s="3">
        <v>1.37448E-2</v>
      </c>
      <c r="AM1096" s="3">
        <f>SUM(AL1096:AL1107)</f>
        <v>0.18542370000000002</v>
      </c>
      <c r="AN1096" s="3">
        <f t="shared" si="252"/>
        <v>0</v>
      </c>
      <c r="AO1096" s="3">
        <v>1.2860000000000001E-4</v>
      </c>
      <c r="AP1096" s="3">
        <f>SUM(AO1096:AO1107)</f>
        <v>3.0699999999999998E-3</v>
      </c>
      <c r="AQ1096" s="3">
        <f t="shared" si="253"/>
        <v>0</v>
      </c>
      <c r="AR1096" s="3">
        <v>4.0457999999999996E-3</v>
      </c>
      <c r="AS1096" s="3">
        <f>SUM(AR1096:AR1107)</f>
        <v>2.1805100000000001E-2</v>
      </c>
      <c r="AT1096" s="3">
        <f t="shared" si="254"/>
        <v>0</v>
      </c>
    </row>
    <row r="1097" spans="1:46" x14ac:dyDescent="0.2">
      <c r="A1097" s="21">
        <v>42522</v>
      </c>
      <c r="B1097" s="3">
        <v>2.5911000000000003E-3</v>
      </c>
      <c r="C1097" s="3">
        <f>SUM(B1097:B1108)</f>
        <v>0.16379419999999997</v>
      </c>
      <c r="D1097" s="3">
        <f t="shared" si="240"/>
        <v>0</v>
      </c>
      <c r="E1097" s="3">
        <v>1.6892999999999999E-3</v>
      </c>
      <c r="F1097" s="3">
        <f>SUM(E1097:E1108)</f>
        <v>2.1424399999999996E-2</v>
      </c>
      <c r="G1097" s="3">
        <f t="shared" si="241"/>
        <v>0</v>
      </c>
      <c r="H1097" s="3">
        <v>9.0179999999999991E-4</v>
      </c>
      <c r="I1097" s="3">
        <f>SUM(H1097:H1108)</f>
        <v>0.14236979999999999</v>
      </c>
      <c r="J1097" s="3">
        <f t="shared" si="242"/>
        <v>0</v>
      </c>
      <c r="K1097" s="3">
        <v>-1.7000000000000001E-3</v>
      </c>
      <c r="L1097" s="3">
        <f>SUM(K1097:K1108)</f>
        <v>0.18889999999999998</v>
      </c>
      <c r="M1097" s="3">
        <f t="shared" si="243"/>
        <v>0</v>
      </c>
      <c r="N1097" s="3">
        <v>3.7700499999999998E-2</v>
      </c>
      <c r="O1097" s="3">
        <f>SUM(N1097:N1108)</f>
        <v>3.3578100000000013E-2</v>
      </c>
      <c r="P1097" s="3">
        <f t="shared" si="244"/>
        <v>0</v>
      </c>
      <c r="Q1097" s="3">
        <v>5.9010399999999998E-2</v>
      </c>
      <c r="R1097" s="3">
        <f>SUM(Q1097:Q1108)</f>
        <v>-1.199989999999999E-2</v>
      </c>
      <c r="S1097" s="3">
        <f t="shared" si="245"/>
        <v>0</v>
      </c>
      <c r="T1097" s="3">
        <v>1.7957000000000001E-3</v>
      </c>
      <c r="U1097" s="3">
        <f>SUM(T1097:T1108)</f>
        <v>2.3211199999999998E-2</v>
      </c>
      <c r="V1097" s="3">
        <f t="shared" si="246"/>
        <v>0</v>
      </c>
      <c r="W1097" s="3">
        <v>5.72147E-2</v>
      </c>
      <c r="X1097" s="3">
        <f>SUM(W1097:W1108)</f>
        <v>-3.5210900000000017E-2</v>
      </c>
      <c r="Y1097" s="3">
        <f t="shared" si="247"/>
        <v>0</v>
      </c>
      <c r="Z1097" s="3">
        <v>1.7930700000000001E-2</v>
      </c>
      <c r="AA1097" s="3">
        <f>SUM(Z1097:Z1108)</f>
        <v>0.28382489999999999</v>
      </c>
      <c r="AB1097" s="3">
        <f t="shared" si="248"/>
        <v>0</v>
      </c>
      <c r="AC1097" s="3">
        <v>1.7469499999999999E-2</v>
      </c>
      <c r="AD1097" s="3">
        <f>SUM(AC1097:AC1108)</f>
        <v>1.1745399999999996E-2</v>
      </c>
      <c r="AE1097" s="3">
        <f t="shared" si="249"/>
        <v>0</v>
      </c>
      <c r="AF1097" s="3">
        <v>1.1172999999999999E-3</v>
      </c>
      <c r="AG1097" s="3">
        <f>SUM(AF1097:AF1108)</f>
        <v>1.5541799999999998E-2</v>
      </c>
      <c r="AH1097" s="3">
        <f t="shared" si="250"/>
        <v>0</v>
      </c>
      <c r="AI1097" s="3">
        <v>1.6352199999999997E-2</v>
      </c>
      <c r="AJ1097" s="3">
        <f>SUM(AI1097:AI1108)</f>
        <v>-3.7967000000000079E-3</v>
      </c>
      <c r="AK1097" s="3">
        <f t="shared" si="251"/>
        <v>0</v>
      </c>
      <c r="AL1097" s="3">
        <v>1.0170800000000001E-2</v>
      </c>
      <c r="AM1097" s="3">
        <f>SUM(AL1097:AL1108)</f>
        <v>0.18944079999999999</v>
      </c>
      <c r="AN1097" s="3">
        <f t="shared" si="252"/>
        <v>0</v>
      </c>
      <c r="AO1097" s="3">
        <v>1.942E-4</v>
      </c>
      <c r="AP1097" s="3">
        <f>SUM(AO1097:AO1108)</f>
        <v>3.5792999999999997E-3</v>
      </c>
      <c r="AQ1097" s="3">
        <f t="shared" si="253"/>
        <v>0</v>
      </c>
      <c r="AR1097" s="3">
        <v>3.2844000000000003E-3</v>
      </c>
      <c r="AS1097" s="3">
        <f>SUM(AR1097:AR1108)</f>
        <v>1.8614000000000002E-2</v>
      </c>
      <c r="AT1097" s="3">
        <f t="shared" si="254"/>
        <v>0</v>
      </c>
    </row>
    <row r="1098" spans="1:46" x14ac:dyDescent="0.2">
      <c r="A1098" s="21">
        <v>42552</v>
      </c>
      <c r="B1098" s="3">
        <v>3.6868699999999997E-2</v>
      </c>
      <c r="C1098" s="3">
        <f>SUM(B1098:B1109)</f>
        <v>0.16744459999999997</v>
      </c>
      <c r="D1098" s="3">
        <f t="shared" si="240"/>
        <v>0</v>
      </c>
      <c r="E1098" s="3">
        <v>1.2547000000000001E-3</v>
      </c>
      <c r="F1098" s="3">
        <f>SUM(E1098:E1109)</f>
        <v>2.11621E-2</v>
      </c>
      <c r="G1098" s="3">
        <f t="shared" si="241"/>
        <v>0</v>
      </c>
      <c r="H1098" s="3">
        <v>3.5614E-2</v>
      </c>
      <c r="I1098" s="3">
        <f>SUM(H1098:H1109)</f>
        <v>0.14628249999999998</v>
      </c>
      <c r="J1098" s="3">
        <f t="shared" si="242"/>
        <v>0</v>
      </c>
      <c r="K1098" s="3">
        <v>5.0199999999999995E-2</v>
      </c>
      <c r="L1098" s="3">
        <f>SUM(K1098:K1109)</f>
        <v>0.2278</v>
      </c>
      <c r="M1098" s="3">
        <f t="shared" si="243"/>
        <v>0</v>
      </c>
      <c r="N1098" s="3">
        <v>2.44897E-2</v>
      </c>
      <c r="O1098" s="3">
        <f>SUM(N1098:N1109)</f>
        <v>6.7094000000000025E-3</v>
      </c>
      <c r="P1098" s="3">
        <f t="shared" si="244"/>
        <v>0</v>
      </c>
      <c r="Q1098" s="3">
        <v>8.0583000000000009E-3</v>
      </c>
      <c r="R1098" s="3">
        <f>SUM(Q1098:Q1109)</f>
        <v>-7.2027999999999995E-2</v>
      </c>
      <c r="S1098" s="3">
        <f t="shared" si="245"/>
        <v>0</v>
      </c>
      <c r="T1098" s="3">
        <v>1.4232000000000001E-3</v>
      </c>
      <c r="U1098" s="3">
        <f>SUM(T1098:T1109)</f>
        <v>2.3523100000000002E-2</v>
      </c>
      <c r="V1098" s="3">
        <f t="shared" si="246"/>
        <v>0</v>
      </c>
      <c r="W1098" s="3">
        <v>6.6351000000000005E-3</v>
      </c>
      <c r="X1098" s="3">
        <f>SUM(W1098:W1109)</f>
        <v>-9.5550800000000019E-2</v>
      </c>
      <c r="Y1098" s="3">
        <f t="shared" si="247"/>
        <v>0</v>
      </c>
      <c r="Z1098" s="3">
        <v>1.7461299999999999E-2</v>
      </c>
      <c r="AA1098" s="3">
        <f>SUM(Z1098:Z1109)</f>
        <v>0.29169060000000002</v>
      </c>
      <c r="AB1098" s="3">
        <f t="shared" si="248"/>
        <v>0</v>
      </c>
      <c r="AC1098" s="3">
        <v>3.9100000000000002E-4</v>
      </c>
      <c r="AD1098" s="3">
        <f>SUM(AC1098:AC1109)</f>
        <v>-9.6526000000000008E-3</v>
      </c>
      <c r="AE1098" s="3">
        <f t="shared" si="249"/>
        <v>0</v>
      </c>
      <c r="AF1098" s="3">
        <v>7.9979999999999993E-4</v>
      </c>
      <c r="AG1098" s="3">
        <f>SUM(AF1098:AF1109)</f>
        <v>1.5881599999999999E-2</v>
      </c>
      <c r="AH1098" s="3">
        <f t="shared" si="250"/>
        <v>0</v>
      </c>
      <c r="AI1098" s="3">
        <v>-4.0880000000000002E-4</v>
      </c>
      <c r="AJ1098" s="3">
        <f>SUM(AI1098:AI1109)</f>
        <v>-2.5534499999999998E-2</v>
      </c>
      <c r="AK1098" s="3">
        <f t="shared" si="251"/>
        <v>0</v>
      </c>
      <c r="AL1098" s="3">
        <v>1.02624E-2</v>
      </c>
      <c r="AM1098" s="3">
        <f>SUM(AL1098:AL1109)</f>
        <v>0.19818419999999998</v>
      </c>
      <c r="AN1098" s="3">
        <f t="shared" si="252"/>
        <v>0</v>
      </c>
      <c r="AO1098" s="3">
        <v>1.8909999999999999E-4</v>
      </c>
      <c r="AP1098" s="3">
        <f>SUM(AO1098:AO1109)</f>
        <v>4.0000999999999995E-3</v>
      </c>
      <c r="AQ1098" s="3">
        <f t="shared" si="253"/>
        <v>0</v>
      </c>
      <c r="AR1098" s="3">
        <v>-1.6181000000000001E-3</v>
      </c>
      <c r="AS1098" s="3">
        <f>SUM(AR1098:AR1109)</f>
        <v>1.62367E-2</v>
      </c>
      <c r="AT1098" s="3">
        <f t="shared" si="254"/>
        <v>0</v>
      </c>
    </row>
    <row r="1099" spans="1:46" x14ac:dyDescent="0.2">
      <c r="A1099" s="21">
        <v>42583</v>
      </c>
      <c r="B1099" s="3">
        <v>1.4039999999999999E-3</v>
      </c>
      <c r="C1099" s="3">
        <f>SUM(B1099:B1110)</f>
        <v>0.15113859999999998</v>
      </c>
      <c r="D1099" s="3">
        <f t="shared" si="240"/>
        <v>0</v>
      </c>
      <c r="E1099" s="3">
        <v>2.6262999999999998E-3</v>
      </c>
      <c r="F1099" s="3">
        <f>SUM(E1099:E1110)</f>
        <v>2.1120900000000001E-2</v>
      </c>
      <c r="G1099" s="3">
        <f t="shared" si="241"/>
        <v>0</v>
      </c>
      <c r="H1099" s="3">
        <v>-1.2222999999999999E-3</v>
      </c>
      <c r="I1099" s="3">
        <f>SUM(H1099:H1110)</f>
        <v>0.13001770000000001</v>
      </c>
      <c r="J1099" s="3">
        <f t="shared" si="242"/>
        <v>0</v>
      </c>
      <c r="K1099" s="3">
        <v>1.5900000000000001E-2</v>
      </c>
      <c r="L1099" s="3">
        <f>SUM(K1099:K1110)</f>
        <v>0.18230000000000002</v>
      </c>
      <c r="M1099" s="3">
        <f t="shared" si="243"/>
        <v>0</v>
      </c>
      <c r="N1099" s="3">
        <v>1.6493E-3</v>
      </c>
      <c r="O1099" s="3">
        <f>SUM(N1099:N1110)</f>
        <v>-1.1758399999999985E-2</v>
      </c>
      <c r="P1099" s="3">
        <f t="shared" si="244"/>
        <v>0</v>
      </c>
      <c r="Q1099" s="3">
        <v>-1.4041399999999999E-2</v>
      </c>
      <c r="R1099" s="3">
        <f>SUM(Q1099:Q1110)</f>
        <v>-8.2744499999999985E-2</v>
      </c>
      <c r="S1099" s="3">
        <f t="shared" si="245"/>
        <v>0</v>
      </c>
      <c r="T1099" s="3">
        <v>1.5575000000000001E-3</v>
      </c>
      <c r="U1099" s="3">
        <f>SUM(T1099:T1110)</f>
        <v>2.4297300000000004E-2</v>
      </c>
      <c r="V1099" s="3">
        <f t="shared" si="246"/>
        <v>0</v>
      </c>
      <c r="W1099" s="3">
        <v>-1.5598900000000001E-2</v>
      </c>
      <c r="X1099" s="3">
        <f>SUM(W1099:W1110)</f>
        <v>-0.10704139999999997</v>
      </c>
      <c r="Y1099" s="3">
        <f t="shared" si="247"/>
        <v>0</v>
      </c>
      <c r="Z1099" s="3">
        <v>1.8585400000000002E-2</v>
      </c>
      <c r="AA1099" s="3">
        <f>SUM(Z1099:Z1110)</f>
        <v>0.30038530000000002</v>
      </c>
      <c r="AB1099" s="3">
        <f t="shared" si="248"/>
        <v>0</v>
      </c>
      <c r="AC1099" s="3">
        <v>-6.4470000000000005E-3</v>
      </c>
      <c r="AD1099" s="3">
        <f>SUM(AC1099:AC1110)</f>
        <v>-6.1004999999999966E-3</v>
      </c>
      <c r="AE1099" s="3">
        <f t="shared" si="249"/>
        <v>0</v>
      </c>
      <c r="AF1099" s="3">
        <v>9.1829999999999993E-4</v>
      </c>
      <c r="AG1099" s="3">
        <f>SUM(AF1099:AF1110)</f>
        <v>1.6678599999999998E-2</v>
      </c>
      <c r="AH1099" s="3">
        <f t="shared" si="250"/>
        <v>0</v>
      </c>
      <c r="AI1099" s="3">
        <v>-7.3653999999999994E-3</v>
      </c>
      <c r="AJ1099" s="3">
        <f>SUM(AI1099:AI1110)</f>
        <v>-2.2779299999999999E-2</v>
      </c>
      <c r="AK1099" s="3">
        <f t="shared" si="251"/>
        <v>0</v>
      </c>
      <c r="AL1099" s="3">
        <v>1.1953100000000001E-2</v>
      </c>
      <c r="AM1099" s="3">
        <f>SUM(AL1099:AL1110)</f>
        <v>0.20633209999999999</v>
      </c>
      <c r="AN1099" s="3">
        <f t="shared" si="252"/>
        <v>0</v>
      </c>
      <c r="AO1099" s="3">
        <v>1.8229999999999999E-4</v>
      </c>
      <c r="AP1099" s="3">
        <f>SUM(AO1099:AO1110)</f>
        <v>4.5350999999999994E-3</v>
      </c>
      <c r="AQ1099" s="3">
        <f t="shared" si="253"/>
        <v>0</v>
      </c>
      <c r="AR1099" s="3">
        <v>9.184000000000001E-4</v>
      </c>
      <c r="AS1099" s="3">
        <f>SUM(AR1099:AR1110)</f>
        <v>1.7164900000000004E-2</v>
      </c>
      <c r="AT1099" s="3">
        <f t="shared" si="254"/>
        <v>0</v>
      </c>
    </row>
    <row r="1100" spans="1:46" x14ac:dyDescent="0.2">
      <c r="A1100" s="21">
        <v>42614</v>
      </c>
      <c r="B1100" s="3">
        <v>1.8909999999999999E-4</v>
      </c>
      <c r="C1100" s="3">
        <f>SUM(B1100:B1111)</f>
        <v>0.15279579999999998</v>
      </c>
      <c r="D1100" s="3">
        <f t="shared" ref="D1100:D1163" si="255">IF(YEAR(A1112) = YEAR(A1111), 0, C1100)</f>
        <v>0</v>
      </c>
      <c r="E1100" s="3">
        <v>1.4212000000000001E-3</v>
      </c>
      <c r="F1100" s="3">
        <f>SUM(E1100:E1111)</f>
        <v>2.1009199999999999E-2</v>
      </c>
      <c r="G1100" s="3">
        <f t="shared" ref="G1100:G1163" si="256">IF(YEAR(A1112) = YEAR(A1111), 0, F1100)</f>
        <v>0</v>
      </c>
      <c r="H1100" s="3">
        <v>-1.2321000000000001E-3</v>
      </c>
      <c r="I1100" s="3">
        <f>SUM(H1100:H1111)</f>
        <v>0.1317866</v>
      </c>
      <c r="J1100" s="3">
        <f t="shared" ref="J1100:J1163" si="257">IF(YEAR(A1112) = YEAR(A1111), 0, I1100)</f>
        <v>0</v>
      </c>
      <c r="K1100" s="3">
        <v>7.1999999999999998E-3</v>
      </c>
      <c r="L1100" s="3">
        <f>SUM(K1100:K1111)</f>
        <v>0.14479999999999998</v>
      </c>
      <c r="M1100" s="3">
        <f t="shared" ref="M1100:M1163" si="258">IF(YEAR(A1112) = YEAR(A1111), 0, L1100)</f>
        <v>0</v>
      </c>
      <c r="N1100" s="3">
        <v>-1.19252E-2</v>
      </c>
      <c r="O1100" s="3">
        <f>SUM(N1100:N1111)</f>
        <v>1.9052000000000235E-3</v>
      </c>
      <c r="P1100" s="3">
        <f t="shared" ref="P1100:P1163" si="259">IF(YEAR(A1112) = YEAR(A1111), 0, O1100)</f>
        <v>0</v>
      </c>
      <c r="Q1100" s="3">
        <v>-1.2444800000000001E-2</v>
      </c>
      <c r="R1100" s="3">
        <f>SUM(Q1100:Q1111)</f>
        <v>-3.9834500000000002E-2</v>
      </c>
      <c r="S1100" s="3">
        <f t="shared" ref="S1100:S1163" si="260">IF(YEAR(A1112) = YEAR(A1111), 0, R1100)</f>
        <v>0</v>
      </c>
      <c r="T1100" s="3">
        <v>1.5093000000000001E-3</v>
      </c>
      <c r="U1100" s="3">
        <f>SUM(T1100:T1111)</f>
        <v>2.49289E-2</v>
      </c>
      <c r="V1100" s="3">
        <f t="shared" ref="V1100:V1163" si="261">IF(YEAR(A1112) = YEAR(A1111), 0, U1100)</f>
        <v>0</v>
      </c>
      <c r="W1100" s="3">
        <v>-1.3953999999999999E-2</v>
      </c>
      <c r="X1100" s="3">
        <f>SUM(W1100:W1111)</f>
        <v>-6.4763000000000001E-2</v>
      </c>
      <c r="Y1100" s="3">
        <f t="shared" ref="Y1100:Y1163" si="262">IF(YEAR(A1112) = YEAR(A1111), 0, X1100)</f>
        <v>0</v>
      </c>
      <c r="Z1100" s="3">
        <v>1.9584000000000001E-2</v>
      </c>
      <c r="AA1100" s="3">
        <f>SUM(Z1100:Z1111)</f>
        <v>0.30600430000000006</v>
      </c>
      <c r="AB1100" s="3">
        <f t="shared" ref="AB1100:AB1163" si="263">IF(YEAR(A1112) = YEAR(A1111), 0, AA1100)</f>
        <v>0</v>
      </c>
      <c r="AC1100" s="3">
        <v>2.6776999999999999E-3</v>
      </c>
      <c r="AD1100" s="3">
        <f>SUM(AC1100:AC1111)</f>
        <v>7.6611000000000049E-3</v>
      </c>
      <c r="AE1100" s="3">
        <f t="shared" ref="AE1100:AE1163" si="264">IF(YEAR(A1112) = YEAR(A1111), 0, AD1100)</f>
        <v>0</v>
      </c>
      <c r="AF1100" s="3">
        <v>9.7199999999999999E-4</v>
      </c>
      <c r="AG1100" s="3">
        <f>SUM(AF1100:AF1111)</f>
        <v>1.7314899999999998E-2</v>
      </c>
      <c r="AH1100" s="3">
        <f t="shared" ref="AH1100:AH1163" si="265">IF(YEAR(A1112) = YEAR(A1111), 0, AG1100)</f>
        <v>0</v>
      </c>
      <c r="AI1100" s="3">
        <v>1.7057000000000001E-3</v>
      </c>
      <c r="AJ1100" s="3">
        <f>SUM(AI1100:AI1111)</f>
        <v>-9.6539000000000035E-3</v>
      </c>
      <c r="AK1100" s="3">
        <f t="shared" ref="AK1100:AK1163" si="266">IF(YEAR(A1112) = YEAR(A1111), 0, AJ1100)</f>
        <v>0</v>
      </c>
      <c r="AL1100" s="3">
        <v>1.15558E-2</v>
      </c>
      <c r="AM1100" s="3">
        <f>SUM(AL1100:AL1111)</f>
        <v>0.21153259999999999</v>
      </c>
      <c r="AN1100" s="3">
        <f t="shared" ref="AN1100:AN1163" si="267">IF(YEAR(A1112) = YEAR(A1111), 0, AM1100)</f>
        <v>0</v>
      </c>
      <c r="AO1100" s="3">
        <v>2.1590000000000002E-4</v>
      </c>
      <c r="AP1100" s="3">
        <f>SUM(AO1100:AO1111)</f>
        <v>5.2028999999999999E-3</v>
      </c>
      <c r="AQ1100" s="3">
        <f t="shared" ref="AQ1100:AQ1163" si="268">IF(YEAR(A1112) = YEAR(A1111), 0, AP1100)</f>
        <v>0</v>
      </c>
      <c r="AR1100" s="3">
        <v>2.4039999999999999E-3</v>
      </c>
      <c r="AS1100" s="3">
        <f>SUM(AR1100:AR1111)</f>
        <v>1.9241000000000001E-2</v>
      </c>
      <c r="AT1100" s="3">
        <f t="shared" ref="AT1100:AT1163" si="269">IF(YEAR(A1112) = YEAR(A1111), 0, AS1100)</f>
        <v>0</v>
      </c>
    </row>
    <row r="1101" spans="1:46" x14ac:dyDescent="0.2">
      <c r="A1101" s="21">
        <v>42644</v>
      </c>
      <c r="B1101" s="3">
        <v>-1.8241199999999999E-2</v>
      </c>
      <c r="C1101" s="3">
        <f>SUM(B1101:B1112)</f>
        <v>0.17323489999999997</v>
      </c>
      <c r="D1101" s="3">
        <f t="shared" si="255"/>
        <v>0</v>
      </c>
      <c r="E1101" s="3">
        <v>1.1838E-3</v>
      </c>
      <c r="F1101" s="3">
        <f>SUM(E1101:E1112)</f>
        <v>2.0913499999999998E-2</v>
      </c>
      <c r="G1101" s="3">
        <f t="shared" si="256"/>
        <v>0</v>
      </c>
      <c r="H1101" s="3">
        <v>-1.9424999999999998E-2</v>
      </c>
      <c r="I1101" s="3">
        <f>SUM(H1101:H1112)</f>
        <v>0.15232140000000002</v>
      </c>
      <c r="J1101" s="3">
        <f t="shared" si="257"/>
        <v>0</v>
      </c>
      <c r="K1101" s="3">
        <v>-3.5299999999999998E-2</v>
      </c>
      <c r="L1101" s="3">
        <f>SUM(K1101:K1112)</f>
        <v>0.2215</v>
      </c>
      <c r="M1101" s="3">
        <f t="shared" si="258"/>
        <v>0</v>
      </c>
      <c r="N1101" s="3">
        <v>-2.6280899999999999E-2</v>
      </c>
      <c r="O1101" s="3">
        <f>SUM(N1101:N1112)</f>
        <v>1.0105700000000023E-2</v>
      </c>
      <c r="P1101" s="3">
        <f t="shared" si="259"/>
        <v>0</v>
      </c>
      <c r="Q1101" s="3">
        <v>-3.1415199999999997E-2</v>
      </c>
      <c r="R1101" s="3">
        <f>SUM(Q1101:Q1112)</f>
        <v>-4.7932500000000003E-2</v>
      </c>
      <c r="S1101" s="3">
        <f t="shared" si="260"/>
        <v>0</v>
      </c>
      <c r="T1101" s="3">
        <v>1.6431000000000002E-3</v>
      </c>
      <c r="U1101" s="3">
        <f>SUM(T1101:T1112)</f>
        <v>2.5317400000000004E-2</v>
      </c>
      <c r="V1101" s="3">
        <f t="shared" si="261"/>
        <v>0</v>
      </c>
      <c r="W1101" s="3">
        <v>-3.3058200000000003E-2</v>
      </c>
      <c r="X1101" s="3">
        <f>SUM(W1101:W1112)</f>
        <v>-7.3249500000000009E-2</v>
      </c>
      <c r="Y1101" s="3">
        <f t="shared" si="262"/>
        <v>0</v>
      </c>
      <c r="Z1101" s="3">
        <v>2.20009E-2</v>
      </c>
      <c r="AA1101" s="3">
        <f>SUM(Z1101:Z1112)</f>
        <v>0.31228670000000003</v>
      </c>
      <c r="AB1101" s="3">
        <f t="shared" si="263"/>
        <v>0</v>
      </c>
      <c r="AC1101" s="3">
        <v>-5.2056000000000003E-3</v>
      </c>
      <c r="AD1101" s="3">
        <f>SUM(AC1101:AC1112)</f>
        <v>-2.3855000000000005E-3</v>
      </c>
      <c r="AE1101" s="3">
        <f t="shared" si="264"/>
        <v>0</v>
      </c>
      <c r="AF1101" s="3">
        <v>9.7110000000000002E-4</v>
      </c>
      <c r="AG1101" s="3">
        <f>SUM(AF1101:AF1112)</f>
        <v>1.7698699999999998E-2</v>
      </c>
      <c r="AH1101" s="3">
        <f t="shared" si="265"/>
        <v>0</v>
      </c>
      <c r="AI1101" s="3">
        <v>-6.1767999999999997E-3</v>
      </c>
      <c r="AJ1101" s="3">
        <f>SUM(AI1101:AI1112)</f>
        <v>-2.0084400000000006E-2</v>
      </c>
      <c r="AK1101" s="3">
        <f t="shared" si="266"/>
        <v>0</v>
      </c>
      <c r="AL1101" s="3">
        <v>1.3029599999999999E-2</v>
      </c>
      <c r="AM1101" s="3">
        <f>SUM(AL1101:AL1112)</f>
        <v>0.21908199999999997</v>
      </c>
      <c r="AN1101" s="3">
        <f t="shared" si="267"/>
        <v>0</v>
      </c>
      <c r="AO1101" s="3">
        <v>1.574E-4</v>
      </c>
      <c r="AP1101" s="3">
        <f>SUM(AO1101:AO1112)</f>
        <v>5.9284999999999997E-3</v>
      </c>
      <c r="AQ1101" s="3">
        <f t="shared" si="268"/>
        <v>0</v>
      </c>
      <c r="AR1101" s="3">
        <v>1.2467000000000001E-3</v>
      </c>
      <c r="AS1101" s="3">
        <f>SUM(AR1101:AR1112)</f>
        <v>2.2131899999999996E-2</v>
      </c>
      <c r="AT1101" s="3">
        <f t="shared" si="269"/>
        <v>0</v>
      </c>
    </row>
    <row r="1102" spans="1:46" x14ac:dyDescent="0.2">
      <c r="A1102" s="21">
        <v>42675</v>
      </c>
      <c r="B1102" s="3">
        <v>3.7034900000000003E-2</v>
      </c>
      <c r="C1102" s="3">
        <f>SUM(B1102:B1113)</f>
        <v>0.21481149999999999</v>
      </c>
      <c r="D1102" s="3">
        <f t="shared" si="255"/>
        <v>0</v>
      </c>
      <c r="E1102" s="3">
        <v>2.8617999999999998E-3</v>
      </c>
      <c r="F1102" s="3">
        <f>SUM(E1102:E1113)</f>
        <v>2.0875299999999996E-2</v>
      </c>
      <c r="G1102" s="3">
        <f t="shared" si="256"/>
        <v>0</v>
      </c>
      <c r="H1102" s="3">
        <v>3.4173099999999998E-2</v>
      </c>
      <c r="I1102" s="3">
        <f>SUM(H1102:H1113)</f>
        <v>0.19393620000000003</v>
      </c>
      <c r="J1102" s="3">
        <f t="shared" si="257"/>
        <v>0</v>
      </c>
      <c r="K1102" s="3">
        <v>0.13189999999999999</v>
      </c>
      <c r="L1102" s="3">
        <f>SUM(K1102:K1113)</f>
        <v>0.26790000000000003</v>
      </c>
      <c r="M1102" s="3">
        <f t="shared" si="258"/>
        <v>0</v>
      </c>
      <c r="N1102" s="3">
        <v>-5.0984000000000002E-2</v>
      </c>
      <c r="O1102" s="3">
        <f>SUM(N1102:N1113)</f>
        <v>4.4024300000000002E-2</v>
      </c>
      <c r="P1102" s="3">
        <f t="shared" si="259"/>
        <v>0</v>
      </c>
      <c r="Q1102" s="3">
        <v>-5.98512E-2</v>
      </c>
      <c r="R1102" s="3">
        <f>SUM(Q1102:Q1113)</f>
        <v>-1.7813199999999994E-2</v>
      </c>
      <c r="S1102" s="3">
        <f t="shared" si="260"/>
        <v>0</v>
      </c>
      <c r="T1102" s="3">
        <v>1.7854000000000001E-3</v>
      </c>
      <c r="U1102" s="3">
        <f>SUM(T1102:T1113)</f>
        <v>2.59116E-2</v>
      </c>
      <c r="V1102" s="3">
        <f t="shared" si="261"/>
        <v>0</v>
      </c>
      <c r="W1102" s="3">
        <v>-6.16366E-2</v>
      </c>
      <c r="X1102" s="3">
        <f>SUM(W1102:W1113)</f>
        <v>-4.3724600000000002E-2</v>
      </c>
      <c r="Y1102" s="3">
        <f t="shared" si="262"/>
        <v>0</v>
      </c>
      <c r="Z1102" s="3">
        <v>2.6658400000000002E-2</v>
      </c>
      <c r="AA1102" s="3">
        <f>SUM(Z1102:Z1113)</f>
        <v>0.31641390000000003</v>
      </c>
      <c r="AB1102" s="3">
        <f t="shared" si="263"/>
        <v>0</v>
      </c>
      <c r="AC1102" s="3">
        <v>-1.8853999999999999E-2</v>
      </c>
      <c r="AD1102" s="3">
        <f>SUM(AC1102:AC1113)</f>
        <v>1.1100999999999997E-3</v>
      </c>
      <c r="AE1102" s="3">
        <f t="shared" si="264"/>
        <v>0</v>
      </c>
      <c r="AF1102" s="3">
        <v>1.0604E-3</v>
      </c>
      <c r="AG1102" s="3">
        <f>SUM(AF1102:AF1113)</f>
        <v>1.83923E-2</v>
      </c>
      <c r="AH1102" s="3">
        <f t="shared" si="265"/>
        <v>0</v>
      </c>
      <c r="AI1102" s="3">
        <v>-1.9914400000000002E-2</v>
      </c>
      <c r="AJ1102" s="3">
        <f>SUM(AI1102:AI1113)</f>
        <v>-1.7282300000000004E-2</v>
      </c>
      <c r="AK1102" s="3">
        <f t="shared" si="266"/>
        <v>0</v>
      </c>
      <c r="AL1102" s="3">
        <v>1.7919000000000001E-2</v>
      </c>
      <c r="AM1102" s="3">
        <f>SUM(AL1102:AL1113)</f>
        <v>0.22515759999999996</v>
      </c>
      <c r="AN1102" s="3">
        <f t="shared" si="267"/>
        <v>0</v>
      </c>
      <c r="AO1102" s="3">
        <v>1.404E-4</v>
      </c>
      <c r="AP1102" s="3">
        <f>SUM(AO1102:AO1113)</f>
        <v>6.6269999999999992E-3</v>
      </c>
      <c r="AQ1102" s="3">
        <f t="shared" si="268"/>
        <v>0</v>
      </c>
      <c r="AR1102" s="3">
        <v>-1.5555E-3</v>
      </c>
      <c r="AS1102" s="3">
        <f>SUM(AR1102:AR1113)</f>
        <v>2.0253199999999999E-2</v>
      </c>
      <c r="AT1102" s="3">
        <f t="shared" si="269"/>
        <v>0</v>
      </c>
    </row>
    <row r="1103" spans="1:46" x14ac:dyDescent="0.2">
      <c r="A1103" s="21">
        <v>42705</v>
      </c>
      <c r="B1103" s="3">
        <v>1.9766099999999998E-2</v>
      </c>
      <c r="C1103" s="3">
        <f>SUM(B1103:B1114)</f>
        <v>0.2084464</v>
      </c>
      <c r="D1103" s="3">
        <f t="shared" si="255"/>
        <v>0</v>
      </c>
      <c r="E1103" s="3">
        <v>1.5670999999999999E-3</v>
      </c>
      <c r="F1103" s="3">
        <f>SUM(E1103:E1114)</f>
        <v>2.0602299999999997E-2</v>
      </c>
      <c r="G1103" s="3">
        <f t="shared" si="256"/>
        <v>0</v>
      </c>
      <c r="H1103" s="3">
        <v>1.8199E-2</v>
      </c>
      <c r="I1103" s="3">
        <f>SUM(H1103:H1114)</f>
        <v>0.18784409999999999</v>
      </c>
      <c r="J1103" s="3">
        <f t="shared" si="257"/>
        <v>0</v>
      </c>
      <c r="K1103" s="3">
        <v>4.0599999999999997E-2</v>
      </c>
      <c r="L1103" s="3">
        <f>SUM(K1103:K1114)</f>
        <v>0.16240000000000002</v>
      </c>
      <c r="M1103" s="3">
        <f t="shared" si="258"/>
        <v>0</v>
      </c>
      <c r="N1103" s="3">
        <v>5.8672999999999998E-3</v>
      </c>
      <c r="O1103" s="3">
        <f>SUM(N1103:N1114)</f>
        <v>9.7051100000000001E-2</v>
      </c>
      <c r="P1103" s="3">
        <f t="shared" si="259"/>
        <v>0</v>
      </c>
      <c r="Q1103" s="3">
        <v>-5.7065999999999992E-3</v>
      </c>
      <c r="R1103" s="3">
        <f>SUM(Q1103:Q1114)</f>
        <v>4.5648999999999995E-2</v>
      </c>
      <c r="S1103" s="3">
        <f t="shared" si="260"/>
        <v>0</v>
      </c>
      <c r="T1103" s="3">
        <v>2.1612000000000003E-3</v>
      </c>
      <c r="U1103" s="3">
        <f>SUM(T1103:T1114)</f>
        <v>2.6244699999999999E-2</v>
      </c>
      <c r="V1103" s="3">
        <f t="shared" si="261"/>
        <v>0</v>
      </c>
      <c r="W1103" s="3">
        <v>-7.8678000000000012E-3</v>
      </c>
      <c r="X1103" s="3">
        <f>SUM(W1103:W1114)</f>
        <v>1.9404500000000002E-2</v>
      </c>
      <c r="Y1103" s="3">
        <f t="shared" si="262"/>
        <v>0</v>
      </c>
      <c r="Z1103" s="3">
        <v>2.7245400000000003E-2</v>
      </c>
      <c r="AA1103" s="3">
        <f>SUM(Z1103:Z1114)</f>
        <v>0.31577260000000001</v>
      </c>
      <c r="AB1103" s="3">
        <f t="shared" si="263"/>
        <v>0</v>
      </c>
      <c r="AC1103" s="3">
        <v>-7.2690000000000005E-4</v>
      </c>
      <c r="AD1103" s="3">
        <f>SUM(AC1103:AC1114)</f>
        <v>1.6208599999999997E-2</v>
      </c>
      <c r="AE1103" s="3">
        <f t="shared" si="264"/>
        <v>0</v>
      </c>
      <c r="AF1103" s="3">
        <v>1.4794999999999999E-3</v>
      </c>
      <c r="AG1103" s="3">
        <f>SUM(AF1103:AF1114)</f>
        <v>1.8954600000000002E-2</v>
      </c>
      <c r="AH1103" s="3">
        <f t="shared" si="265"/>
        <v>0</v>
      </c>
      <c r="AI1103" s="3">
        <v>-2.2063999999999999E-3</v>
      </c>
      <c r="AJ1103" s="3">
        <f>SUM(AI1103:AI1114)</f>
        <v>-2.7461E-3</v>
      </c>
      <c r="AK1103" s="3">
        <f t="shared" si="266"/>
        <v>0</v>
      </c>
      <c r="AL1103" s="3">
        <v>1.84596E-2</v>
      </c>
      <c r="AM1103" s="3">
        <f>SUM(AL1103:AL1114)</f>
        <v>0.22711189999999995</v>
      </c>
      <c r="AN1103" s="3">
        <f t="shared" si="267"/>
        <v>0</v>
      </c>
      <c r="AO1103" s="3">
        <v>2.5340000000000003E-4</v>
      </c>
      <c r="AP1103" s="3">
        <f>SUM(AO1103:AO1114)</f>
        <v>7.3147999999999998E-3</v>
      </c>
      <c r="AQ1103" s="3">
        <f t="shared" si="268"/>
        <v>0</v>
      </c>
      <c r="AR1103" s="3">
        <v>3.2730000000000004E-4</v>
      </c>
      <c r="AS1103" s="3">
        <f>SUM(AR1103:AR1114)</f>
        <v>2.1833000000000002E-2</v>
      </c>
      <c r="AT1103" s="3">
        <f t="shared" si="269"/>
        <v>0</v>
      </c>
    </row>
    <row r="1104" spans="1:46" x14ac:dyDescent="0.2">
      <c r="A1104" s="21">
        <v>42736</v>
      </c>
      <c r="B1104" s="3">
        <v>1.8966400000000001E-2</v>
      </c>
      <c r="C1104" s="3">
        <f>SUM(B1104:B1115)</f>
        <v>0.199799</v>
      </c>
      <c r="D1104" s="3">
        <f t="shared" si="255"/>
        <v>0.199799</v>
      </c>
      <c r="E1104" s="3">
        <v>1.0819E-3</v>
      </c>
      <c r="F1104" s="3">
        <f>SUM(E1104:E1115)</f>
        <v>2.0322099999999999E-2</v>
      </c>
      <c r="G1104" s="3">
        <f t="shared" si="256"/>
        <v>2.0322099999999999E-2</v>
      </c>
      <c r="H1104" s="3">
        <v>1.7884500000000001E-2</v>
      </c>
      <c r="I1104" s="3">
        <f>SUM(H1104:H1115)</f>
        <v>0.17947689999999999</v>
      </c>
      <c r="J1104" s="3">
        <f t="shared" si="257"/>
        <v>0.17947689999999999</v>
      </c>
      <c r="K1104" s="3">
        <v>-1.44E-2</v>
      </c>
      <c r="L1104" s="3">
        <f>SUM(K1104:K1115)</f>
        <v>0.11149999999999999</v>
      </c>
      <c r="M1104" s="3">
        <f t="shared" si="258"/>
        <v>0.11149999999999999</v>
      </c>
      <c r="N1104" s="3">
        <v>-2.1301000000000002E-3</v>
      </c>
      <c r="O1104" s="3">
        <f>SUM(N1104:N1115)</f>
        <v>0.1167554</v>
      </c>
      <c r="P1104" s="3">
        <f t="shared" si="259"/>
        <v>0.1167554</v>
      </c>
      <c r="Q1104" s="3">
        <v>4.2639000000000002E-3</v>
      </c>
      <c r="R1104" s="3">
        <f>SUM(Q1104:Q1115)</f>
        <v>6.1517799999999997E-2</v>
      </c>
      <c r="S1104" s="3">
        <f t="shared" si="260"/>
        <v>6.1517799999999997E-2</v>
      </c>
      <c r="T1104" s="3">
        <v>2.4179000000000002E-3</v>
      </c>
      <c r="U1104" s="3">
        <f>SUM(T1104:T1115)</f>
        <v>2.6122600000000003E-2</v>
      </c>
      <c r="V1104" s="3">
        <f t="shared" si="261"/>
        <v>2.6122600000000003E-2</v>
      </c>
      <c r="W1104" s="3">
        <v>1.8459000000000001E-3</v>
      </c>
      <c r="X1104" s="3">
        <f>SUM(W1104:W1115)</f>
        <v>3.5395399999999994E-2</v>
      </c>
      <c r="Y1104" s="3">
        <f t="shared" si="262"/>
        <v>3.5395399999999994E-2</v>
      </c>
      <c r="Z1104" s="3">
        <v>2.7831800000000004E-2</v>
      </c>
      <c r="AA1104" s="3">
        <f>SUM(Z1104:Z1115)</f>
        <v>0.31393970000000004</v>
      </c>
      <c r="AB1104" s="3">
        <f t="shared" si="263"/>
        <v>0.31393970000000004</v>
      </c>
      <c r="AC1104" s="3">
        <v>4.4326000000000001E-3</v>
      </c>
      <c r="AD1104" s="3">
        <f>SUM(AC1104:AC1115)</f>
        <v>1.6358399999999999E-2</v>
      </c>
      <c r="AE1104" s="3">
        <f t="shared" si="264"/>
        <v>1.6358399999999999E-2</v>
      </c>
      <c r="AF1104" s="3">
        <v>1.8089E-3</v>
      </c>
      <c r="AG1104" s="3">
        <f>SUM(AF1104:AF1115)</f>
        <v>1.9140900000000002E-2</v>
      </c>
      <c r="AH1104" s="3">
        <f t="shared" si="265"/>
        <v>1.9140900000000002E-2</v>
      </c>
      <c r="AI1104" s="3">
        <v>2.6237000000000001E-3</v>
      </c>
      <c r="AJ1104" s="3">
        <f>SUM(AI1104:AI1115)</f>
        <v>-2.7827000000000008E-3</v>
      </c>
      <c r="AK1104" s="3">
        <f t="shared" si="266"/>
        <v>-2.7827000000000008E-3</v>
      </c>
      <c r="AL1104" s="3">
        <v>2.0146700000000003E-2</v>
      </c>
      <c r="AM1104" s="3">
        <f>SUM(AL1104:AL1115)</f>
        <v>0.2297747</v>
      </c>
      <c r="AN1104" s="3">
        <f t="shared" si="267"/>
        <v>0.2297747</v>
      </c>
      <c r="AO1104" s="3">
        <v>3.658E-4</v>
      </c>
      <c r="AP1104" s="3">
        <f>SUM(AO1104:AO1115)</f>
        <v>7.9436000000000003E-3</v>
      </c>
      <c r="AQ1104" s="3">
        <f t="shared" si="268"/>
        <v>7.9436000000000003E-3</v>
      </c>
      <c r="AR1104" s="3">
        <v>5.8276999999999999E-3</v>
      </c>
      <c r="AS1104" s="3">
        <f>SUM(AR1104:AR1115)</f>
        <v>2.09179E-2</v>
      </c>
      <c r="AT1104" s="3">
        <f t="shared" si="269"/>
        <v>2.09179E-2</v>
      </c>
    </row>
    <row r="1105" spans="1:46" x14ac:dyDescent="0.2">
      <c r="A1105" s="21">
        <v>42767</v>
      </c>
      <c r="B1105" s="3">
        <v>3.9705900000000002E-2</v>
      </c>
      <c r="C1105" s="3">
        <f>SUM(B1105:B1116)</f>
        <v>0.23808660000000001</v>
      </c>
      <c r="D1105" s="3">
        <f t="shared" si="255"/>
        <v>0</v>
      </c>
      <c r="E1105" s="3">
        <v>2.5069999999999997E-3</v>
      </c>
      <c r="F1105" s="3">
        <f>SUM(E1105:E1116)</f>
        <v>2.0315699999999999E-2</v>
      </c>
      <c r="G1105" s="3">
        <f t="shared" si="256"/>
        <v>0</v>
      </c>
      <c r="H1105" s="3">
        <v>3.71989E-2</v>
      </c>
      <c r="I1105" s="3">
        <f>SUM(H1105:H1116)</f>
        <v>0.21777089999999999</v>
      </c>
      <c r="J1105" s="3">
        <f t="shared" si="257"/>
        <v>0</v>
      </c>
      <c r="K1105" s="3">
        <v>6.8000000000000005E-3</v>
      </c>
      <c r="L1105" s="3">
        <f>SUM(K1105:K1116)</f>
        <v>0.14630000000000001</v>
      </c>
      <c r="M1105" s="3">
        <f t="shared" si="258"/>
        <v>0</v>
      </c>
      <c r="N1105" s="3">
        <v>2.1204500000000001E-2</v>
      </c>
      <c r="O1105" s="3">
        <f>SUM(N1105:N1116)</f>
        <v>9.4621700000000003E-2</v>
      </c>
      <c r="P1105" s="3">
        <f t="shared" si="259"/>
        <v>0</v>
      </c>
      <c r="Q1105" s="3">
        <v>1.37436E-2</v>
      </c>
      <c r="R1105" s="3">
        <f>SUM(Q1105:Q1116)</f>
        <v>2.5759799999999999E-2</v>
      </c>
      <c r="S1105" s="3">
        <f t="shared" si="260"/>
        <v>0</v>
      </c>
      <c r="T1105" s="3">
        <v>2.1035999999999997E-3</v>
      </c>
      <c r="U1105" s="3">
        <f>SUM(T1105:T1116)</f>
        <v>2.6055200000000001E-2</v>
      </c>
      <c r="V1105" s="3">
        <f t="shared" si="261"/>
        <v>0</v>
      </c>
      <c r="W1105" s="3">
        <v>1.1639900000000002E-2</v>
      </c>
      <c r="X1105" s="3">
        <f>SUM(W1105:W1116)</f>
        <v>-2.9509999999999953E-4</v>
      </c>
      <c r="Y1105" s="3">
        <f t="shared" si="262"/>
        <v>0</v>
      </c>
      <c r="Z1105" s="3">
        <v>2.6982699999999998E-2</v>
      </c>
      <c r="AA1105" s="3">
        <f>SUM(Z1105:Z1116)</f>
        <v>0.31446830000000003</v>
      </c>
      <c r="AB1105" s="3">
        <f t="shared" si="263"/>
        <v>0</v>
      </c>
      <c r="AC1105" s="3">
        <v>3.4061000000000004E-3</v>
      </c>
      <c r="AD1105" s="3">
        <f>SUM(AC1105:AC1116)</f>
        <v>-2.9872000000000024E-3</v>
      </c>
      <c r="AE1105" s="3">
        <f t="shared" si="264"/>
        <v>0</v>
      </c>
      <c r="AF1105" s="3">
        <v>1.5426999999999999E-3</v>
      </c>
      <c r="AG1105" s="3">
        <f>SUM(AF1105:AF1116)</f>
        <v>1.9327499999999997E-2</v>
      </c>
      <c r="AH1105" s="3">
        <f t="shared" si="265"/>
        <v>0</v>
      </c>
      <c r="AI1105" s="3">
        <v>1.8634000000000001E-3</v>
      </c>
      <c r="AJ1105" s="3">
        <f>SUM(AI1105:AI1116)</f>
        <v>-2.2314899999999999E-2</v>
      </c>
      <c r="AK1105" s="3">
        <f t="shared" si="266"/>
        <v>0</v>
      </c>
      <c r="AL1105" s="3">
        <v>1.9775499999999998E-2</v>
      </c>
      <c r="AM1105" s="3">
        <f>SUM(AL1105:AL1116)</f>
        <v>0.23532689999999998</v>
      </c>
      <c r="AN1105" s="3">
        <f t="shared" si="267"/>
        <v>0</v>
      </c>
      <c r="AO1105" s="3">
        <v>3.6360000000000006E-4</v>
      </c>
      <c r="AP1105" s="3">
        <f>SUM(AO1105:AO1116)</f>
        <v>8.7341999999999993E-3</v>
      </c>
      <c r="AQ1105" s="3">
        <f t="shared" si="268"/>
        <v>0</v>
      </c>
      <c r="AR1105" s="3">
        <v>3.1461000000000002E-3</v>
      </c>
      <c r="AS1105" s="3">
        <f>SUM(AR1105:AR1116)</f>
        <v>2.0537900000000001E-2</v>
      </c>
      <c r="AT1105" s="3">
        <f t="shared" si="269"/>
        <v>0</v>
      </c>
    </row>
    <row r="1106" spans="1:46" x14ac:dyDescent="0.2">
      <c r="A1106" s="21">
        <v>42795</v>
      </c>
      <c r="B1106" s="3">
        <v>1.1665E-3</v>
      </c>
      <c r="C1106" s="3">
        <f>SUM(B1106:B1117)</f>
        <v>0.16152360000000002</v>
      </c>
      <c r="D1106" s="3">
        <f t="shared" si="255"/>
        <v>0</v>
      </c>
      <c r="E1106" s="3">
        <v>1.5557000000000001E-3</v>
      </c>
      <c r="F1106" s="3">
        <f>SUM(E1106:E1117)</f>
        <v>1.9898800000000001E-2</v>
      </c>
      <c r="G1106" s="3">
        <f t="shared" si="256"/>
        <v>0</v>
      </c>
      <c r="H1106" s="3">
        <v>-3.8920000000000003E-4</v>
      </c>
      <c r="I1106" s="3">
        <f>SUM(H1106:H1117)</f>
        <v>0.1416248</v>
      </c>
      <c r="J1106" s="3">
        <f t="shared" si="257"/>
        <v>0</v>
      </c>
      <c r="K1106" s="3">
        <v>1.7000000000000001E-3</v>
      </c>
      <c r="L1106" s="3">
        <f>SUM(K1106:K1117)</f>
        <v>9.6400000000000013E-2</v>
      </c>
      <c r="M1106" s="3">
        <f t="shared" si="258"/>
        <v>0</v>
      </c>
      <c r="N1106" s="3">
        <v>-6.1580000000000003E-3</v>
      </c>
      <c r="O1106" s="3">
        <f>SUM(N1106:N1117)</f>
        <v>4.2146000000000003E-2</v>
      </c>
      <c r="P1106" s="3">
        <f t="shared" si="259"/>
        <v>0</v>
      </c>
      <c r="Q1106" s="3">
        <v>-3.9712999999999997E-3</v>
      </c>
      <c r="R1106" s="3">
        <f>SUM(Q1106:Q1117)</f>
        <v>-1.0370299999999992E-2</v>
      </c>
      <c r="S1106" s="3">
        <f t="shared" si="260"/>
        <v>0</v>
      </c>
      <c r="T1106" s="3">
        <v>2.2978999999999999E-3</v>
      </c>
      <c r="U1106" s="3">
        <f>SUM(T1106:T1117)</f>
        <v>2.6132199999999998E-2</v>
      </c>
      <c r="V1106" s="3">
        <f t="shared" si="261"/>
        <v>0</v>
      </c>
      <c r="W1106" s="3">
        <v>-6.2690999999999997E-3</v>
      </c>
      <c r="X1106" s="3">
        <f>SUM(W1106:W1117)</f>
        <v>-3.6502100000000003E-2</v>
      </c>
      <c r="Y1106" s="3">
        <f t="shared" si="262"/>
        <v>0</v>
      </c>
      <c r="Z1106" s="3">
        <v>2.7438199999999999E-2</v>
      </c>
      <c r="AA1106" s="3">
        <f>SUM(Z1106:Z1117)</f>
        <v>0.31763330000000001</v>
      </c>
      <c r="AB1106" s="3">
        <f t="shared" si="263"/>
        <v>0</v>
      </c>
      <c r="AC1106" s="3">
        <v>1.4811E-3</v>
      </c>
      <c r="AD1106" s="3">
        <f>SUM(AC1106:AC1117)</f>
        <v>-1.1002100000000001E-2</v>
      </c>
      <c r="AE1106" s="3">
        <f t="shared" si="264"/>
        <v>0</v>
      </c>
      <c r="AF1106" s="3">
        <v>1.6766000000000001E-3</v>
      </c>
      <c r="AG1106" s="3">
        <f>SUM(AF1106:AF1117)</f>
        <v>1.9733199999999999E-2</v>
      </c>
      <c r="AH1106" s="3">
        <f t="shared" si="265"/>
        <v>0</v>
      </c>
      <c r="AI1106" s="3">
        <v>-1.9560000000000001E-4</v>
      </c>
      <c r="AJ1106" s="3">
        <f>SUM(AI1106:AI1117)</f>
        <v>-3.0735499999999999E-2</v>
      </c>
      <c r="AK1106" s="3">
        <f t="shared" si="266"/>
        <v>0</v>
      </c>
      <c r="AL1106" s="3">
        <v>1.9815199999999998E-2</v>
      </c>
      <c r="AM1106" s="3">
        <f>SUM(AL1106:AL1117)</f>
        <v>0.24256200000000003</v>
      </c>
      <c r="AN1106" s="3">
        <f t="shared" si="267"/>
        <v>0</v>
      </c>
      <c r="AO1106" s="3">
        <v>3.3579999999999998E-4</v>
      </c>
      <c r="AP1106" s="3">
        <f>SUM(AO1106:AO1117)</f>
        <v>9.5142000000000004E-3</v>
      </c>
      <c r="AQ1106" s="3">
        <f t="shared" si="268"/>
        <v>0</v>
      </c>
      <c r="AR1106" s="3">
        <v>8.1280000000000002E-4</v>
      </c>
      <c r="AS1106" s="3">
        <f>SUM(AR1106:AR1117)</f>
        <v>2.1926499999999998E-2</v>
      </c>
      <c r="AT1106" s="3">
        <f t="shared" si="269"/>
        <v>0</v>
      </c>
    </row>
    <row r="1107" spans="1:46" x14ac:dyDescent="0.2">
      <c r="A1107" s="21">
        <v>42826</v>
      </c>
      <c r="B1107" s="3">
        <v>1.02699E-2</v>
      </c>
      <c r="C1107" s="3">
        <f>SUM(B1107:B1118)</f>
        <v>0.1349438</v>
      </c>
      <c r="D1107" s="3">
        <f t="shared" si="255"/>
        <v>0</v>
      </c>
      <c r="E1107" s="3">
        <v>1.1797999999999999E-3</v>
      </c>
      <c r="F1107" s="3">
        <f>SUM(E1107:E1118)</f>
        <v>1.9816000000000004E-2</v>
      </c>
      <c r="G1107" s="3">
        <f t="shared" si="256"/>
        <v>0</v>
      </c>
      <c r="H1107" s="3">
        <v>9.0901000000000003E-3</v>
      </c>
      <c r="I1107" s="3">
        <f>SUM(H1107:H1118)</f>
        <v>0.11512779999999997</v>
      </c>
      <c r="J1107" s="3">
        <f t="shared" si="257"/>
        <v>0</v>
      </c>
      <c r="K1107" s="3">
        <v>1.5900000000000001E-2</v>
      </c>
      <c r="L1107" s="3">
        <f>SUM(K1107:K1118)</f>
        <v>0.11180000000000001</v>
      </c>
      <c r="M1107" s="3">
        <f t="shared" si="258"/>
        <v>0</v>
      </c>
      <c r="N1107" s="3">
        <v>1.75821E-2</v>
      </c>
      <c r="O1107" s="3">
        <f>SUM(N1107:N1118)</f>
        <v>6.0717E-2</v>
      </c>
      <c r="P1107" s="3">
        <f t="shared" si="259"/>
        <v>0</v>
      </c>
      <c r="Q1107" s="3">
        <v>1.45354E-2</v>
      </c>
      <c r="R1107" s="3">
        <f>SUM(Q1107:Q1118)</f>
        <v>1.9513800000000005E-2</v>
      </c>
      <c r="S1107" s="3">
        <f t="shared" si="260"/>
        <v>0</v>
      </c>
      <c r="T1107" s="3">
        <v>2.1101000000000002E-3</v>
      </c>
      <c r="U1107" s="3">
        <f>SUM(T1107:T1118)</f>
        <v>2.6234299999999999E-2</v>
      </c>
      <c r="V1107" s="3">
        <f t="shared" si="261"/>
        <v>0</v>
      </c>
      <c r="W1107" s="3">
        <v>1.24254E-2</v>
      </c>
      <c r="X1107" s="3">
        <f>SUM(W1107:W1118)</f>
        <v>-6.7202000000000026E-3</v>
      </c>
      <c r="Y1107" s="3">
        <f t="shared" si="262"/>
        <v>0</v>
      </c>
      <c r="Z1107" s="3">
        <v>2.6539299999999998E-2</v>
      </c>
      <c r="AA1107" s="3">
        <f>SUM(Z1107:Z1118)</f>
        <v>0.31866320000000004</v>
      </c>
      <c r="AB1107" s="3">
        <f t="shared" si="263"/>
        <v>0</v>
      </c>
      <c r="AC1107" s="3">
        <v>7.4792000000000001E-3</v>
      </c>
      <c r="AD1107" s="3">
        <f>SUM(AC1107:AC1118)</f>
        <v>-4.7054000000000028E-3</v>
      </c>
      <c r="AE1107" s="3">
        <f t="shared" si="264"/>
        <v>0</v>
      </c>
      <c r="AF1107" s="3">
        <v>1.5173000000000001E-3</v>
      </c>
      <c r="AG1107" s="3">
        <f>SUM(AF1107:AF1118)</f>
        <v>2.0208299999999998E-2</v>
      </c>
      <c r="AH1107" s="3">
        <f t="shared" si="265"/>
        <v>0</v>
      </c>
      <c r="AI1107" s="3">
        <v>5.9619E-3</v>
      </c>
      <c r="AJ1107" s="3">
        <f>SUM(AI1107:AI1118)</f>
        <v>-2.49138E-2</v>
      </c>
      <c r="AK1107" s="3">
        <f t="shared" si="266"/>
        <v>0</v>
      </c>
      <c r="AL1107" s="3">
        <v>1.8591200000000002E-2</v>
      </c>
      <c r="AM1107" s="3">
        <f>SUM(AL1107:AL1118)</f>
        <v>0.2486353</v>
      </c>
      <c r="AN1107" s="3">
        <f t="shared" si="267"/>
        <v>0</v>
      </c>
      <c r="AO1107" s="3">
        <v>5.4350000000000004E-4</v>
      </c>
      <c r="AP1107" s="3">
        <f>SUM(AO1107:AO1118)</f>
        <v>1.03234E-2</v>
      </c>
      <c r="AQ1107" s="3">
        <f t="shared" si="268"/>
        <v>0</v>
      </c>
      <c r="AR1107" s="3">
        <v>2.9654999999999998E-3</v>
      </c>
      <c r="AS1107" s="3">
        <f>SUM(AR1107:AR1118)</f>
        <v>2.3374799999999994E-2</v>
      </c>
      <c r="AT1107" s="3">
        <f t="shared" si="269"/>
        <v>0</v>
      </c>
    </row>
    <row r="1108" spans="1:46" x14ac:dyDescent="0.2">
      <c r="A1108" s="21">
        <v>42856</v>
      </c>
      <c r="B1108" s="3">
        <v>1.4072800000000002E-2</v>
      </c>
      <c r="C1108" s="3">
        <f>SUM(B1108:B1119)</f>
        <v>0.12851100000000001</v>
      </c>
      <c r="D1108" s="3">
        <f t="shared" si="255"/>
        <v>0</v>
      </c>
      <c r="E1108" s="3">
        <v>2.4957999999999998E-3</v>
      </c>
      <c r="F1108" s="3">
        <f>SUM(E1108:E1119)</f>
        <v>1.9753200000000002E-2</v>
      </c>
      <c r="G1108" s="3">
        <f t="shared" si="256"/>
        <v>0</v>
      </c>
      <c r="H1108" s="3">
        <v>1.1576999999999999E-2</v>
      </c>
      <c r="I1108" s="3">
        <f>SUM(H1108:H1119)</f>
        <v>0.10875779999999999</v>
      </c>
      <c r="J1108" s="3">
        <f t="shared" si="257"/>
        <v>0</v>
      </c>
      <c r="K1108" s="3">
        <v>-2.9900000000000003E-2</v>
      </c>
      <c r="L1108" s="3">
        <f>SUM(K1108:K1119)</f>
        <v>0.10410000000000001</v>
      </c>
      <c r="M1108" s="3">
        <f t="shared" si="258"/>
        <v>0</v>
      </c>
      <c r="N1108" s="3">
        <v>2.25629E-2</v>
      </c>
      <c r="O1108" s="3">
        <f>SUM(N1108:N1119)</f>
        <v>2.3182499999999998E-2</v>
      </c>
      <c r="P1108" s="3">
        <f t="shared" si="259"/>
        <v>0</v>
      </c>
      <c r="Q1108" s="3">
        <v>1.5819E-2</v>
      </c>
      <c r="R1108" s="3">
        <f>SUM(Q1108:Q1119)</f>
        <v>-1.27016E-2</v>
      </c>
      <c r="S1108" s="3">
        <f t="shared" si="260"/>
        <v>0</v>
      </c>
      <c r="T1108" s="3">
        <v>2.4063000000000001E-3</v>
      </c>
      <c r="U1108" s="3">
        <f>SUM(T1108:T1119)</f>
        <v>2.6626100000000003E-2</v>
      </c>
      <c r="V1108" s="3">
        <f t="shared" si="261"/>
        <v>0</v>
      </c>
      <c r="W1108" s="3">
        <v>1.34127E-2</v>
      </c>
      <c r="X1108" s="3">
        <f>SUM(W1108:W1119)</f>
        <v>-3.9327500000000001E-2</v>
      </c>
      <c r="Y1108" s="3">
        <f t="shared" si="262"/>
        <v>0</v>
      </c>
      <c r="Z1108" s="3">
        <v>2.5566800000000001E-2</v>
      </c>
      <c r="AA1108" s="3">
        <f>SUM(Z1108:Z1119)</f>
        <v>0.32207400000000003</v>
      </c>
      <c r="AB1108" s="3">
        <f t="shared" si="263"/>
        <v>0</v>
      </c>
      <c r="AC1108" s="3">
        <v>5.6416999999999995E-3</v>
      </c>
      <c r="AD1108" s="3">
        <f>SUM(AC1108:AC1119)</f>
        <v>-2.0925699999999998E-2</v>
      </c>
      <c r="AE1108" s="3">
        <f t="shared" si="264"/>
        <v>0</v>
      </c>
      <c r="AF1108" s="3">
        <v>1.6779E-3</v>
      </c>
      <c r="AG1108" s="3">
        <f>SUM(AF1108:AF1119)</f>
        <v>2.0967400000000001E-2</v>
      </c>
      <c r="AH1108" s="3">
        <f t="shared" si="265"/>
        <v>0</v>
      </c>
      <c r="AI1108" s="3">
        <v>3.9638E-3</v>
      </c>
      <c r="AJ1108" s="3">
        <f>SUM(AI1108:AI1119)</f>
        <v>-4.1893199999999998E-2</v>
      </c>
      <c r="AK1108" s="3">
        <f t="shared" si="266"/>
        <v>0</v>
      </c>
      <c r="AL1108" s="3">
        <v>1.7761900000000001E-2</v>
      </c>
      <c r="AM1108" s="3">
        <f>SUM(AL1108:AL1119)</f>
        <v>0.25818840000000004</v>
      </c>
      <c r="AN1108" s="3">
        <f t="shared" si="267"/>
        <v>0</v>
      </c>
      <c r="AO1108" s="3">
        <v>6.3789999999999995E-4</v>
      </c>
      <c r="AP1108" s="3">
        <f>SUM(AO1108:AO1119)</f>
        <v>1.1217600000000001E-2</v>
      </c>
      <c r="AQ1108" s="3">
        <f t="shared" si="268"/>
        <v>0</v>
      </c>
      <c r="AR1108" s="3">
        <v>8.5470000000000001E-4</v>
      </c>
      <c r="AS1108" s="3">
        <f>SUM(AR1108:AR1119)</f>
        <v>2.4384399999999997E-2</v>
      </c>
      <c r="AT1108" s="3">
        <f t="shared" si="269"/>
        <v>0</v>
      </c>
    </row>
    <row r="1109" spans="1:46" x14ac:dyDescent="0.2">
      <c r="A1109" s="21">
        <v>42887</v>
      </c>
      <c r="B1109" s="3">
        <v>6.2414999999999997E-3</v>
      </c>
      <c r="C1109" s="3">
        <f>SUM(B1109:B1120)</f>
        <v>0.13852020000000001</v>
      </c>
      <c r="D1109" s="3">
        <f t="shared" si="255"/>
        <v>0</v>
      </c>
      <c r="E1109" s="3">
        <v>1.4269999999999999E-3</v>
      </c>
      <c r="F1109" s="3">
        <f>SUM(E1109:E1120)</f>
        <v>1.9729E-2</v>
      </c>
      <c r="G1109" s="3">
        <f t="shared" si="256"/>
        <v>0</v>
      </c>
      <c r="H1109" s="3">
        <v>4.8145000000000002E-3</v>
      </c>
      <c r="I1109" s="3">
        <f>SUM(H1109:H1120)</f>
        <v>0.1187912</v>
      </c>
      <c r="J1109" s="3">
        <f t="shared" si="257"/>
        <v>0</v>
      </c>
      <c r="K1109" s="3">
        <v>3.7200000000000004E-2</v>
      </c>
      <c r="L1109" s="3">
        <f>SUM(K1109:K1120)</f>
        <v>0.19340000000000002</v>
      </c>
      <c r="M1109" s="3">
        <f t="shared" si="258"/>
        <v>0</v>
      </c>
      <c r="N1109" s="3">
        <v>1.0831800000000001E-2</v>
      </c>
      <c r="O1109" s="3">
        <f>SUM(N1109:N1120)</f>
        <v>1.4574300000000002E-2</v>
      </c>
      <c r="P1109" s="3">
        <f t="shared" si="259"/>
        <v>0</v>
      </c>
      <c r="Q1109" s="3">
        <v>-1.0177000000000001E-3</v>
      </c>
      <c r="R1109" s="3">
        <f>SUM(Q1109:Q1120)</f>
        <v>-1.2163299999999995E-2</v>
      </c>
      <c r="S1109" s="3">
        <f t="shared" si="260"/>
        <v>0</v>
      </c>
      <c r="T1109" s="3">
        <v>2.1075999999999998E-3</v>
      </c>
      <c r="U1109" s="3">
        <f>SUM(T1109:T1120)</f>
        <v>2.6724000000000005E-2</v>
      </c>
      <c r="V1109" s="3">
        <f t="shared" si="261"/>
        <v>0</v>
      </c>
      <c r="W1109" s="3">
        <v>-3.1252000000000003E-3</v>
      </c>
      <c r="X1109" s="3">
        <f>SUM(W1109:W1120)</f>
        <v>-3.8887100000000001E-2</v>
      </c>
      <c r="Y1109" s="3">
        <f t="shared" si="262"/>
        <v>0</v>
      </c>
      <c r="Z1109" s="3">
        <v>2.5796400000000001E-2</v>
      </c>
      <c r="AA1109" s="3">
        <f>SUM(Z1109:Z1120)</f>
        <v>0.32545019999999997</v>
      </c>
      <c r="AB1109" s="3">
        <f t="shared" si="263"/>
        <v>0</v>
      </c>
      <c r="AC1109" s="3">
        <v>-3.9284999999999997E-3</v>
      </c>
      <c r="AD1109" s="3">
        <f>SUM(AC1109:AC1120)</f>
        <v>-1.7616E-2</v>
      </c>
      <c r="AE1109" s="3">
        <f t="shared" si="264"/>
        <v>0</v>
      </c>
      <c r="AF1109" s="3">
        <v>1.4571E-3</v>
      </c>
      <c r="AG1109" s="3">
        <f>SUM(AF1109:AF1120)</f>
        <v>2.1685700000000002E-2</v>
      </c>
      <c r="AH1109" s="3">
        <f t="shared" si="265"/>
        <v>0</v>
      </c>
      <c r="AI1109" s="3">
        <v>-5.3856000000000008E-3</v>
      </c>
      <c r="AJ1109" s="3">
        <f>SUM(AI1109:AI1120)</f>
        <v>-3.9301799999999998E-2</v>
      </c>
      <c r="AK1109" s="3">
        <f t="shared" si="266"/>
        <v>0</v>
      </c>
      <c r="AL1109" s="3">
        <v>1.8914200000000003E-2</v>
      </c>
      <c r="AM1109" s="3">
        <f>SUM(AL1109:AL1120)</f>
        <v>0.26721680000000003</v>
      </c>
      <c r="AN1109" s="3">
        <f t="shared" si="267"/>
        <v>0</v>
      </c>
      <c r="AO1109" s="3">
        <v>6.1499999999999999E-4</v>
      </c>
      <c r="AP1109" s="3">
        <f>SUM(AO1109:AO1120)</f>
        <v>1.1983600000000001E-2</v>
      </c>
      <c r="AQ1109" s="3">
        <f t="shared" si="268"/>
        <v>0</v>
      </c>
      <c r="AR1109" s="3">
        <v>9.0709999999999999E-4</v>
      </c>
      <c r="AS1109" s="3">
        <f>SUM(AR1109:AR1120)</f>
        <v>2.7688599999999997E-2</v>
      </c>
      <c r="AT1109" s="3">
        <f t="shared" si="269"/>
        <v>0</v>
      </c>
    </row>
    <row r="1110" spans="1:46" x14ac:dyDescent="0.2">
      <c r="A1110" s="21">
        <v>42917</v>
      </c>
      <c r="B1110" s="3">
        <v>2.05627E-2</v>
      </c>
      <c r="C1110" s="3">
        <f>SUM(B1110:B1121)</f>
        <v>0.13843359999999999</v>
      </c>
      <c r="D1110" s="3">
        <f t="shared" si="255"/>
        <v>0</v>
      </c>
      <c r="E1110" s="3">
        <v>1.2135E-3</v>
      </c>
      <c r="F1110" s="3">
        <f>SUM(E1110:E1121)</f>
        <v>1.9615E-2</v>
      </c>
      <c r="G1110" s="3">
        <f t="shared" si="256"/>
        <v>0</v>
      </c>
      <c r="H1110" s="3">
        <v>1.93492E-2</v>
      </c>
      <c r="I1110" s="3">
        <f>SUM(H1110:H1121)</f>
        <v>0.1188186</v>
      </c>
      <c r="J1110" s="3">
        <f t="shared" si="257"/>
        <v>0</v>
      </c>
      <c r="K1110" s="3">
        <v>4.6999999999999993E-3</v>
      </c>
      <c r="L1110" s="3">
        <f>SUM(K1110:K1121)</f>
        <v>0.17020000000000002</v>
      </c>
      <c r="M1110" s="3">
        <f t="shared" si="258"/>
        <v>0</v>
      </c>
      <c r="N1110" s="3">
        <v>6.0219000000000002E-3</v>
      </c>
      <c r="O1110" s="3">
        <f>SUM(N1110:N1121)</f>
        <v>-8.682999999999998E-3</v>
      </c>
      <c r="P1110" s="3">
        <f t="shared" si="259"/>
        <v>0</v>
      </c>
      <c r="Q1110" s="3">
        <v>-2.6581999999999999E-3</v>
      </c>
      <c r="R1110" s="3">
        <f>SUM(Q1110:Q1121)</f>
        <v>-1.0429999999999998E-2</v>
      </c>
      <c r="S1110" s="3">
        <f t="shared" si="260"/>
        <v>0</v>
      </c>
      <c r="T1110" s="3">
        <v>2.1974E-3</v>
      </c>
      <c r="U1110" s="3">
        <f>SUM(T1110:T1121)</f>
        <v>2.6883500000000005E-2</v>
      </c>
      <c r="V1110" s="3">
        <f t="shared" si="261"/>
        <v>0</v>
      </c>
      <c r="W1110" s="3">
        <v>-4.8554999999999996E-3</v>
      </c>
      <c r="X1110" s="3">
        <f>SUM(W1110:W1121)</f>
        <v>-3.7313400000000004E-2</v>
      </c>
      <c r="Y1110" s="3">
        <f t="shared" si="262"/>
        <v>0</v>
      </c>
      <c r="Z1110" s="3">
        <v>2.6156000000000002E-2</v>
      </c>
      <c r="AA1110" s="3">
        <f>SUM(Z1110:Z1121)</f>
        <v>0.32870889999999997</v>
      </c>
      <c r="AB1110" s="3">
        <f t="shared" si="263"/>
        <v>0</v>
      </c>
      <c r="AC1110" s="3">
        <v>3.9430999999999997E-3</v>
      </c>
      <c r="AD1110" s="3">
        <f>SUM(AC1110:AC1121)</f>
        <v>-1.4488900000000004E-2</v>
      </c>
      <c r="AE1110" s="3">
        <f t="shared" si="264"/>
        <v>0</v>
      </c>
      <c r="AF1110" s="3">
        <v>1.5967999999999998E-3</v>
      </c>
      <c r="AG1110" s="3">
        <f>SUM(AF1110:AF1121)</f>
        <v>2.2289099999999999E-2</v>
      </c>
      <c r="AH1110" s="3">
        <f t="shared" si="265"/>
        <v>0</v>
      </c>
      <c r="AI1110" s="3">
        <v>2.3463999999999998E-3</v>
      </c>
      <c r="AJ1110" s="3">
        <f>SUM(AI1110:AI1121)</f>
        <v>-3.6778199999999997E-2</v>
      </c>
      <c r="AK1110" s="3">
        <f t="shared" si="266"/>
        <v>0</v>
      </c>
      <c r="AL1110" s="3">
        <v>1.8410300000000001E-2</v>
      </c>
      <c r="AM1110" s="3">
        <f>SUM(AL1110:AL1121)</f>
        <v>0.27569640000000001</v>
      </c>
      <c r="AN1110" s="3">
        <f t="shared" si="267"/>
        <v>0</v>
      </c>
      <c r="AO1110" s="3">
        <v>7.2409999999999998E-4</v>
      </c>
      <c r="AP1110" s="3">
        <f>SUM(AO1110:AO1121)</f>
        <v>1.27242E-2</v>
      </c>
      <c r="AQ1110" s="3">
        <f t="shared" si="268"/>
        <v>0</v>
      </c>
      <c r="AR1110" s="3">
        <v>-6.8989999999999991E-4</v>
      </c>
      <c r="AS1110" s="3">
        <f>SUM(AR1110:AR1121)</f>
        <v>2.8375399999999995E-2</v>
      </c>
      <c r="AT1110" s="3">
        <f t="shared" si="269"/>
        <v>0</v>
      </c>
    </row>
    <row r="1111" spans="1:46" x14ac:dyDescent="0.2">
      <c r="A1111" s="21">
        <v>42948</v>
      </c>
      <c r="B1111" s="3">
        <v>3.0612E-3</v>
      </c>
      <c r="C1111" s="3">
        <f>SUM(B1111:B1122)</f>
        <v>0.15508450000000001</v>
      </c>
      <c r="D1111" s="3">
        <f t="shared" si="255"/>
        <v>0</v>
      </c>
      <c r="E1111" s="3">
        <v>2.5146000000000001E-3</v>
      </c>
      <c r="F1111" s="3">
        <f>SUM(E1111:E1122)</f>
        <v>1.9595300000000003E-2</v>
      </c>
      <c r="G1111" s="3">
        <f t="shared" si="256"/>
        <v>0</v>
      </c>
      <c r="H1111" s="3">
        <v>5.4659999999999995E-4</v>
      </c>
      <c r="I1111" s="3">
        <f>SUM(H1111:H1122)</f>
        <v>0.13548920000000003</v>
      </c>
      <c r="J1111" s="3">
        <f t="shared" si="257"/>
        <v>0</v>
      </c>
      <c r="K1111" s="3">
        <v>-2.1600000000000001E-2</v>
      </c>
      <c r="L1111" s="3">
        <f>SUM(K1111:K1122)</f>
        <v>0.18749999999999997</v>
      </c>
      <c r="M1111" s="3">
        <f t="shared" si="258"/>
        <v>0</v>
      </c>
      <c r="N1111" s="3">
        <v>1.5312900000000001E-2</v>
      </c>
      <c r="O1111" s="3">
        <f>SUM(N1111:N1122)</f>
        <v>-4.6062999999999955E-3</v>
      </c>
      <c r="P1111" s="3">
        <f t="shared" si="259"/>
        <v>0</v>
      </c>
      <c r="Q1111" s="3">
        <v>2.8868600000000001E-2</v>
      </c>
      <c r="R1111" s="3">
        <f>SUM(Q1111:Q1122)</f>
        <v>-2.0882299999999999E-2</v>
      </c>
      <c r="S1111" s="3">
        <f t="shared" si="260"/>
        <v>0</v>
      </c>
      <c r="T1111" s="3">
        <v>2.1890999999999998E-3</v>
      </c>
      <c r="U1111" s="3">
        <f>SUM(T1111:T1122)</f>
        <v>2.7197600000000002E-2</v>
      </c>
      <c r="V1111" s="3">
        <f t="shared" si="261"/>
        <v>0</v>
      </c>
      <c r="W1111" s="3">
        <v>2.6679499999999998E-2</v>
      </c>
      <c r="X1111" s="3">
        <f>SUM(W1111:W1122)</f>
        <v>-4.8079900000000009E-2</v>
      </c>
      <c r="Y1111" s="3">
        <f t="shared" si="262"/>
        <v>0</v>
      </c>
      <c r="Z1111" s="3">
        <v>2.4204400000000001E-2</v>
      </c>
      <c r="AA1111" s="3">
        <f>SUM(Z1111:Z1122)</f>
        <v>0.3327542</v>
      </c>
      <c r="AB1111" s="3">
        <f t="shared" si="263"/>
        <v>0</v>
      </c>
      <c r="AC1111" s="3">
        <v>7.3146000000000001E-3</v>
      </c>
      <c r="AD1111" s="3">
        <f>SUM(AC1111:AC1122)</f>
        <v>-2.1080900000000003E-2</v>
      </c>
      <c r="AE1111" s="3">
        <f t="shared" si="264"/>
        <v>0</v>
      </c>
      <c r="AF1111" s="3">
        <v>1.5545999999999999E-3</v>
      </c>
      <c r="AG1111" s="3">
        <f>SUM(AF1111:AF1122)</f>
        <v>2.31757E-2</v>
      </c>
      <c r="AH1111" s="3">
        <f t="shared" si="265"/>
        <v>0</v>
      </c>
      <c r="AI1111" s="3">
        <v>5.7599999999999995E-3</v>
      </c>
      <c r="AJ1111" s="3">
        <f>SUM(AI1111:AI1122)</f>
        <v>-4.4256799999999999E-2</v>
      </c>
      <c r="AK1111" s="3">
        <f t="shared" si="266"/>
        <v>0</v>
      </c>
      <c r="AL1111" s="3">
        <v>1.7153600000000001E-2</v>
      </c>
      <c r="AM1111" s="3">
        <f>SUM(AL1111:AL1122)</f>
        <v>0.2857846</v>
      </c>
      <c r="AN1111" s="3">
        <f t="shared" si="267"/>
        <v>0</v>
      </c>
      <c r="AO1111" s="3">
        <v>8.5010000000000001E-4</v>
      </c>
      <c r="AP1111" s="3">
        <f>SUM(AO1111:AO1122)</f>
        <v>1.3617199999999999E-2</v>
      </c>
      <c r="AQ1111" s="3">
        <f t="shared" si="268"/>
        <v>0</v>
      </c>
      <c r="AR1111" s="3">
        <v>2.9944999999999998E-3</v>
      </c>
      <c r="AS1111" s="3">
        <f>SUM(AR1111:AR1122)</f>
        <v>2.9132799999999997E-2</v>
      </c>
      <c r="AT1111" s="3">
        <f t="shared" si="269"/>
        <v>0</v>
      </c>
    </row>
    <row r="1112" spans="1:46" x14ac:dyDescent="0.2">
      <c r="A1112" s="21">
        <v>42979</v>
      </c>
      <c r="B1112" s="3">
        <v>2.0628199999999999E-2</v>
      </c>
      <c r="C1112" s="3">
        <f>SUM(B1112:B1123)</f>
        <v>0.18460860000000001</v>
      </c>
      <c r="D1112" s="3">
        <f t="shared" si="255"/>
        <v>0</v>
      </c>
      <c r="E1112" s="3">
        <v>1.3255000000000001E-3</v>
      </c>
      <c r="F1112" s="3">
        <f>SUM(E1112:E1123)</f>
        <v>1.9402300000000004E-2</v>
      </c>
      <c r="G1112" s="3">
        <f t="shared" si="256"/>
        <v>0</v>
      </c>
      <c r="H1112" s="3">
        <v>1.9302699999999999E-2</v>
      </c>
      <c r="I1112" s="3">
        <f>SUM(H1112:H1123)</f>
        <v>0.16520630000000003</v>
      </c>
      <c r="J1112" s="3">
        <f t="shared" si="257"/>
        <v>0</v>
      </c>
      <c r="K1112" s="3">
        <v>8.3900000000000002E-2</v>
      </c>
      <c r="L1112" s="3">
        <f>SUM(K1112:K1123)</f>
        <v>0.24679999999999996</v>
      </c>
      <c r="M1112" s="3">
        <f t="shared" si="258"/>
        <v>0</v>
      </c>
      <c r="N1112" s="3">
        <v>-3.7247000000000001E-3</v>
      </c>
      <c r="O1112" s="3">
        <f>SUM(N1112:N1123)</f>
        <v>-1.4149399999999998E-2</v>
      </c>
      <c r="P1112" s="3">
        <f t="shared" si="259"/>
        <v>0</v>
      </c>
      <c r="Q1112" s="3">
        <v>-2.05428E-2</v>
      </c>
      <c r="R1112" s="3">
        <f>SUM(Q1112:Q1123)</f>
        <v>-3.4583799999999998E-2</v>
      </c>
      <c r="S1112" s="3">
        <f t="shared" si="260"/>
        <v>0</v>
      </c>
      <c r="T1112" s="3">
        <v>1.8978000000000001E-3</v>
      </c>
      <c r="U1112" s="3">
        <f>SUM(T1112:T1123)</f>
        <v>2.7536800000000004E-2</v>
      </c>
      <c r="V1112" s="3">
        <f t="shared" si="261"/>
        <v>0</v>
      </c>
      <c r="W1112" s="3">
        <v>-2.2440500000000002E-2</v>
      </c>
      <c r="X1112" s="3">
        <f>SUM(W1112:W1123)</f>
        <v>-6.2120600000000005E-2</v>
      </c>
      <c r="Y1112" s="3">
        <f t="shared" si="262"/>
        <v>0</v>
      </c>
      <c r="Z1112" s="3">
        <v>2.5866400000000001E-2</v>
      </c>
      <c r="AA1112" s="3">
        <f>SUM(Z1112:Z1123)</f>
        <v>0.33783079999999999</v>
      </c>
      <c r="AB1112" s="3">
        <f t="shared" si="263"/>
        <v>0</v>
      </c>
      <c r="AC1112" s="3">
        <v>-7.3689000000000003E-3</v>
      </c>
      <c r="AD1112" s="3">
        <f>SUM(AC1112:AC1123)</f>
        <v>-2.07665E-2</v>
      </c>
      <c r="AE1112" s="3">
        <f t="shared" si="264"/>
        <v>0</v>
      </c>
      <c r="AF1112" s="3">
        <v>1.3558000000000001E-3</v>
      </c>
      <c r="AG1112" s="3">
        <f>SUM(AF1112:AF1123)</f>
        <v>2.4011399999999995E-2</v>
      </c>
      <c r="AH1112" s="3">
        <f t="shared" si="265"/>
        <v>0</v>
      </c>
      <c r="AI1112" s="3">
        <v>-8.7247999999999996E-3</v>
      </c>
      <c r="AJ1112" s="3">
        <f>SUM(AI1112:AI1123)</f>
        <v>-4.4778100000000001E-2</v>
      </c>
      <c r="AK1112" s="3">
        <f t="shared" si="266"/>
        <v>0</v>
      </c>
      <c r="AL1112" s="3">
        <v>1.9105199999999999E-2</v>
      </c>
      <c r="AM1112" s="3">
        <f>SUM(AL1112:AL1123)</f>
        <v>0.29598720000000001</v>
      </c>
      <c r="AN1112" s="3">
        <f t="shared" si="267"/>
        <v>0</v>
      </c>
      <c r="AO1112" s="3">
        <v>9.4149999999999995E-4</v>
      </c>
      <c r="AP1112" s="3">
        <f>SUM(AO1112:AO1123)</f>
        <v>1.4393400000000001E-2</v>
      </c>
      <c r="AQ1112" s="3">
        <f t="shared" si="268"/>
        <v>0</v>
      </c>
      <c r="AR1112" s="3">
        <v>5.2949E-3</v>
      </c>
      <c r="AS1112" s="3">
        <f>SUM(AR1112:AR1123)</f>
        <v>2.66938E-2</v>
      </c>
      <c r="AT1112" s="3">
        <f t="shared" si="269"/>
        <v>0</v>
      </c>
    </row>
    <row r="1113" spans="1:46" x14ac:dyDescent="0.2">
      <c r="A1113" s="21">
        <v>43009</v>
      </c>
      <c r="B1113" s="3">
        <v>2.3335400000000003E-2</v>
      </c>
      <c r="C1113" s="3">
        <f>SUM(B1113:B1124)</f>
        <v>0.16967230000000003</v>
      </c>
      <c r="D1113" s="3">
        <f t="shared" si="255"/>
        <v>0</v>
      </c>
      <c r="E1113" s="3">
        <v>1.1455999999999999E-3</v>
      </c>
      <c r="F1113" s="3">
        <f>SUM(E1113:E1124)</f>
        <v>1.9474999999999999E-2</v>
      </c>
      <c r="G1113" s="3">
        <f t="shared" si="256"/>
        <v>0</v>
      </c>
      <c r="H1113" s="3">
        <v>2.2189800000000003E-2</v>
      </c>
      <c r="I1113" s="3">
        <f>SUM(H1113:H1124)</f>
        <v>0.15019730000000001</v>
      </c>
      <c r="J1113" s="3">
        <f t="shared" si="257"/>
        <v>0</v>
      </c>
      <c r="K1113" s="3">
        <v>1.11E-2</v>
      </c>
      <c r="L1113" s="3">
        <f>SUM(K1113:K1124)</f>
        <v>0.13849999999999998</v>
      </c>
      <c r="M1113" s="3">
        <f t="shared" si="258"/>
        <v>0</v>
      </c>
      <c r="N1113" s="3">
        <v>7.6376999999999999E-3</v>
      </c>
      <c r="O1113" s="3">
        <f>SUM(N1113:N1124)</f>
        <v>-2.2464099999999994E-2</v>
      </c>
      <c r="P1113" s="3">
        <f t="shared" si="259"/>
        <v>0</v>
      </c>
      <c r="Q1113" s="3">
        <v>-1.2959E-3</v>
      </c>
      <c r="R1113" s="3">
        <f>SUM(Q1113:Q1124)</f>
        <v>-6.5852699999999986E-2</v>
      </c>
      <c r="S1113" s="3">
        <f t="shared" si="260"/>
        <v>0</v>
      </c>
      <c r="T1113" s="3">
        <v>2.2373000000000002E-3</v>
      </c>
      <c r="U1113" s="3">
        <f>SUM(T1113:T1124)</f>
        <v>2.7853199999999998E-2</v>
      </c>
      <c r="V1113" s="3">
        <f t="shared" si="261"/>
        <v>0</v>
      </c>
      <c r="W1113" s="3">
        <v>-3.5332999999999996E-3</v>
      </c>
      <c r="X1113" s="3">
        <f>SUM(W1113:W1124)</f>
        <v>-9.3706000000000012E-2</v>
      </c>
      <c r="Y1113" s="3">
        <f t="shared" si="262"/>
        <v>0</v>
      </c>
      <c r="Z1113" s="3">
        <v>2.6128100000000001E-2</v>
      </c>
      <c r="AA1113" s="3">
        <f>SUM(Z1113:Z1124)</f>
        <v>0.34536370000000005</v>
      </c>
      <c r="AB1113" s="3">
        <f t="shared" si="263"/>
        <v>0</v>
      </c>
      <c r="AC1113" s="3">
        <v>-1.7100000000000001E-3</v>
      </c>
      <c r="AD1113" s="3">
        <f>SUM(AC1113:AC1124)</f>
        <v>-2.0865400000000003E-2</v>
      </c>
      <c r="AE1113" s="3">
        <f t="shared" si="264"/>
        <v>0</v>
      </c>
      <c r="AF1113" s="3">
        <v>1.6647000000000001E-3</v>
      </c>
      <c r="AG1113" s="3">
        <f>SUM(AF1113:AF1124)</f>
        <v>2.47251E-2</v>
      </c>
      <c r="AH1113" s="3">
        <f t="shared" si="265"/>
        <v>0</v>
      </c>
      <c r="AI1113" s="3">
        <v>-3.3747E-3</v>
      </c>
      <c r="AJ1113" s="3">
        <f>SUM(AI1113:AI1124)</f>
        <v>-4.5590600000000009E-2</v>
      </c>
      <c r="AK1113" s="3">
        <f t="shared" si="266"/>
        <v>0</v>
      </c>
      <c r="AL1113" s="3">
        <v>1.9105199999999999E-2</v>
      </c>
      <c r="AM1113" s="3">
        <f>SUM(AL1113:AL1124)</f>
        <v>0.30634260000000002</v>
      </c>
      <c r="AN1113" s="3">
        <f t="shared" si="267"/>
        <v>0</v>
      </c>
      <c r="AO1113" s="3">
        <v>8.5590000000000004E-4</v>
      </c>
      <c r="AP1113" s="3">
        <f>SUM(AO1113:AO1124)</f>
        <v>1.4945600000000002E-2</v>
      </c>
      <c r="AQ1113" s="3">
        <f t="shared" si="268"/>
        <v>0</v>
      </c>
      <c r="AR1113" s="3">
        <v>-6.3200000000000007E-4</v>
      </c>
      <c r="AS1113" s="3">
        <f>SUM(AR1113:AR1124)</f>
        <v>2.2560900000000002E-2</v>
      </c>
      <c r="AT1113" s="3">
        <f t="shared" si="269"/>
        <v>0</v>
      </c>
    </row>
    <row r="1114" spans="1:46" x14ac:dyDescent="0.2">
      <c r="A1114" s="21">
        <v>43040</v>
      </c>
      <c r="B1114" s="3">
        <v>3.0669800000000001E-2</v>
      </c>
      <c r="C1114" s="3">
        <f>SUM(B1114:B1125)</f>
        <v>7.798670000000002E-2</v>
      </c>
      <c r="D1114" s="3">
        <f t="shared" si="255"/>
        <v>0</v>
      </c>
      <c r="E1114" s="3">
        <v>2.5888E-3</v>
      </c>
      <c r="F1114" s="3">
        <f>SUM(E1114:E1125)</f>
        <v>1.9380499999999998E-2</v>
      </c>
      <c r="G1114" s="3">
        <f t="shared" si="256"/>
        <v>0</v>
      </c>
      <c r="H1114" s="3">
        <v>2.8081000000000002E-2</v>
      </c>
      <c r="I1114" s="3">
        <f>SUM(H1114:H1125)</f>
        <v>5.8606200000000025E-2</v>
      </c>
      <c r="J1114" s="3">
        <f t="shared" si="257"/>
        <v>0</v>
      </c>
      <c r="K1114" s="3">
        <v>2.64E-2</v>
      </c>
      <c r="L1114" s="3">
        <f>SUM(K1114:K1125)</f>
        <v>2.3399999999999976E-2</v>
      </c>
      <c r="M1114" s="3">
        <f t="shared" si="258"/>
        <v>0</v>
      </c>
      <c r="N1114" s="3">
        <v>2.0428E-3</v>
      </c>
      <c r="O1114" s="3">
        <f>SUM(N1114:N1125)</f>
        <v>-6.2367599999999988E-2</v>
      </c>
      <c r="P1114" s="3">
        <f t="shared" si="259"/>
        <v>0</v>
      </c>
      <c r="Q1114" s="3">
        <v>3.6109999999999996E-3</v>
      </c>
      <c r="R1114" s="3">
        <f>SUM(Q1114:Q1125)</f>
        <v>-8.4926100000000004E-2</v>
      </c>
      <c r="S1114" s="3">
        <f t="shared" si="260"/>
        <v>0</v>
      </c>
      <c r="T1114" s="3">
        <v>2.1185000000000002E-3</v>
      </c>
      <c r="U1114" s="3">
        <f>SUM(T1114:T1125)</f>
        <v>2.8590600000000001E-2</v>
      </c>
      <c r="V1114" s="3">
        <f t="shared" si="261"/>
        <v>0</v>
      </c>
      <c r="W1114" s="3">
        <v>1.4924999999999999E-3</v>
      </c>
      <c r="X1114" s="3">
        <f>SUM(W1114:W1125)</f>
        <v>-0.1135167</v>
      </c>
      <c r="Y1114" s="3">
        <f t="shared" si="262"/>
        <v>0</v>
      </c>
      <c r="Z1114" s="3">
        <v>2.6017100000000001E-2</v>
      </c>
      <c r="AA1114" s="3">
        <f>SUM(Z1114:Z1125)</f>
        <v>0.35441709999999998</v>
      </c>
      <c r="AB1114" s="3">
        <f t="shared" si="263"/>
        <v>0</v>
      </c>
      <c r="AC1114" s="3">
        <v>-3.7555000000000002E-3</v>
      </c>
      <c r="AD1114" s="3">
        <f>SUM(AC1114:AC1125)</f>
        <v>-1.79875E-2</v>
      </c>
      <c r="AE1114" s="3">
        <f t="shared" si="264"/>
        <v>0</v>
      </c>
      <c r="AF1114" s="3">
        <v>1.6226999999999999E-3</v>
      </c>
      <c r="AG1114" s="3">
        <f>SUM(AF1114:AF1125)</f>
        <v>2.5686400000000002E-2</v>
      </c>
      <c r="AH1114" s="3">
        <f t="shared" si="265"/>
        <v>0</v>
      </c>
      <c r="AI1114" s="3">
        <v>-5.3781999999999996E-3</v>
      </c>
      <c r="AJ1114" s="3">
        <f>SUM(AI1114:AI1125)</f>
        <v>-4.3673999999999998E-2</v>
      </c>
      <c r="AK1114" s="3">
        <f t="shared" si="266"/>
        <v>0</v>
      </c>
      <c r="AL1114" s="3">
        <v>1.98733E-2</v>
      </c>
      <c r="AM1114" s="3">
        <f>SUM(AL1114:AL1125)</f>
        <v>0.3170249</v>
      </c>
      <c r="AN1114" s="3">
        <f t="shared" si="267"/>
        <v>0</v>
      </c>
      <c r="AO1114" s="3">
        <v>8.2820000000000007E-4</v>
      </c>
      <c r="AP1114" s="3">
        <f>SUM(AO1114:AO1125)</f>
        <v>1.6039000000000001E-2</v>
      </c>
      <c r="AQ1114" s="3">
        <f t="shared" si="268"/>
        <v>0</v>
      </c>
      <c r="AR1114" s="3">
        <v>2.4299999999999998E-5</v>
      </c>
      <c r="AS1114" s="3">
        <f>SUM(AR1114:AR1125)</f>
        <v>2.4959700000000001E-2</v>
      </c>
      <c r="AT1114" s="3">
        <f t="shared" si="269"/>
        <v>0</v>
      </c>
    </row>
    <row r="1115" spans="1:46" x14ac:dyDescent="0.2">
      <c r="A1115" s="21">
        <v>43070</v>
      </c>
      <c r="B1115" s="3">
        <v>1.1118699999999999E-2</v>
      </c>
      <c r="C1115" s="3">
        <f>SUM(B1115:B1126)</f>
        <v>6.7695299999999986E-2</v>
      </c>
      <c r="D1115" s="3">
        <f t="shared" si="255"/>
        <v>0</v>
      </c>
      <c r="E1115" s="3">
        <v>1.2868999999999999E-3</v>
      </c>
      <c r="F1115" s="3">
        <f>SUM(E1115:E1126)</f>
        <v>1.9310799999999999E-2</v>
      </c>
      <c r="G1115" s="3">
        <f t="shared" si="256"/>
        <v>0</v>
      </c>
      <c r="H1115" s="3">
        <v>9.8317999999999999E-3</v>
      </c>
      <c r="I1115" s="3">
        <f>SUM(H1115:H1126)</f>
        <v>4.8384500000000004E-2</v>
      </c>
      <c r="J1115" s="3">
        <f t="shared" si="257"/>
        <v>0</v>
      </c>
      <c r="K1115" s="3">
        <v>-1.03E-2</v>
      </c>
      <c r="L1115" s="3">
        <f>SUM(K1115:K1126)</f>
        <v>2.4999999999999979E-3</v>
      </c>
      <c r="M1115" s="3">
        <f t="shared" si="258"/>
        <v>0</v>
      </c>
      <c r="N1115" s="3">
        <v>2.55716E-2</v>
      </c>
      <c r="O1115" s="3">
        <f>SUM(N1115:N1126)</f>
        <v>-5.7274799999999994E-2</v>
      </c>
      <c r="P1115" s="3">
        <f t="shared" si="259"/>
        <v>0</v>
      </c>
      <c r="Q1115" s="3">
        <v>1.01622E-2</v>
      </c>
      <c r="R1115" s="3">
        <f>SUM(Q1115:Q1126)</f>
        <v>-3.8073499999999982E-2</v>
      </c>
      <c r="S1115" s="3">
        <f t="shared" si="260"/>
        <v>0</v>
      </c>
      <c r="T1115" s="3">
        <v>2.0391000000000003E-3</v>
      </c>
      <c r="U1115" s="3">
        <f>SUM(T1115:T1126)</f>
        <v>2.9314799999999998E-2</v>
      </c>
      <c r="V1115" s="3">
        <f t="shared" si="261"/>
        <v>0</v>
      </c>
      <c r="W1115" s="3">
        <v>8.1230999999999994E-3</v>
      </c>
      <c r="X1115" s="3">
        <f>SUM(W1115:W1126)</f>
        <v>-6.7388300000000012E-2</v>
      </c>
      <c r="Y1115" s="3">
        <f t="shared" si="262"/>
        <v>0</v>
      </c>
      <c r="Z1115" s="3">
        <v>2.5412499999999998E-2</v>
      </c>
      <c r="AA1115" s="3">
        <f>SUM(Z1115:Z1126)</f>
        <v>0.36006139999999998</v>
      </c>
      <c r="AB1115" s="3">
        <f t="shared" si="263"/>
        <v>0</v>
      </c>
      <c r="AC1115" s="3">
        <v>-5.7709999999999999E-4</v>
      </c>
      <c r="AD1115" s="3">
        <f>SUM(AC1115:AC1126)</f>
        <v>-6.523500000000005E-3</v>
      </c>
      <c r="AE1115" s="3">
        <f t="shared" si="264"/>
        <v>0</v>
      </c>
      <c r="AF1115" s="3">
        <v>1.6658E-3</v>
      </c>
      <c r="AG1115" s="3">
        <f>SUM(AF1115:AF1126)</f>
        <v>2.6476999999999997E-2</v>
      </c>
      <c r="AH1115" s="3">
        <f t="shared" si="265"/>
        <v>0</v>
      </c>
      <c r="AI1115" s="3">
        <v>-2.2430000000000002E-3</v>
      </c>
      <c r="AJ1115" s="3">
        <f>SUM(AI1115:AI1126)</f>
        <v>-3.3000599999999998E-2</v>
      </c>
      <c r="AK1115" s="3">
        <f t="shared" si="266"/>
        <v>0</v>
      </c>
      <c r="AL1115" s="3">
        <v>2.11224E-2</v>
      </c>
      <c r="AM1115" s="3">
        <f>SUM(AL1115:AL1126)</f>
        <v>0.32573440000000004</v>
      </c>
      <c r="AN1115" s="3">
        <f t="shared" si="267"/>
        <v>0</v>
      </c>
      <c r="AO1115" s="3">
        <v>8.8220000000000008E-4</v>
      </c>
      <c r="AP1115" s="3">
        <f>SUM(AO1115:AO1126)</f>
        <v>1.6989600000000001E-2</v>
      </c>
      <c r="AQ1115" s="3">
        <f t="shared" si="268"/>
        <v>0</v>
      </c>
      <c r="AR1115" s="3">
        <v>-5.8779999999999998E-4</v>
      </c>
      <c r="AS1115" s="3">
        <f>SUM(AR1115:AR1126)</f>
        <v>2.15861E-2</v>
      </c>
      <c r="AT1115" s="3">
        <f t="shared" si="269"/>
        <v>0</v>
      </c>
    </row>
    <row r="1116" spans="1:46" x14ac:dyDescent="0.2">
      <c r="A1116" s="21">
        <v>43101</v>
      </c>
      <c r="B1116" s="3">
        <v>5.7253999999999999E-2</v>
      </c>
      <c r="C1116" s="3">
        <f>SUM(B1116:B1127)</f>
        <v>-3.37142E-2</v>
      </c>
      <c r="D1116" s="3">
        <f t="shared" si="255"/>
        <v>-3.37142E-2</v>
      </c>
      <c r="E1116" s="3">
        <v>1.0755000000000001E-3</v>
      </c>
      <c r="F1116" s="3">
        <f>SUM(E1116:E1127)</f>
        <v>1.9512500000000002E-2</v>
      </c>
      <c r="G1116" s="3">
        <f t="shared" si="256"/>
        <v>1.9512500000000002E-2</v>
      </c>
      <c r="H1116" s="3">
        <v>5.6178499999999999E-2</v>
      </c>
      <c r="I1116" s="3">
        <f>SUM(H1116:H1127)</f>
        <v>-5.3226699999999995E-2</v>
      </c>
      <c r="J1116" s="3">
        <f t="shared" si="257"/>
        <v>-5.3226699999999995E-2</v>
      </c>
      <c r="K1116" s="3">
        <v>2.0400000000000001E-2</v>
      </c>
      <c r="L1116" s="3">
        <f>SUM(K1116:K1127)</f>
        <v>-0.10550000000000002</v>
      </c>
      <c r="M1116" s="3">
        <f t="shared" si="258"/>
        <v>-0.10550000000000002</v>
      </c>
      <c r="N1116" s="3">
        <v>-2.4263799999999999E-2</v>
      </c>
      <c r="O1116" s="3">
        <f>SUM(N1116:N1127)</f>
        <v>-4.5798600000000002E-2</v>
      </c>
      <c r="P1116" s="3">
        <f t="shared" si="259"/>
        <v>-4.5798600000000002E-2</v>
      </c>
      <c r="Q1116" s="3">
        <v>-3.1494099999999997E-2</v>
      </c>
      <c r="R1116" s="3">
        <f>SUM(Q1116:Q1127)</f>
        <v>-1.4309999999999323E-4</v>
      </c>
      <c r="S1116" s="3">
        <f t="shared" si="260"/>
        <v>-1.4309999999999323E-4</v>
      </c>
      <c r="T1116" s="3">
        <v>2.3505000000000002E-3</v>
      </c>
      <c r="U1116" s="3">
        <f>SUM(T1116:T1127)</f>
        <v>2.9969399999999997E-2</v>
      </c>
      <c r="V1116" s="3">
        <f t="shared" si="261"/>
        <v>2.9969399999999997E-2</v>
      </c>
      <c r="W1116" s="3">
        <v>-3.3844599999999996E-2</v>
      </c>
      <c r="X1116" s="3">
        <f>SUM(W1116:W1127)</f>
        <v>-3.0112500000000007E-2</v>
      </c>
      <c r="Y1116" s="3">
        <f t="shared" si="262"/>
        <v>-3.0112500000000007E-2</v>
      </c>
      <c r="Z1116" s="3">
        <v>2.8360400000000001E-2</v>
      </c>
      <c r="AA1116" s="3">
        <f>SUM(Z1116:Z1127)</f>
        <v>0.36303440000000003</v>
      </c>
      <c r="AB1116" s="3">
        <f t="shared" si="263"/>
        <v>0.36303440000000003</v>
      </c>
      <c r="AC1116" s="3">
        <v>-1.4913000000000001E-2</v>
      </c>
      <c r="AD1116" s="3">
        <f>SUM(AC1116:AC1127)</f>
        <v>1.20141E-2</v>
      </c>
      <c r="AE1116" s="3">
        <f t="shared" si="264"/>
        <v>1.20141E-2</v>
      </c>
      <c r="AF1116" s="3">
        <v>1.9954999999999999E-3</v>
      </c>
      <c r="AG1116" s="3">
        <f>SUM(AF1116:AF1127)</f>
        <v>2.7204800000000001E-2</v>
      </c>
      <c r="AH1116" s="3">
        <f t="shared" si="265"/>
        <v>2.7204800000000001E-2</v>
      </c>
      <c r="AI1116" s="3">
        <v>-1.69085E-2</v>
      </c>
      <c r="AJ1116" s="3">
        <f>SUM(AI1116:AI1127)</f>
        <v>-1.5190699999999996E-2</v>
      </c>
      <c r="AK1116" s="3">
        <f t="shared" si="266"/>
        <v>-1.5190699999999996E-2</v>
      </c>
      <c r="AL1116" s="3">
        <v>2.56989E-2</v>
      </c>
      <c r="AM1116" s="3">
        <f>SUM(AL1116:AL1127)</f>
        <v>0.32960860000000003</v>
      </c>
      <c r="AN1116" s="3">
        <f t="shared" si="267"/>
        <v>0.32960860000000003</v>
      </c>
      <c r="AO1116" s="3">
        <v>1.1564000000000001E-3</v>
      </c>
      <c r="AP1116" s="3">
        <f>SUM(AO1116:AO1127)</f>
        <v>1.8153900000000001E-2</v>
      </c>
      <c r="AQ1116" s="3">
        <f t="shared" si="268"/>
        <v>1.8153900000000001E-2</v>
      </c>
      <c r="AR1116" s="3">
        <v>5.4476999999999998E-3</v>
      </c>
      <c r="AS1116" s="3">
        <f>SUM(AR1116:AR1127)</f>
        <v>1.8979900000000001E-2</v>
      </c>
      <c r="AT1116" s="3">
        <f t="shared" si="269"/>
        <v>1.8979900000000001E-2</v>
      </c>
    </row>
    <row r="1117" spans="1:46" x14ac:dyDescent="0.2">
      <c r="A1117" s="21">
        <v>43132</v>
      </c>
      <c r="B1117" s="3">
        <v>-3.6857099999999997E-2</v>
      </c>
      <c r="C1117" s="3">
        <f>SUM(B1117:B1128)</f>
        <v>-1.0832400000000006E-2</v>
      </c>
      <c r="D1117" s="3">
        <f t="shared" si="255"/>
        <v>0</v>
      </c>
      <c r="E1117" s="3">
        <v>2.0901000000000001E-3</v>
      </c>
      <c r="F1117" s="3">
        <f>SUM(E1117:E1128)</f>
        <v>1.9886999999999998E-2</v>
      </c>
      <c r="G1117" s="3">
        <f t="shared" si="256"/>
        <v>0</v>
      </c>
      <c r="H1117" s="3">
        <v>-3.8947200000000001E-2</v>
      </c>
      <c r="I1117" s="3">
        <f>SUM(H1117:H1128)</f>
        <v>-3.071939999999998E-2</v>
      </c>
      <c r="J1117" s="3">
        <f t="shared" si="257"/>
        <v>0</v>
      </c>
      <c r="K1117" s="3">
        <v>-4.3099999999999999E-2</v>
      </c>
      <c r="L1117" s="3">
        <f>SUM(K1117:K1128)</f>
        <v>-2.4800000000000016E-2</v>
      </c>
      <c r="M1117" s="3">
        <f t="shared" si="258"/>
        <v>0</v>
      </c>
      <c r="N1117" s="3">
        <v>-3.1271199999999999E-2</v>
      </c>
      <c r="O1117" s="3">
        <f>SUM(N1117:N1128)</f>
        <v>6.1690999999999933E-3</v>
      </c>
      <c r="P1117" s="3">
        <f t="shared" si="259"/>
        <v>0</v>
      </c>
      <c r="Q1117" s="3">
        <v>-2.2386499999999997E-2</v>
      </c>
      <c r="R1117" s="3">
        <f>SUM(Q1117:Q1128)</f>
        <v>3.9312700000000006E-2</v>
      </c>
      <c r="S1117" s="3">
        <f t="shared" si="260"/>
        <v>0</v>
      </c>
      <c r="T1117" s="3">
        <v>2.1806E-3</v>
      </c>
      <c r="U1117" s="3">
        <f>SUM(T1117:T1128)</f>
        <v>3.0083699999999998E-2</v>
      </c>
      <c r="V1117" s="3">
        <f t="shared" si="261"/>
        <v>0</v>
      </c>
      <c r="W1117" s="3">
        <v>-2.4567100000000001E-2</v>
      </c>
      <c r="X1117" s="3">
        <f>SUM(W1117:W1128)</f>
        <v>9.2289999999999803E-3</v>
      </c>
      <c r="Y1117" s="3">
        <f t="shared" si="262"/>
        <v>0</v>
      </c>
      <c r="Z1117" s="3">
        <v>3.0147699999999999E-2</v>
      </c>
      <c r="AA1117" s="3">
        <f>SUM(Z1117:Z1128)</f>
        <v>0.36324150000000005</v>
      </c>
      <c r="AB1117" s="3">
        <f t="shared" si="263"/>
        <v>0</v>
      </c>
      <c r="AC1117" s="3">
        <v>-4.6087999999999997E-3</v>
      </c>
      <c r="AD1117" s="3">
        <f>SUM(AC1117:AC1128)</f>
        <v>3.3180500000000002E-2</v>
      </c>
      <c r="AE1117" s="3">
        <f t="shared" si="264"/>
        <v>0</v>
      </c>
      <c r="AF1117" s="3">
        <v>1.9484000000000001E-3</v>
      </c>
      <c r="AG1117" s="3">
        <f>SUM(AF1117:AF1128)</f>
        <v>2.7387099999999998E-2</v>
      </c>
      <c r="AH1117" s="3">
        <f t="shared" si="265"/>
        <v>0</v>
      </c>
      <c r="AI1117" s="3">
        <v>-6.5572E-3</v>
      </c>
      <c r="AJ1117" s="3">
        <f>SUM(AI1117:AI1128)</f>
        <v>5.7933999999999998E-3</v>
      </c>
      <c r="AK1117" s="3">
        <f t="shared" si="266"/>
        <v>0</v>
      </c>
      <c r="AL1117" s="3">
        <v>2.7010599999999999E-2</v>
      </c>
      <c r="AM1117" s="3">
        <f>SUM(AL1117:AL1128)</f>
        <v>0.32874750000000003</v>
      </c>
      <c r="AN1117" s="3">
        <f t="shared" si="267"/>
        <v>0</v>
      </c>
      <c r="AO1117" s="3">
        <v>1.1436E-3</v>
      </c>
      <c r="AP1117" s="3">
        <f>SUM(AO1117:AO1128)</f>
        <v>1.90682E-2</v>
      </c>
      <c r="AQ1117" s="3">
        <f t="shared" si="268"/>
        <v>0</v>
      </c>
      <c r="AR1117" s="3">
        <v>4.5347E-3</v>
      </c>
      <c r="AS1117" s="3">
        <f>SUM(AR1117:AR1128)</f>
        <v>1.5438799999999999E-2</v>
      </c>
      <c r="AT1117" s="3">
        <f t="shared" si="269"/>
        <v>0</v>
      </c>
    </row>
    <row r="1118" spans="1:46" x14ac:dyDescent="0.2">
      <c r="A1118" s="21">
        <v>43160</v>
      </c>
      <c r="B1118" s="3">
        <v>-2.54133E-2</v>
      </c>
      <c r="C1118" s="3">
        <f>SUM(B1118:B1129)</f>
        <v>5.8132899999999987E-2</v>
      </c>
      <c r="D1118" s="3">
        <f t="shared" si="255"/>
        <v>0</v>
      </c>
      <c r="E1118" s="3">
        <v>1.4729000000000001E-3</v>
      </c>
      <c r="F1118" s="3">
        <f>SUM(E1118:E1129)</f>
        <v>2.01759E-2</v>
      </c>
      <c r="G1118" s="3">
        <f t="shared" si="256"/>
        <v>0</v>
      </c>
      <c r="H1118" s="3">
        <v>-2.6886199999999999E-2</v>
      </c>
      <c r="I1118" s="3">
        <f>SUM(H1118:H1129)</f>
        <v>3.7957000000000005E-2</v>
      </c>
      <c r="J1118" s="3">
        <f t="shared" si="257"/>
        <v>0</v>
      </c>
      <c r="K1118" s="3">
        <v>1.7100000000000001E-2</v>
      </c>
      <c r="L1118" s="3">
        <f>SUM(K1118:K1129)</f>
        <v>6.9399999999999962E-2</v>
      </c>
      <c r="M1118" s="3">
        <f t="shared" si="258"/>
        <v>0</v>
      </c>
      <c r="N1118" s="3">
        <v>1.2413E-2</v>
      </c>
      <c r="O1118" s="3">
        <f>SUM(N1118:N1129)</f>
        <v>3.0060599999999996E-2</v>
      </c>
      <c r="P1118" s="3">
        <f t="shared" si="259"/>
        <v>0</v>
      </c>
      <c r="Q1118" s="3">
        <v>2.59128E-2</v>
      </c>
      <c r="R1118" s="3">
        <f>SUM(Q1118:Q1129)</f>
        <v>5.2628799999999996E-2</v>
      </c>
      <c r="S1118" s="3">
        <f t="shared" si="260"/>
        <v>0</v>
      </c>
      <c r="T1118" s="3">
        <v>2.3999999999999998E-3</v>
      </c>
      <c r="U1118" s="3">
        <f>SUM(T1118:T1129)</f>
        <v>3.0099500000000001E-2</v>
      </c>
      <c r="V1118" s="3">
        <f t="shared" si="261"/>
        <v>0</v>
      </c>
      <c r="W1118" s="3">
        <v>2.35128E-2</v>
      </c>
      <c r="X1118" s="3">
        <f>SUM(W1118:W1129)</f>
        <v>2.2529199999999989E-2</v>
      </c>
      <c r="Y1118" s="3">
        <f t="shared" si="262"/>
        <v>0</v>
      </c>
      <c r="Z1118" s="3">
        <v>2.84681E-2</v>
      </c>
      <c r="AA1118" s="3">
        <f>SUM(Z1118:Z1129)</f>
        <v>0.36246570000000006</v>
      </c>
      <c r="AB1118" s="3">
        <f t="shared" si="263"/>
        <v>0</v>
      </c>
      <c r="AC1118" s="3">
        <v>7.7778000000000005E-3</v>
      </c>
      <c r="AD1118" s="3">
        <f>SUM(AC1118:AC1129)</f>
        <v>3.5093500000000007E-2</v>
      </c>
      <c r="AE1118" s="3">
        <f t="shared" si="264"/>
        <v>0</v>
      </c>
      <c r="AF1118" s="3">
        <v>2.1516999999999999E-3</v>
      </c>
      <c r="AG1118" s="3">
        <f>SUM(AF1118:AF1129)</f>
        <v>2.7348500000000001E-2</v>
      </c>
      <c r="AH1118" s="3">
        <f t="shared" si="265"/>
        <v>0</v>
      </c>
      <c r="AI1118" s="3">
        <v>5.6261000000000002E-3</v>
      </c>
      <c r="AJ1118" s="3">
        <f>SUM(AI1118:AI1129)</f>
        <v>7.7450999999999996E-3</v>
      </c>
      <c r="AK1118" s="3">
        <f t="shared" si="266"/>
        <v>0</v>
      </c>
      <c r="AL1118" s="3">
        <v>2.5888499999999998E-2</v>
      </c>
      <c r="AM1118" s="3">
        <f>SUM(AL1118:AL1129)</f>
        <v>0.32743660000000002</v>
      </c>
      <c r="AN1118" s="3">
        <f t="shared" si="267"/>
        <v>0</v>
      </c>
      <c r="AO1118" s="3">
        <v>1.145E-3</v>
      </c>
      <c r="AP1118" s="3">
        <f>SUM(AO1118:AO1129)</f>
        <v>1.97605E-2</v>
      </c>
      <c r="AQ1118" s="3">
        <f t="shared" si="268"/>
        <v>0</v>
      </c>
      <c r="AR1118" s="3">
        <v>2.2611000000000003E-3</v>
      </c>
      <c r="AS1118" s="3">
        <f>SUM(AR1118:AR1129)</f>
        <v>1.5131200000000001E-2</v>
      </c>
      <c r="AT1118" s="3">
        <f t="shared" si="269"/>
        <v>0</v>
      </c>
    </row>
    <row r="1119" spans="1:46" x14ac:dyDescent="0.2">
      <c r="A1119" s="21">
        <v>43191</v>
      </c>
      <c r="B1119" s="3">
        <v>3.8371E-3</v>
      </c>
      <c r="C1119" s="3">
        <f>SUM(B1119:B1130)</f>
        <v>0.1029779</v>
      </c>
      <c r="D1119" s="3">
        <f t="shared" si="255"/>
        <v>0</v>
      </c>
      <c r="E1119" s="3">
        <v>1.1169999999999999E-3</v>
      </c>
      <c r="F1119" s="3">
        <f>SUM(E1119:E1130)</f>
        <v>2.0210999999999996E-2</v>
      </c>
      <c r="G1119" s="3">
        <f t="shared" si="256"/>
        <v>0</v>
      </c>
      <c r="H1119" s="3">
        <v>2.7200999999999996E-3</v>
      </c>
      <c r="I1119" s="3">
        <f>SUM(H1119:H1130)</f>
        <v>8.2766900000000018E-2</v>
      </c>
      <c r="J1119" s="3">
        <f t="shared" si="257"/>
        <v>0</v>
      </c>
      <c r="K1119" s="3">
        <v>8.199999999999999E-3</v>
      </c>
      <c r="L1119" s="3">
        <f>SUM(K1119:K1130)</f>
        <v>1.6699999999999972E-2</v>
      </c>
      <c r="M1119" s="3">
        <f t="shared" si="258"/>
        <v>0</v>
      </c>
      <c r="N1119" s="3">
        <v>-1.9952399999999999E-2</v>
      </c>
      <c r="O1119" s="3">
        <f>SUM(N1119:N1130)</f>
        <v>6.6180000000000003E-2</v>
      </c>
      <c r="P1119" s="3">
        <f t="shared" si="259"/>
        <v>0</v>
      </c>
      <c r="Q1119" s="3">
        <v>-1.7680000000000001E-2</v>
      </c>
      <c r="R1119" s="3">
        <f>SUM(Q1119:Q1130)</f>
        <v>7.1384699999999995E-2</v>
      </c>
      <c r="S1119" s="3">
        <f t="shared" si="260"/>
        <v>0</v>
      </c>
      <c r="T1119" s="3">
        <v>2.5019E-3</v>
      </c>
      <c r="U1119" s="3">
        <f>SUM(T1119:T1130)</f>
        <v>3.0038099999999998E-2</v>
      </c>
      <c r="V1119" s="3">
        <f t="shared" si="261"/>
        <v>0</v>
      </c>
      <c r="W1119" s="3">
        <v>-2.0181900000000003E-2</v>
      </c>
      <c r="X1119" s="3">
        <f>SUM(W1119:W1130)</f>
        <v>4.134649999999998E-2</v>
      </c>
      <c r="Y1119" s="3">
        <f t="shared" si="262"/>
        <v>0</v>
      </c>
      <c r="Z1119" s="3">
        <v>2.99501E-2</v>
      </c>
      <c r="AA1119" s="3">
        <f>SUM(Z1119:Z1130)</f>
        <v>0.36042210000000008</v>
      </c>
      <c r="AB1119" s="3">
        <f t="shared" si="263"/>
        <v>0</v>
      </c>
      <c r="AC1119" s="3">
        <v>-8.7410999999999999E-3</v>
      </c>
      <c r="AD1119" s="3">
        <f>SUM(AC1119:AC1130)</f>
        <v>4.48087E-2</v>
      </c>
      <c r="AE1119" s="3">
        <f t="shared" si="264"/>
        <v>0</v>
      </c>
      <c r="AF1119" s="3">
        <v>2.2764E-3</v>
      </c>
      <c r="AG1119" s="3">
        <f>SUM(AF1119:AF1130)</f>
        <v>2.7242799999999998E-2</v>
      </c>
      <c r="AH1119" s="3">
        <f t="shared" si="265"/>
        <v>0</v>
      </c>
      <c r="AI1119" s="3">
        <v>-1.10175E-2</v>
      </c>
      <c r="AJ1119" s="3">
        <f>SUM(AI1119:AI1130)</f>
        <v>1.7565999999999998E-2</v>
      </c>
      <c r="AK1119" s="3">
        <f t="shared" si="266"/>
        <v>0</v>
      </c>
      <c r="AL1119" s="3">
        <v>2.8144300000000001E-2</v>
      </c>
      <c r="AM1119" s="3">
        <f>SUM(AL1119:AL1130)</f>
        <v>0.3243452</v>
      </c>
      <c r="AN1119" s="3">
        <f t="shared" si="267"/>
        <v>0</v>
      </c>
      <c r="AO1119" s="3">
        <v>1.4377000000000001E-3</v>
      </c>
      <c r="AP1119" s="3">
        <f>SUM(AO1119:AO1130)</f>
        <v>2.05358E-2</v>
      </c>
      <c r="AQ1119" s="3">
        <f t="shared" si="268"/>
        <v>0</v>
      </c>
      <c r="AR1119" s="3">
        <v>3.9750999999999996E-3</v>
      </c>
      <c r="AS1119" s="3">
        <f>SUM(AR1119:AR1130)</f>
        <v>1.85115E-2</v>
      </c>
      <c r="AT1119" s="3">
        <f t="shared" si="269"/>
        <v>0</v>
      </c>
    </row>
    <row r="1120" spans="1:46" x14ac:dyDescent="0.2">
      <c r="A1120" s="21">
        <v>43221</v>
      </c>
      <c r="B1120" s="3">
        <v>2.4081999999999999E-2</v>
      </c>
      <c r="C1120" s="3">
        <f>SUM(B1120:B1131)</f>
        <v>0.13963039999999999</v>
      </c>
      <c r="D1120" s="3">
        <f t="shared" si="255"/>
        <v>0</v>
      </c>
      <c r="E1120" s="3">
        <v>2.4716E-3</v>
      </c>
      <c r="F1120" s="3">
        <f>SUM(E1120:E1131)</f>
        <v>2.0269799999999998E-2</v>
      </c>
      <c r="G1120" s="3">
        <f t="shared" si="256"/>
        <v>0</v>
      </c>
      <c r="H1120" s="3">
        <v>2.1610399999999998E-2</v>
      </c>
      <c r="I1120" s="3">
        <f>SUM(H1120:H1131)</f>
        <v>0.1193606</v>
      </c>
      <c r="J1120" s="3">
        <f t="shared" si="257"/>
        <v>0</v>
      </c>
      <c r="K1120" s="3">
        <v>5.9400000000000001E-2</v>
      </c>
      <c r="L1120" s="3">
        <f>SUM(K1120:K1131)</f>
        <v>4.2499999999999989E-2</v>
      </c>
      <c r="M1120" s="3">
        <f t="shared" si="258"/>
        <v>0</v>
      </c>
      <c r="N1120" s="3">
        <v>1.39547E-2</v>
      </c>
      <c r="O1120" s="3">
        <f>SUM(N1120:N1131)</f>
        <v>7.7196299999999995E-2</v>
      </c>
      <c r="P1120" s="3">
        <f t="shared" si="259"/>
        <v>0</v>
      </c>
      <c r="Q1120" s="3">
        <v>1.6357299999999998E-2</v>
      </c>
      <c r="R1120" s="3">
        <f>SUM(Q1120:Q1131)</f>
        <v>7.6475899999999999E-2</v>
      </c>
      <c r="S1120" s="3">
        <f t="shared" si="260"/>
        <v>0</v>
      </c>
      <c r="T1120" s="3">
        <v>2.5041999999999998E-3</v>
      </c>
      <c r="U1120" s="3">
        <f>SUM(T1120:T1131)</f>
        <v>2.9859500000000001E-2</v>
      </c>
      <c r="V1120" s="3">
        <f t="shared" si="261"/>
        <v>0</v>
      </c>
      <c r="W1120" s="3">
        <v>1.38531E-2</v>
      </c>
      <c r="X1120" s="3">
        <f>SUM(W1120:W1131)</f>
        <v>4.6616299999999999E-2</v>
      </c>
      <c r="Y1120" s="3">
        <f t="shared" si="262"/>
        <v>0</v>
      </c>
      <c r="Z1120" s="3">
        <v>2.8943E-2</v>
      </c>
      <c r="AA1120" s="3">
        <f>SUM(Z1120:Z1131)</f>
        <v>0.35796740000000005</v>
      </c>
      <c r="AB1120" s="3">
        <f t="shared" si="263"/>
        <v>0</v>
      </c>
      <c r="AC1120" s="3">
        <v>8.9514E-3</v>
      </c>
      <c r="AD1120" s="3">
        <f>SUM(AC1120:AC1131)</f>
        <v>5.3787500000000002E-2</v>
      </c>
      <c r="AE1120" s="3">
        <f t="shared" si="264"/>
        <v>0</v>
      </c>
      <c r="AF1120" s="3">
        <v>2.3961999999999998E-3</v>
      </c>
      <c r="AG1120" s="3">
        <f>SUM(AF1120:AF1131)</f>
        <v>2.6971399999999996E-2</v>
      </c>
      <c r="AH1120" s="3">
        <f t="shared" si="265"/>
        <v>0</v>
      </c>
      <c r="AI1120" s="3">
        <v>6.5551999999999997E-3</v>
      </c>
      <c r="AJ1120" s="3">
        <f>SUM(AI1120:AI1131)</f>
        <v>2.6816199999999998E-2</v>
      </c>
      <c r="AK1120" s="3">
        <f t="shared" si="266"/>
        <v>0</v>
      </c>
      <c r="AL1120" s="3">
        <v>2.67903E-2</v>
      </c>
      <c r="AM1120" s="3">
        <f>SUM(AL1120:AL1131)</f>
        <v>0.31933829999999996</v>
      </c>
      <c r="AN1120" s="3">
        <f t="shared" si="267"/>
        <v>0</v>
      </c>
      <c r="AO1120" s="3">
        <v>1.4038999999999998E-3</v>
      </c>
      <c r="AP1120" s="3">
        <f>SUM(AO1120:AO1131)</f>
        <v>2.1188200000000001E-2</v>
      </c>
      <c r="AQ1120" s="3">
        <f t="shared" si="268"/>
        <v>0</v>
      </c>
      <c r="AR1120" s="3">
        <v>4.1589000000000001E-3</v>
      </c>
      <c r="AS1120" s="3">
        <f>SUM(AR1120:AR1131)</f>
        <v>1.9831399999999999E-2</v>
      </c>
      <c r="AT1120" s="3">
        <f t="shared" si="269"/>
        <v>0</v>
      </c>
    </row>
    <row r="1121" spans="1:46" x14ac:dyDescent="0.2">
      <c r="A1121" s="21">
        <v>43252</v>
      </c>
      <c r="B1121" s="3">
        <v>6.1548999999999996E-3</v>
      </c>
      <c r="C1121" s="3">
        <f>SUM(B1121:B1132)</f>
        <v>5.2000199999999983E-2</v>
      </c>
      <c r="D1121" s="3">
        <f t="shared" si="255"/>
        <v>0</v>
      </c>
      <c r="E1121" s="3">
        <v>1.3129999999999999E-3</v>
      </c>
      <c r="F1121" s="3">
        <f>SUM(E1121:E1132)</f>
        <v>2.0027E-2</v>
      </c>
      <c r="G1121" s="3">
        <f t="shared" si="256"/>
        <v>0</v>
      </c>
      <c r="H1121" s="3">
        <v>4.8418999999999997E-3</v>
      </c>
      <c r="I1121" s="3">
        <f>SUM(H1121:H1132)</f>
        <v>3.1973199999999993E-2</v>
      </c>
      <c r="J1121" s="3">
        <f t="shared" si="257"/>
        <v>0</v>
      </c>
      <c r="K1121" s="3">
        <v>1.3999999999999999E-2</v>
      </c>
      <c r="L1121" s="3">
        <f>SUM(K1121:K1132)</f>
        <v>-0.10800000000000001</v>
      </c>
      <c r="M1121" s="3">
        <f t="shared" si="258"/>
        <v>0</v>
      </c>
      <c r="N1121" s="3">
        <v>-1.2425500000000001E-2</v>
      </c>
      <c r="O1121" s="3">
        <f>SUM(N1121:N1132)</f>
        <v>0.1008706</v>
      </c>
      <c r="P1121" s="3">
        <f t="shared" si="259"/>
        <v>0</v>
      </c>
      <c r="Q1121" s="3">
        <v>7.1559999999999994E-4</v>
      </c>
      <c r="R1121" s="3">
        <f>SUM(Q1121:Q1132)</f>
        <v>0.11308970000000002</v>
      </c>
      <c r="S1121" s="3">
        <f t="shared" si="260"/>
        <v>0</v>
      </c>
      <c r="T1121" s="3">
        <v>2.2670999999999998E-3</v>
      </c>
      <c r="U1121" s="3">
        <f>SUM(T1121:T1132)</f>
        <v>2.9656599999999998E-2</v>
      </c>
      <c r="V1121" s="3">
        <f t="shared" si="261"/>
        <v>0</v>
      </c>
      <c r="W1121" s="3">
        <v>-1.5515000000000001E-3</v>
      </c>
      <c r="X1121" s="3">
        <f>SUM(W1121:W1132)</f>
        <v>8.3432999999999993E-2</v>
      </c>
      <c r="Y1121" s="3">
        <f t="shared" si="262"/>
        <v>0</v>
      </c>
      <c r="Z1121" s="3">
        <v>2.90551E-2</v>
      </c>
      <c r="AA1121" s="3">
        <f>SUM(Z1121:Z1132)</f>
        <v>0.35299220000000003</v>
      </c>
      <c r="AB1121" s="3">
        <f t="shared" si="263"/>
        <v>0</v>
      </c>
      <c r="AC1121" s="3">
        <v>-8.0140000000000007E-4</v>
      </c>
      <c r="AD1121" s="3">
        <f>SUM(AC1121:AC1132)</f>
        <v>6.4643300000000001E-2</v>
      </c>
      <c r="AE1121" s="3">
        <f t="shared" si="264"/>
        <v>0</v>
      </c>
      <c r="AF1121" s="3">
        <v>2.0605000000000003E-3</v>
      </c>
      <c r="AG1121" s="3">
        <f>SUM(AF1121:AF1132)</f>
        <v>2.6545299999999997E-2</v>
      </c>
      <c r="AH1121" s="3">
        <f t="shared" si="265"/>
        <v>0</v>
      </c>
      <c r="AI1121" s="3">
        <v>-2.862E-3</v>
      </c>
      <c r="AJ1121" s="3">
        <f>SUM(AI1121:AI1132)</f>
        <v>3.8098199999999999E-2</v>
      </c>
      <c r="AK1121" s="3">
        <f t="shared" si="266"/>
        <v>0</v>
      </c>
      <c r="AL1121" s="3">
        <v>2.7393800000000003E-2</v>
      </c>
      <c r="AM1121" s="3">
        <f>SUM(AL1121:AL1132)</f>
        <v>0.31223210000000001</v>
      </c>
      <c r="AN1121" s="3">
        <f t="shared" si="267"/>
        <v>0</v>
      </c>
      <c r="AO1121" s="3">
        <v>1.3556000000000002E-3</v>
      </c>
      <c r="AP1121" s="3">
        <f>SUM(AO1121:AO1132)</f>
        <v>2.18526E-2</v>
      </c>
      <c r="AQ1121" s="3">
        <f t="shared" si="268"/>
        <v>0</v>
      </c>
      <c r="AR1121" s="3">
        <v>1.5939000000000001E-3</v>
      </c>
      <c r="AS1121" s="3">
        <f>SUM(AR1121:AR1132)</f>
        <v>1.7801299999999999E-2</v>
      </c>
      <c r="AT1121" s="3">
        <f t="shared" si="269"/>
        <v>0</v>
      </c>
    </row>
    <row r="1122" spans="1:46" x14ac:dyDescent="0.2">
      <c r="A1122" s="21">
        <v>43282</v>
      </c>
      <c r="B1122" s="3">
        <v>3.7213599999999999E-2</v>
      </c>
      <c r="C1122" s="3">
        <f>SUM(B1122:B1133)</f>
        <v>0.11632159999999998</v>
      </c>
      <c r="D1122" s="3">
        <f t="shared" si="255"/>
        <v>0</v>
      </c>
      <c r="E1122" s="3">
        <v>1.1938000000000001E-3</v>
      </c>
      <c r="F1122" s="3">
        <f>SUM(E1122:E1133)</f>
        <v>2.0261000000000001E-2</v>
      </c>
      <c r="G1122" s="3">
        <f t="shared" si="256"/>
        <v>0</v>
      </c>
      <c r="H1122" s="3">
        <v>3.6019800000000005E-2</v>
      </c>
      <c r="I1122" s="3">
        <f>SUM(H1122:H1133)</f>
        <v>9.606060000000001E-2</v>
      </c>
      <c r="J1122" s="3">
        <f t="shared" si="257"/>
        <v>0</v>
      </c>
      <c r="K1122" s="3">
        <v>2.2000000000000002E-2</v>
      </c>
      <c r="L1122" s="3">
        <f>SUM(K1122:K1133)</f>
        <v>-4.8899999999999985E-2</v>
      </c>
      <c r="M1122" s="3">
        <f t="shared" si="258"/>
        <v>0</v>
      </c>
      <c r="N1122" s="3">
        <v>1.0098599999999999E-2</v>
      </c>
      <c r="O1122" s="3">
        <f>SUM(N1122:N1133)</f>
        <v>0.14703620000000001</v>
      </c>
      <c r="P1122" s="3">
        <f t="shared" si="259"/>
        <v>0</v>
      </c>
      <c r="Q1122" s="3">
        <v>-1.3110500000000001E-2</v>
      </c>
      <c r="R1122" s="3">
        <f>SUM(Q1122:Q1133)</f>
        <v>0.12273020000000001</v>
      </c>
      <c r="S1122" s="3">
        <f t="shared" si="260"/>
        <v>0</v>
      </c>
      <c r="T1122" s="3">
        <v>2.5114999999999998E-3</v>
      </c>
      <c r="U1122" s="3">
        <f>SUM(T1122:T1133)</f>
        <v>2.9203900000000001E-2</v>
      </c>
      <c r="V1122" s="3">
        <f t="shared" si="261"/>
        <v>0</v>
      </c>
      <c r="W1122" s="3">
        <v>-1.5622E-2</v>
      </c>
      <c r="X1122" s="3">
        <f>SUM(W1122:W1133)</f>
        <v>9.3526099999999987E-2</v>
      </c>
      <c r="Y1122" s="3">
        <f t="shared" si="262"/>
        <v>0</v>
      </c>
      <c r="Z1122" s="3">
        <v>3.02013E-2</v>
      </c>
      <c r="AA1122" s="3">
        <f>SUM(Z1122:Z1133)</f>
        <v>0.34730900000000003</v>
      </c>
      <c r="AB1122" s="3">
        <f t="shared" si="263"/>
        <v>0</v>
      </c>
      <c r="AC1122" s="3">
        <v>-2.6489E-3</v>
      </c>
      <c r="AD1122" s="3">
        <f>SUM(AC1122:AC1133)</f>
        <v>7.1328400000000014E-2</v>
      </c>
      <c r="AE1122" s="3">
        <f t="shared" si="264"/>
        <v>0</v>
      </c>
      <c r="AF1122" s="3">
        <v>2.4834000000000002E-3</v>
      </c>
      <c r="AG1122" s="3">
        <f>SUM(AF1122:AF1133)</f>
        <v>2.5975599999999998E-2</v>
      </c>
      <c r="AH1122" s="3">
        <f t="shared" si="265"/>
        <v>0</v>
      </c>
      <c r="AI1122" s="3">
        <v>-5.1322E-3</v>
      </c>
      <c r="AJ1122" s="3">
        <f>SUM(AI1122:AI1133)</f>
        <v>4.53531E-2</v>
      </c>
      <c r="AK1122" s="3">
        <f t="shared" si="266"/>
        <v>0</v>
      </c>
      <c r="AL1122" s="3">
        <v>2.84985E-2</v>
      </c>
      <c r="AM1122" s="3">
        <f>SUM(AL1122:AL1133)</f>
        <v>0.30366349999999998</v>
      </c>
      <c r="AN1122" s="3">
        <f t="shared" si="267"/>
        <v>0</v>
      </c>
      <c r="AO1122" s="3">
        <v>1.6171E-3</v>
      </c>
      <c r="AP1122" s="3">
        <f>SUM(AO1122:AO1133)</f>
        <v>2.2330200000000001E-2</v>
      </c>
      <c r="AQ1122" s="3">
        <f t="shared" si="268"/>
        <v>0</v>
      </c>
      <c r="AR1122" s="3">
        <v>6.7500000000000001E-5</v>
      </c>
      <c r="AS1122" s="3">
        <f>SUM(AR1122:AR1133)</f>
        <v>1.6406499999999997E-2</v>
      </c>
      <c r="AT1122" s="3">
        <f t="shared" si="269"/>
        <v>0</v>
      </c>
    </row>
    <row r="1123" spans="1:46" x14ac:dyDescent="0.2">
      <c r="A1123" s="21">
        <v>43313</v>
      </c>
      <c r="B1123" s="3">
        <v>3.2585299999999998E-2</v>
      </c>
      <c r="C1123" s="3">
        <f>SUM(B1123:B1134)</f>
        <v>9.3480099999999983E-2</v>
      </c>
      <c r="D1123" s="3">
        <f t="shared" si="255"/>
        <v>0</v>
      </c>
      <c r="E1123" s="3">
        <v>2.3216000000000001E-3</v>
      </c>
      <c r="F1123" s="3">
        <f>SUM(E1123:E1134)</f>
        <v>2.0311699999999999E-2</v>
      </c>
      <c r="G1123" s="3">
        <f t="shared" si="256"/>
        <v>0</v>
      </c>
      <c r="H1123" s="3">
        <v>3.0263700000000001E-2</v>
      </c>
      <c r="I1123" s="3">
        <f>SUM(H1123:H1134)</f>
        <v>7.3168399999999995E-2</v>
      </c>
      <c r="J1123" s="3">
        <f t="shared" si="257"/>
        <v>0</v>
      </c>
      <c r="K1123" s="3">
        <v>3.7699999999999997E-2</v>
      </c>
      <c r="L1123" s="3">
        <f>SUM(K1123:K1134)</f>
        <v>-6.370000000000002E-2</v>
      </c>
      <c r="M1123" s="3">
        <f t="shared" si="258"/>
        <v>0</v>
      </c>
      <c r="N1123" s="3">
        <v>5.7698000000000003E-3</v>
      </c>
      <c r="O1123" s="3">
        <f>SUM(N1123:N1134)</f>
        <v>0.1453642</v>
      </c>
      <c r="P1123" s="3">
        <f t="shared" si="259"/>
        <v>0</v>
      </c>
      <c r="Q1123" s="3">
        <v>1.5167099999999999E-2</v>
      </c>
      <c r="R1123" s="3">
        <f>SUM(Q1123:Q1134)</f>
        <v>0.13826540000000001</v>
      </c>
      <c r="S1123" s="3">
        <f t="shared" si="260"/>
        <v>0</v>
      </c>
      <c r="T1123" s="3">
        <v>2.5282999999999998E-3</v>
      </c>
      <c r="U1123" s="3">
        <f>SUM(T1123:T1134)</f>
        <v>2.87783E-2</v>
      </c>
      <c r="V1123" s="3">
        <f t="shared" si="261"/>
        <v>0</v>
      </c>
      <c r="W1123" s="3">
        <v>1.2638799999999999E-2</v>
      </c>
      <c r="X1123" s="3">
        <f>SUM(W1123:W1134)</f>
        <v>0.109487</v>
      </c>
      <c r="Y1123" s="3">
        <f t="shared" si="262"/>
        <v>0</v>
      </c>
      <c r="Z1123" s="3">
        <v>2.9281000000000001E-2</v>
      </c>
      <c r="AA1123" s="3">
        <f>SUM(Z1123:Z1134)</f>
        <v>0.34045569999999997</v>
      </c>
      <c r="AB1123" s="3">
        <f t="shared" si="263"/>
        <v>0</v>
      </c>
      <c r="AC1123" s="3">
        <v>7.6290000000000004E-3</v>
      </c>
      <c r="AD1123" s="3">
        <f>SUM(AC1123:AC1134)</f>
        <v>7.4406800000000009E-2</v>
      </c>
      <c r="AE1123" s="3">
        <f t="shared" si="264"/>
        <v>0</v>
      </c>
      <c r="AF1123" s="3">
        <v>2.3902999999999997E-3</v>
      </c>
      <c r="AG1123" s="3">
        <f>SUM(AF1123:AF1134)</f>
        <v>2.5172699999999999E-2</v>
      </c>
      <c r="AH1123" s="3">
        <f t="shared" si="265"/>
        <v>0</v>
      </c>
      <c r="AI1123" s="3">
        <v>5.2386999999999998E-3</v>
      </c>
      <c r="AJ1123" s="3">
        <f>SUM(AI1123:AI1134)</f>
        <v>4.9234300000000002E-2</v>
      </c>
      <c r="AK1123" s="3">
        <f t="shared" si="266"/>
        <v>0</v>
      </c>
      <c r="AL1123" s="3">
        <v>2.7356200000000001E-2</v>
      </c>
      <c r="AM1123" s="3">
        <f>SUM(AL1123:AL1134)</f>
        <v>0.29423969999999999</v>
      </c>
      <c r="AN1123" s="3">
        <f t="shared" si="267"/>
        <v>0</v>
      </c>
      <c r="AO1123" s="3">
        <v>1.6263E-3</v>
      </c>
      <c r="AP1123" s="3">
        <f>SUM(AO1123:AO1134)</f>
        <v>2.2619799999999999E-2</v>
      </c>
      <c r="AQ1123" s="3">
        <f t="shared" si="268"/>
        <v>0</v>
      </c>
      <c r="AR1123" s="3">
        <v>5.555E-4</v>
      </c>
      <c r="AS1123" s="3">
        <f>SUM(AR1123:AR1134)</f>
        <v>1.8009899999999999E-2</v>
      </c>
      <c r="AT1123" s="3">
        <f t="shared" si="269"/>
        <v>0</v>
      </c>
    </row>
    <row r="1124" spans="1:46" x14ac:dyDescent="0.2">
      <c r="A1124" s="21">
        <v>43344</v>
      </c>
      <c r="B1124" s="3">
        <v>5.6918999999999997E-3</v>
      </c>
      <c r="C1124" s="3">
        <f>SUM(B1124:B1135)</f>
        <v>4.5054499999999997E-2</v>
      </c>
      <c r="D1124" s="3">
        <f t="shared" si="255"/>
        <v>0</v>
      </c>
      <c r="E1124" s="3">
        <v>1.3982000000000001E-3</v>
      </c>
      <c r="F1124" s="3">
        <f>SUM(E1124:E1135)</f>
        <v>2.0241699999999998E-2</v>
      </c>
      <c r="G1124" s="3">
        <f t="shared" si="256"/>
        <v>0</v>
      </c>
      <c r="H1124" s="3">
        <v>4.2937000000000001E-3</v>
      </c>
      <c r="I1124" s="3">
        <f>SUM(H1124:H1135)</f>
        <v>2.4812799999999989E-2</v>
      </c>
      <c r="J1124" s="3">
        <f t="shared" si="257"/>
        <v>0</v>
      </c>
      <c r="K1124" s="3">
        <v>-2.4399999999999998E-2</v>
      </c>
      <c r="L1124" s="3">
        <f>SUM(K1124:K1135)</f>
        <v>-0.16370000000000004</v>
      </c>
      <c r="M1124" s="3">
        <f t="shared" si="258"/>
        <v>0</v>
      </c>
      <c r="N1124" s="3">
        <v>-1.20394E-2</v>
      </c>
      <c r="O1124" s="3">
        <f>SUM(N1124:N1135)</f>
        <v>0.21335860000000001</v>
      </c>
      <c r="P1124" s="3">
        <f t="shared" si="259"/>
        <v>0</v>
      </c>
      <c r="Q1124" s="3">
        <v>-5.1811699999999995E-2</v>
      </c>
      <c r="R1124" s="3">
        <f>SUM(Q1124:Q1135)</f>
        <v>0.20278130000000003</v>
      </c>
      <c r="S1124" s="3">
        <f t="shared" si="260"/>
        <v>0</v>
      </c>
      <c r="T1124" s="3">
        <v>2.2141999999999999E-3</v>
      </c>
      <c r="U1124" s="3">
        <f>SUM(T1124:T1135)</f>
        <v>2.8144100000000002E-2</v>
      </c>
      <c r="V1124" s="3">
        <f t="shared" si="261"/>
        <v>0</v>
      </c>
      <c r="W1124" s="3">
        <v>-5.4025900000000002E-2</v>
      </c>
      <c r="X1124" s="3">
        <f>SUM(W1124:W1135)</f>
        <v>0.17463709999999999</v>
      </c>
      <c r="Y1124" s="3">
        <f t="shared" si="262"/>
        <v>0</v>
      </c>
      <c r="Z1124" s="3">
        <v>3.33993E-2</v>
      </c>
      <c r="AA1124" s="3">
        <f>SUM(Z1124:Z1135)</f>
        <v>0.32926629999999996</v>
      </c>
      <c r="AB1124" s="3">
        <f t="shared" si="263"/>
        <v>0</v>
      </c>
      <c r="AC1124" s="3">
        <v>-7.4678000000000001E-3</v>
      </c>
      <c r="AD1124" s="3">
        <f>SUM(AC1124:AC1135)</f>
        <v>8.8937700000000008E-2</v>
      </c>
      <c r="AE1124" s="3">
        <f t="shared" si="264"/>
        <v>0</v>
      </c>
      <c r="AF1124" s="3">
        <v>2.0695000000000002E-3</v>
      </c>
      <c r="AG1124" s="3">
        <f>SUM(AF1124:AF1135)</f>
        <v>2.4330300000000003E-2</v>
      </c>
      <c r="AH1124" s="3">
        <f t="shared" si="265"/>
        <v>0</v>
      </c>
      <c r="AI1124" s="3">
        <v>-9.5373000000000003E-3</v>
      </c>
      <c r="AJ1124" s="3">
        <f>SUM(AI1124:AI1135)</f>
        <v>6.4607599999999987E-2</v>
      </c>
      <c r="AK1124" s="3">
        <f t="shared" si="266"/>
        <v>0</v>
      </c>
      <c r="AL1124" s="3">
        <v>2.94606E-2</v>
      </c>
      <c r="AM1124" s="3">
        <f>SUM(AL1124:AL1135)</f>
        <v>0.28182849999999998</v>
      </c>
      <c r="AN1124" s="3">
        <f t="shared" si="267"/>
        <v>0</v>
      </c>
      <c r="AO1124" s="3">
        <v>1.4936999999999999E-3</v>
      </c>
      <c r="AP1124" s="3">
        <f>SUM(AO1124:AO1135)</f>
        <v>2.2638500000000002E-2</v>
      </c>
      <c r="AQ1124" s="3">
        <f t="shared" si="268"/>
        <v>0</v>
      </c>
      <c r="AR1124" s="3">
        <v>1.1620000000000001E-3</v>
      </c>
      <c r="AS1124" s="3">
        <f>SUM(AR1124:AR1135)</f>
        <v>1.7403699999999998E-2</v>
      </c>
      <c r="AT1124" s="3">
        <f t="shared" si="269"/>
        <v>0</v>
      </c>
    </row>
    <row r="1125" spans="1:46" x14ac:dyDescent="0.2">
      <c r="A1125" s="21">
        <v>43374</v>
      </c>
      <c r="B1125" s="3">
        <v>-6.83502E-2</v>
      </c>
      <c r="C1125" s="3">
        <f>SUM(B1125:B1136)</f>
        <v>5.8072999999999972E-2</v>
      </c>
      <c r="D1125" s="3">
        <f t="shared" si="255"/>
        <v>0</v>
      </c>
      <c r="E1125" s="3">
        <v>1.0510999999999999E-3</v>
      </c>
      <c r="F1125" s="3">
        <f>SUM(E1125:E1136)</f>
        <v>2.0372999999999999E-2</v>
      </c>
      <c r="G1125" s="3">
        <f t="shared" si="256"/>
        <v>0</v>
      </c>
      <c r="H1125" s="3">
        <v>-6.9401299999999999E-2</v>
      </c>
      <c r="I1125" s="3">
        <f>SUM(H1125:H1136)</f>
        <v>3.7700000000000004E-2</v>
      </c>
      <c r="J1125" s="3">
        <f t="shared" si="257"/>
        <v>0</v>
      </c>
      <c r="K1125" s="3">
        <v>-0.10400000000000001</v>
      </c>
      <c r="L1125" s="3">
        <f>SUM(K1125:K1136)</f>
        <v>-9.7900000000000015E-2</v>
      </c>
      <c r="M1125" s="3">
        <f t="shared" si="258"/>
        <v>0</v>
      </c>
      <c r="N1125" s="3">
        <v>-3.2265799999999997E-2</v>
      </c>
      <c r="O1125" s="3">
        <f>SUM(N1125:N1136)</f>
        <v>0.20642860000000002</v>
      </c>
      <c r="P1125" s="3">
        <f t="shared" si="259"/>
        <v>0</v>
      </c>
      <c r="Q1125" s="3">
        <v>-2.03693E-2</v>
      </c>
      <c r="R1125" s="3">
        <f>SUM(Q1125:Q1136)</f>
        <v>0.23540510000000006</v>
      </c>
      <c r="S1125" s="3">
        <f t="shared" si="260"/>
        <v>0</v>
      </c>
      <c r="T1125" s="3">
        <v>2.9747000000000003E-3</v>
      </c>
      <c r="U1125" s="3">
        <f>SUM(T1125:T1136)</f>
        <v>2.7448199999999996E-2</v>
      </c>
      <c r="V1125" s="3">
        <f t="shared" si="261"/>
        <v>0</v>
      </c>
      <c r="W1125" s="3">
        <v>-2.3344E-2</v>
      </c>
      <c r="X1125" s="3">
        <f>SUM(W1125:W1136)</f>
        <v>0.2079568</v>
      </c>
      <c r="Y1125" s="3">
        <f t="shared" si="262"/>
        <v>0</v>
      </c>
      <c r="Z1125" s="3">
        <v>3.5181499999999997E-2</v>
      </c>
      <c r="AA1125" s="3">
        <f>SUM(Z1125:Z1136)</f>
        <v>0.31542599999999993</v>
      </c>
      <c r="AB1125" s="3">
        <f t="shared" si="263"/>
        <v>0</v>
      </c>
      <c r="AC1125" s="3">
        <v>1.1679000000000001E-3</v>
      </c>
      <c r="AD1125" s="3">
        <f>SUM(AC1125:AC1136)</f>
        <v>8.8990200000000005E-2</v>
      </c>
      <c r="AE1125" s="3">
        <f t="shared" si="264"/>
        <v>0</v>
      </c>
      <c r="AF1125" s="3">
        <v>2.6259999999999999E-3</v>
      </c>
      <c r="AG1125" s="3">
        <f>SUM(AF1125:AF1136)</f>
        <v>2.3513200000000001E-2</v>
      </c>
      <c r="AH1125" s="3">
        <f t="shared" si="265"/>
        <v>0</v>
      </c>
      <c r="AI1125" s="3">
        <v>-1.4580999999999999E-3</v>
      </c>
      <c r="AJ1125" s="3">
        <f>SUM(AI1125:AI1136)</f>
        <v>6.5477199999999985E-2</v>
      </c>
      <c r="AK1125" s="3">
        <f t="shared" si="266"/>
        <v>0</v>
      </c>
      <c r="AL1125" s="3">
        <v>2.9787499999999998E-2</v>
      </c>
      <c r="AM1125" s="3">
        <f>SUM(AL1125:AL1136)</f>
        <v>0.26910459999999997</v>
      </c>
      <c r="AN1125" s="3">
        <f t="shared" si="267"/>
        <v>0</v>
      </c>
      <c r="AO1125" s="3">
        <v>1.9492999999999999E-3</v>
      </c>
      <c r="AP1125" s="3">
        <f>SUM(AO1125:AO1136)</f>
        <v>2.2924300000000002E-2</v>
      </c>
      <c r="AQ1125" s="3">
        <f t="shared" si="268"/>
        <v>0</v>
      </c>
      <c r="AR1125" s="3">
        <v>1.7668E-3</v>
      </c>
      <c r="AS1125" s="3">
        <f>SUM(AR1125:AR1136)</f>
        <v>1.7025099999999998E-2</v>
      </c>
      <c r="AT1125" s="3">
        <f t="shared" si="269"/>
        <v>0</v>
      </c>
    </row>
    <row r="1126" spans="1:46" x14ac:dyDescent="0.2">
      <c r="A1126" s="21">
        <v>43405</v>
      </c>
      <c r="B1126" s="3">
        <v>2.0378400000000001E-2</v>
      </c>
      <c r="C1126" s="3">
        <f>SUM(B1126:B1137)</f>
        <v>0.14808289999999999</v>
      </c>
      <c r="D1126" s="3">
        <f t="shared" si="255"/>
        <v>0</v>
      </c>
      <c r="E1126" s="3">
        <v>2.5191000000000002E-3</v>
      </c>
      <c r="F1126" s="3">
        <f>SUM(E1126:E1137)</f>
        <v>2.05474E-2</v>
      </c>
      <c r="G1126" s="3">
        <f t="shared" si="256"/>
        <v>0</v>
      </c>
      <c r="H1126" s="3">
        <v>1.7859300000000002E-2</v>
      </c>
      <c r="I1126" s="3">
        <f>SUM(H1126:H1137)</f>
        <v>0.12753550000000002</v>
      </c>
      <c r="J1126" s="3">
        <f t="shared" si="257"/>
        <v>0</v>
      </c>
      <c r="K1126" s="3">
        <v>5.5000000000000005E-3</v>
      </c>
      <c r="L1126" s="3">
        <f>SUM(K1126:K1137)</f>
        <v>2.7199999999999998E-2</v>
      </c>
      <c r="M1126" s="3">
        <f t="shared" si="258"/>
        <v>0</v>
      </c>
      <c r="N1126" s="3">
        <v>7.1355999999999998E-3</v>
      </c>
      <c r="O1126" s="3">
        <f>SUM(N1126:N1137)</f>
        <v>0.23927229999999999</v>
      </c>
      <c r="P1126" s="3">
        <f t="shared" si="259"/>
        <v>0</v>
      </c>
      <c r="Q1126" s="3">
        <v>5.0463599999999997E-2</v>
      </c>
      <c r="R1126" s="3">
        <f>SUM(Q1126:Q1137)</f>
        <v>0.25062440000000002</v>
      </c>
      <c r="S1126" s="3">
        <f t="shared" si="260"/>
        <v>0</v>
      </c>
      <c r="T1126" s="3">
        <v>2.8427000000000001E-3</v>
      </c>
      <c r="U1126" s="3">
        <f>SUM(T1126:T1137)</f>
        <v>2.6114499999999999E-2</v>
      </c>
      <c r="V1126" s="3">
        <f t="shared" si="261"/>
        <v>0</v>
      </c>
      <c r="W1126" s="3">
        <v>4.7620899999999994E-2</v>
      </c>
      <c r="X1126" s="3">
        <f>SUM(W1126:W1137)</f>
        <v>0.22450979999999998</v>
      </c>
      <c r="Y1126" s="3">
        <f t="shared" si="262"/>
        <v>0</v>
      </c>
      <c r="Z1126" s="3">
        <v>3.1661399999999999E-2</v>
      </c>
      <c r="AA1126" s="3">
        <f>SUM(Z1126:Z1137)</f>
        <v>0.30028579999999999</v>
      </c>
      <c r="AB1126" s="3">
        <f t="shared" si="263"/>
        <v>0</v>
      </c>
      <c r="AC1126" s="3">
        <v>7.7085000000000001E-3</v>
      </c>
      <c r="AD1126" s="3">
        <f>SUM(AC1126:AC1137)</f>
        <v>8.9901400000000006E-2</v>
      </c>
      <c r="AE1126" s="3">
        <f t="shared" si="264"/>
        <v>0</v>
      </c>
      <c r="AF1126" s="3">
        <v>2.4132999999999997E-3</v>
      </c>
      <c r="AG1126" s="3">
        <f>SUM(AF1126:AF1137)</f>
        <v>2.2290400000000002E-2</v>
      </c>
      <c r="AH1126" s="3">
        <f t="shared" si="265"/>
        <v>0</v>
      </c>
      <c r="AI1126" s="3">
        <v>5.2951999999999999E-3</v>
      </c>
      <c r="AJ1126" s="3">
        <f>SUM(AI1126:AI1137)</f>
        <v>6.7611199999999982E-2</v>
      </c>
      <c r="AK1126" s="3">
        <f t="shared" si="266"/>
        <v>0</v>
      </c>
      <c r="AL1126" s="3">
        <v>2.8582800000000002E-2</v>
      </c>
      <c r="AM1126" s="3">
        <f>SUM(AL1126:AL1137)</f>
        <v>0.25591220000000003</v>
      </c>
      <c r="AN1126" s="3">
        <f t="shared" si="267"/>
        <v>0</v>
      </c>
      <c r="AO1126" s="3">
        <v>1.7788000000000001E-3</v>
      </c>
      <c r="AP1126" s="3">
        <f>SUM(AO1126:AO1137)</f>
        <v>2.2531200000000001E-2</v>
      </c>
      <c r="AQ1126" s="3">
        <f t="shared" si="268"/>
        <v>0</v>
      </c>
      <c r="AR1126" s="3">
        <v>-3.3492999999999999E-3</v>
      </c>
      <c r="AS1126" s="3">
        <f>SUM(AR1126:AR1137)</f>
        <v>1.7544499999999998E-2</v>
      </c>
      <c r="AT1126" s="3">
        <f t="shared" si="269"/>
        <v>0</v>
      </c>
    </row>
    <row r="1127" spans="1:46" x14ac:dyDescent="0.2">
      <c r="A1127" s="21">
        <v>43435</v>
      </c>
      <c r="B1127" s="3">
        <v>-9.0290800000000004E-2</v>
      </c>
      <c r="C1127" s="3">
        <f>SUM(B1127:B1138)</f>
        <v>0.16400339999999997</v>
      </c>
      <c r="D1127" s="3">
        <f t="shared" si="255"/>
        <v>0</v>
      </c>
      <c r="E1127" s="3">
        <v>1.4885999999999999E-3</v>
      </c>
      <c r="F1127" s="3">
        <f>SUM(E1127:E1138)</f>
        <v>2.0281399999999998E-2</v>
      </c>
      <c r="G1127" s="3">
        <f t="shared" si="256"/>
        <v>0</v>
      </c>
      <c r="H1127" s="3">
        <v>-9.1779399999999997E-2</v>
      </c>
      <c r="I1127" s="3">
        <f>SUM(H1127:H1138)</f>
        <v>0.14372199999999999</v>
      </c>
      <c r="J1127" s="3">
        <f t="shared" si="257"/>
        <v>0</v>
      </c>
      <c r="K1127" s="3">
        <v>-0.1183</v>
      </c>
      <c r="L1127" s="3">
        <f>SUM(K1127:K1138)</f>
        <v>5.1999999999999991E-2</v>
      </c>
      <c r="M1127" s="3">
        <f t="shared" si="258"/>
        <v>0</v>
      </c>
      <c r="N1127" s="3">
        <v>3.7047799999999999E-2</v>
      </c>
      <c r="O1127" s="3">
        <f>SUM(N1127:N1138)</f>
        <v>0.23353489999999996</v>
      </c>
      <c r="P1127" s="3">
        <f t="shared" si="259"/>
        <v>0</v>
      </c>
      <c r="Q1127" s="3">
        <v>4.8092599999999999E-2</v>
      </c>
      <c r="R1127" s="3">
        <f>SUM(Q1127:Q1138)</f>
        <v>0.19425780000000004</v>
      </c>
      <c r="S1127" s="3">
        <f t="shared" si="260"/>
        <v>0</v>
      </c>
      <c r="T1127" s="3">
        <v>2.6936999999999998E-3</v>
      </c>
      <c r="U1127" s="3">
        <f>SUM(T1127:T1138)</f>
        <v>2.4841000000000002E-2</v>
      </c>
      <c r="V1127" s="3">
        <f t="shared" si="261"/>
        <v>0</v>
      </c>
      <c r="W1127" s="3">
        <v>4.5398899999999999E-2</v>
      </c>
      <c r="X1127" s="3">
        <f>SUM(W1127:W1138)</f>
        <v>0.16941660000000003</v>
      </c>
      <c r="Y1127" s="3">
        <f t="shared" si="262"/>
        <v>0</v>
      </c>
      <c r="Z1127" s="3">
        <v>2.8385500000000001E-2</v>
      </c>
      <c r="AA1127" s="3">
        <f>SUM(Z1127:Z1138)</f>
        <v>0.28920059999999997</v>
      </c>
      <c r="AB1127" s="3">
        <f t="shared" si="263"/>
        <v>0</v>
      </c>
      <c r="AC1127" s="3">
        <v>1.7960500000000001E-2</v>
      </c>
      <c r="AD1127" s="3">
        <f>SUM(AC1127:AC1138)</f>
        <v>8.22161E-2</v>
      </c>
      <c r="AE1127" s="3">
        <f t="shared" si="264"/>
        <v>0</v>
      </c>
      <c r="AF1127" s="3">
        <v>2.3936000000000001E-3</v>
      </c>
      <c r="AG1127" s="3">
        <f>SUM(AF1127:AF1138)</f>
        <v>2.1178000000000002E-2</v>
      </c>
      <c r="AH1127" s="3">
        <f t="shared" si="265"/>
        <v>0</v>
      </c>
      <c r="AI1127" s="3">
        <v>1.55669E-2</v>
      </c>
      <c r="AJ1127" s="3">
        <f>SUM(AI1127:AI1138)</f>
        <v>6.1038399999999993E-2</v>
      </c>
      <c r="AK1127" s="3">
        <f t="shared" si="266"/>
        <v>0</v>
      </c>
      <c r="AL1127" s="3">
        <v>2.4996600000000001E-2</v>
      </c>
      <c r="AM1127" s="3">
        <f>SUM(AL1127:AL1138)</f>
        <v>0.24419689999999999</v>
      </c>
      <c r="AN1127" s="3">
        <f t="shared" si="267"/>
        <v>0</v>
      </c>
      <c r="AO1127" s="3">
        <v>2.0465000000000001E-3</v>
      </c>
      <c r="AP1127" s="3">
        <f>SUM(AO1127:AO1138)</f>
        <v>2.19746E-2</v>
      </c>
      <c r="AQ1127" s="3">
        <f t="shared" si="268"/>
        <v>0</v>
      </c>
      <c r="AR1127" s="3">
        <v>-3.1940000000000002E-3</v>
      </c>
      <c r="AS1127" s="3">
        <f>SUM(AR1127:AR1138)</f>
        <v>2.0357599999999997E-2</v>
      </c>
      <c r="AT1127" s="3">
        <f t="shared" si="269"/>
        <v>0</v>
      </c>
    </row>
    <row r="1128" spans="1:46" x14ac:dyDescent="0.2">
      <c r="A1128" s="21">
        <v>43466</v>
      </c>
      <c r="B1128" s="3">
        <v>8.0135799999999993E-2</v>
      </c>
      <c r="C1128" s="3">
        <f>SUM(B1128:B1139)</f>
        <v>0.28447620000000001</v>
      </c>
      <c r="D1128" s="3">
        <f t="shared" si="255"/>
        <v>0.28447620000000001</v>
      </c>
      <c r="E1128" s="3">
        <v>1.4499999999999999E-3</v>
      </c>
      <c r="F1128" s="3">
        <f>SUM(E1128:E1139)</f>
        <v>2.0384600000000003E-2</v>
      </c>
      <c r="G1128" s="3">
        <f t="shared" si="256"/>
        <v>2.0384600000000003E-2</v>
      </c>
      <c r="H1128" s="3">
        <v>7.86858E-2</v>
      </c>
      <c r="I1128" s="3">
        <f>SUM(H1128:H1139)</f>
        <v>0.26409159999999998</v>
      </c>
      <c r="J1128" s="3">
        <f t="shared" si="257"/>
        <v>0.26409159999999998</v>
      </c>
      <c r="K1128" s="3">
        <v>0.1011</v>
      </c>
      <c r="L1128" s="3">
        <f>SUM(K1128:K1139)</f>
        <v>0.20600000000000002</v>
      </c>
      <c r="M1128" s="3">
        <f t="shared" si="258"/>
        <v>0.20600000000000002</v>
      </c>
      <c r="N1128" s="3">
        <v>2.77039E-2</v>
      </c>
      <c r="O1128" s="3">
        <f>SUM(N1128:N1139)</f>
        <v>0.18758549999999999</v>
      </c>
      <c r="P1128" s="3">
        <f t="shared" si="259"/>
        <v>0.18758549999999999</v>
      </c>
      <c r="Q1128" s="3">
        <v>7.9617000000000004E-3</v>
      </c>
      <c r="R1128" s="3">
        <f>SUM(Q1128:Q1139)</f>
        <v>0.12083240000000002</v>
      </c>
      <c r="S1128" s="3">
        <f t="shared" si="260"/>
        <v>0.12083240000000002</v>
      </c>
      <c r="T1128" s="3">
        <v>2.4648000000000001E-3</v>
      </c>
      <c r="U1128" s="3">
        <f>SUM(T1128:T1139)</f>
        <v>2.39486E-2</v>
      </c>
      <c r="V1128" s="3">
        <f t="shared" si="261"/>
        <v>2.39486E-2</v>
      </c>
      <c r="W1128" s="3">
        <v>5.4968999999999999E-3</v>
      </c>
      <c r="X1128" s="3">
        <f>SUM(W1128:W1139)</f>
        <v>9.6883599999999986E-2</v>
      </c>
      <c r="Y1128" s="3">
        <f t="shared" si="262"/>
        <v>9.6883599999999986E-2</v>
      </c>
      <c r="Z1128" s="3">
        <v>2.8567499999999999E-2</v>
      </c>
      <c r="AA1128" s="3">
        <f>SUM(Z1128:Z1139)</f>
        <v>0.28334219999999999</v>
      </c>
      <c r="AB1128" s="3">
        <f t="shared" si="263"/>
        <v>0.28334219999999999</v>
      </c>
      <c r="AC1128" s="3">
        <v>6.2534000000000001E-3</v>
      </c>
      <c r="AD1128" s="3">
        <f>SUM(AC1128:AC1139)</f>
        <v>6.5203900000000009E-2</v>
      </c>
      <c r="AE1128" s="3">
        <f t="shared" si="264"/>
        <v>6.5203900000000009E-2</v>
      </c>
      <c r="AF1128" s="3">
        <v>2.1778000000000001E-3</v>
      </c>
      <c r="AG1128" s="3">
        <f>SUM(AF1128:AF1139)</f>
        <v>2.0264500000000005E-2</v>
      </c>
      <c r="AH1128" s="3">
        <f t="shared" si="265"/>
        <v>2.0264500000000005E-2</v>
      </c>
      <c r="AI1128" s="3">
        <v>4.0755999999999995E-3</v>
      </c>
      <c r="AJ1128" s="3">
        <f>SUM(AI1128:AI1139)</f>
        <v>4.4939699999999999E-2</v>
      </c>
      <c r="AK1128" s="3">
        <f t="shared" si="266"/>
        <v>4.4939699999999999E-2</v>
      </c>
      <c r="AL1128" s="3">
        <v>2.48378E-2</v>
      </c>
      <c r="AM1128" s="3">
        <f>SUM(AL1128:AL1139)</f>
        <v>0.23618210000000001</v>
      </c>
      <c r="AN1128" s="3">
        <f t="shared" si="267"/>
        <v>0.23618210000000001</v>
      </c>
      <c r="AO1128" s="3">
        <v>2.0707E-3</v>
      </c>
      <c r="AP1128" s="3">
        <f>SUM(AO1128:AO1139)</f>
        <v>2.1323800000000004E-2</v>
      </c>
      <c r="AQ1128" s="3">
        <f t="shared" si="268"/>
        <v>2.1323800000000004E-2</v>
      </c>
      <c r="AR1128" s="3">
        <v>1.9066E-3</v>
      </c>
      <c r="AS1128" s="3">
        <f>SUM(AR1128:AR1139)</f>
        <v>2.2641799999999997E-2</v>
      </c>
      <c r="AT1128" s="3">
        <f t="shared" si="269"/>
        <v>2.2641799999999997E-2</v>
      </c>
    </row>
    <row r="1129" spans="1:46" x14ac:dyDescent="0.2">
      <c r="A1129" s="21">
        <v>43497</v>
      </c>
      <c r="B1129" s="3">
        <v>3.2108200000000003E-2</v>
      </c>
      <c r="C1129" s="3">
        <f>SUM(B1129:B1140)</f>
        <v>0.20394829999999997</v>
      </c>
      <c r="D1129" s="3">
        <f t="shared" si="255"/>
        <v>0</v>
      </c>
      <c r="E1129" s="3">
        <v>2.379E-3</v>
      </c>
      <c r="F1129" s="3">
        <f>SUM(E1129:E1140)</f>
        <v>2.0172300000000004E-2</v>
      </c>
      <c r="G1129" s="3">
        <f t="shared" si="256"/>
        <v>0</v>
      </c>
      <c r="H1129" s="3">
        <v>2.9729199999999997E-2</v>
      </c>
      <c r="I1129" s="3">
        <f>SUM(H1129:H1140)</f>
        <v>0.18377600000000002</v>
      </c>
      <c r="J1129" s="3">
        <f t="shared" si="257"/>
        <v>0</v>
      </c>
      <c r="K1129" s="3">
        <v>5.1100000000000007E-2</v>
      </c>
      <c r="L1129" s="3">
        <f>SUM(K1129:K1140)</f>
        <v>5.0499999999999989E-2</v>
      </c>
      <c r="M1129" s="3">
        <f t="shared" si="258"/>
        <v>0</v>
      </c>
      <c r="N1129" s="3">
        <v>-7.3797000000000003E-3</v>
      </c>
      <c r="O1129" s="3">
        <f>SUM(N1129:N1140)</f>
        <v>0.21178659999999999</v>
      </c>
      <c r="P1129" s="3">
        <f t="shared" si="259"/>
        <v>0</v>
      </c>
      <c r="Q1129" s="3">
        <v>-9.0703999999999993E-3</v>
      </c>
      <c r="R1129" s="3">
        <f>SUM(Q1129:Q1140)</f>
        <v>0.17606520000000001</v>
      </c>
      <c r="S1129" s="3">
        <f t="shared" si="260"/>
        <v>0</v>
      </c>
      <c r="T1129" s="3">
        <v>2.1963999999999998E-3</v>
      </c>
      <c r="U1129" s="3">
        <f>SUM(T1129:T1140)</f>
        <v>2.3435299999999996E-2</v>
      </c>
      <c r="V1129" s="3">
        <f t="shared" si="261"/>
        <v>0</v>
      </c>
      <c r="W1129" s="3">
        <v>-1.12669E-2</v>
      </c>
      <c r="X1129" s="3">
        <f>SUM(W1129:W1140)</f>
        <v>0.15262959999999998</v>
      </c>
      <c r="Y1129" s="3">
        <f t="shared" si="262"/>
        <v>0</v>
      </c>
      <c r="Z1129" s="3">
        <v>2.9371900000000003E-2</v>
      </c>
      <c r="AA1129" s="3">
        <f>SUM(Z1129:Z1140)</f>
        <v>0.27379700000000001</v>
      </c>
      <c r="AB1129" s="3">
        <f t="shared" si="263"/>
        <v>0</v>
      </c>
      <c r="AC1129" s="3">
        <v>-2.6957999999999999E-3</v>
      </c>
      <c r="AD1129" s="3">
        <f>SUM(AC1129:AC1140)</f>
        <v>7.3283100000000004E-2</v>
      </c>
      <c r="AE1129" s="3">
        <f t="shared" si="264"/>
        <v>0</v>
      </c>
      <c r="AF1129" s="3">
        <v>1.9098000000000001E-3</v>
      </c>
      <c r="AG1129" s="3">
        <f>SUM(AF1129:AF1140)</f>
        <v>1.9555400000000004E-2</v>
      </c>
      <c r="AH1129" s="3">
        <f t="shared" si="265"/>
        <v>0</v>
      </c>
      <c r="AI1129" s="3">
        <v>-4.6055000000000002E-3</v>
      </c>
      <c r="AJ1129" s="3">
        <f>SUM(AI1129:AI1140)</f>
        <v>5.3727999999999998E-2</v>
      </c>
      <c r="AK1129" s="3">
        <f t="shared" si="266"/>
        <v>0</v>
      </c>
      <c r="AL1129" s="3">
        <v>2.5699700000000002E-2</v>
      </c>
      <c r="AM1129" s="3">
        <f>SUM(AL1129:AL1140)</f>
        <v>0.22608509999999998</v>
      </c>
      <c r="AN1129" s="3">
        <f t="shared" si="267"/>
        <v>0</v>
      </c>
      <c r="AO1129" s="3">
        <v>1.8359000000000001E-3</v>
      </c>
      <c r="AP1129" s="3">
        <f>SUM(AO1129:AO1140)</f>
        <v>2.0542500000000002E-2</v>
      </c>
      <c r="AQ1129" s="3">
        <f t="shared" si="268"/>
        <v>0</v>
      </c>
      <c r="AR1129" s="3">
        <v>4.2271000000000001E-3</v>
      </c>
      <c r="AS1129" s="3">
        <f>SUM(AR1129:AR1140)</f>
        <v>2.4614999999999995E-2</v>
      </c>
      <c r="AT1129" s="3">
        <f t="shared" si="269"/>
        <v>0</v>
      </c>
    </row>
    <row r="1130" spans="1:46" x14ac:dyDescent="0.2">
      <c r="A1130" s="21">
        <v>43525</v>
      </c>
      <c r="B1130" s="3">
        <v>1.94317E-2</v>
      </c>
      <c r="C1130" s="3">
        <f>SUM(B1130:B1141)</f>
        <v>8.9520899999999987E-2</v>
      </c>
      <c r="D1130" s="3">
        <f t="shared" si="255"/>
        <v>0</v>
      </c>
      <c r="E1130" s="3">
        <v>1.5079999999999998E-3</v>
      </c>
      <c r="F1130" s="3">
        <f>SUM(E1130:E1141)</f>
        <v>1.95824E-2</v>
      </c>
      <c r="G1130" s="3">
        <f t="shared" si="256"/>
        <v>0</v>
      </c>
      <c r="H1130" s="3">
        <v>1.7923700000000001E-2</v>
      </c>
      <c r="I1130" s="3">
        <f>SUM(H1130:H1141)</f>
        <v>6.9938500000000001E-2</v>
      </c>
      <c r="J1130" s="3">
        <f t="shared" si="257"/>
        <v>0</v>
      </c>
      <c r="K1130" s="3">
        <v>-3.56E-2</v>
      </c>
      <c r="L1130" s="3">
        <f>SUM(K1130:K1141)</f>
        <v>-0.10150000000000002</v>
      </c>
      <c r="M1130" s="3">
        <f t="shared" si="258"/>
        <v>0</v>
      </c>
      <c r="N1130" s="3">
        <v>4.8532400000000003E-2</v>
      </c>
      <c r="O1130" s="3">
        <f>SUM(N1130:N1141)</f>
        <v>0.24721599999999999</v>
      </c>
      <c r="P1130" s="3">
        <f t="shared" si="259"/>
        <v>0</v>
      </c>
      <c r="Q1130" s="3">
        <v>4.4668699999999999E-2</v>
      </c>
      <c r="R1130" s="3">
        <f>SUM(Q1130:Q1141)</f>
        <v>0.24388600000000002</v>
      </c>
      <c r="S1130" s="3">
        <f t="shared" si="260"/>
        <v>0</v>
      </c>
      <c r="T1130" s="3">
        <v>2.3386000000000001E-3</v>
      </c>
      <c r="U1130" s="3">
        <f>SUM(T1130:T1141)</f>
        <v>2.2696299999999996E-2</v>
      </c>
      <c r="V1130" s="3">
        <f t="shared" si="261"/>
        <v>0</v>
      </c>
      <c r="W1130" s="3">
        <v>4.2330100000000002E-2</v>
      </c>
      <c r="X1130" s="3">
        <f>SUM(W1130:W1141)</f>
        <v>0.22118950000000001</v>
      </c>
      <c r="Y1130" s="3">
        <f t="shared" si="262"/>
        <v>0</v>
      </c>
      <c r="Z1130" s="3">
        <v>2.6424500000000004E-2</v>
      </c>
      <c r="AA1130" s="3">
        <f>SUM(Z1130:Z1141)</f>
        <v>0.2597295</v>
      </c>
      <c r="AB1130" s="3">
        <f t="shared" si="263"/>
        <v>0</v>
      </c>
      <c r="AC1130" s="3">
        <v>1.7493000000000002E-2</v>
      </c>
      <c r="AD1130" s="3">
        <f>SUM(AC1130:AC1141)</f>
        <v>9.6687300000000004E-2</v>
      </c>
      <c r="AE1130" s="3">
        <f t="shared" si="264"/>
        <v>0</v>
      </c>
      <c r="AF1130" s="3">
        <v>2.0460000000000001E-3</v>
      </c>
      <c r="AG1130" s="3">
        <f>SUM(AF1130:AF1141)</f>
        <v>1.8776000000000001E-2</v>
      </c>
      <c r="AH1130" s="3">
        <f t="shared" si="265"/>
        <v>0</v>
      </c>
      <c r="AI1130" s="3">
        <v>1.5446999999999999E-2</v>
      </c>
      <c r="AJ1130" s="3">
        <f>SUM(AI1130:AI1141)</f>
        <v>7.7911499999999995E-2</v>
      </c>
      <c r="AK1130" s="3">
        <f t="shared" si="266"/>
        <v>0</v>
      </c>
      <c r="AL1130" s="3">
        <v>2.2797100000000001E-2</v>
      </c>
      <c r="AM1130" s="3">
        <f>SUM(AL1130:AL1141)</f>
        <v>0.2111798</v>
      </c>
      <c r="AN1130" s="3">
        <f t="shared" si="267"/>
        <v>0</v>
      </c>
      <c r="AO1130" s="3">
        <v>1.9203E-3</v>
      </c>
      <c r="AP1130" s="3">
        <f>SUM(AO1130:AO1141)</f>
        <v>1.9897700000000001E-2</v>
      </c>
      <c r="AQ1130" s="3">
        <f t="shared" si="268"/>
        <v>0</v>
      </c>
      <c r="AR1130" s="3">
        <v>5.6413999999999995E-3</v>
      </c>
      <c r="AS1130" s="3">
        <f>SUM(AR1130:AR1141)</f>
        <v>2.3128499999999996E-2</v>
      </c>
      <c r="AT1130" s="3">
        <f t="shared" si="269"/>
        <v>0</v>
      </c>
    </row>
    <row r="1131" spans="1:46" x14ac:dyDescent="0.2">
      <c r="A1131" s="21">
        <v>43556</v>
      </c>
      <c r="B1131" s="3">
        <v>4.0489600000000001E-2</v>
      </c>
      <c r="C1131" s="3">
        <f>SUM(B1131:B1142)</f>
        <v>-5.3423700000000018E-2</v>
      </c>
      <c r="D1131" s="3">
        <f t="shared" si="255"/>
        <v>0</v>
      </c>
      <c r="E1131" s="3">
        <v>1.1758000000000001E-3</v>
      </c>
      <c r="F1131" s="3">
        <f>SUM(E1131:E1142)</f>
        <v>1.9681700000000003E-2</v>
      </c>
      <c r="G1131" s="3">
        <f t="shared" si="256"/>
        <v>0</v>
      </c>
      <c r="H1131" s="3">
        <v>3.9313799999999996E-2</v>
      </c>
      <c r="I1131" s="3">
        <f>SUM(H1131:H1142)</f>
        <v>-7.3105400000000001E-2</v>
      </c>
      <c r="J1131" s="3">
        <f t="shared" si="257"/>
        <v>0</v>
      </c>
      <c r="K1131" s="3">
        <v>3.4000000000000002E-2</v>
      </c>
      <c r="L1131" s="3">
        <f>SUM(K1131:K1142)</f>
        <v>-0.29840000000000005</v>
      </c>
      <c r="M1131" s="3">
        <f t="shared" si="258"/>
        <v>0</v>
      </c>
      <c r="N1131" s="3">
        <v>-8.9361000000000006E-3</v>
      </c>
      <c r="O1131" s="3">
        <f>SUM(N1131:N1142)</f>
        <v>0.1635568</v>
      </c>
      <c r="P1131" s="3">
        <f t="shared" si="259"/>
        <v>0</v>
      </c>
      <c r="Q1131" s="3">
        <v>-1.2588800000000001E-2</v>
      </c>
      <c r="R1131" s="3">
        <f>SUM(Q1131:Q1142)</f>
        <v>0.26171650000000002</v>
      </c>
      <c r="S1131" s="3">
        <f t="shared" si="260"/>
        <v>0</v>
      </c>
      <c r="T1131" s="3">
        <v>2.3232999999999999E-3</v>
      </c>
      <c r="U1131" s="3">
        <f>SUM(T1131:T1142)</f>
        <v>2.1698899999999997E-2</v>
      </c>
      <c r="V1131" s="3">
        <f t="shared" si="261"/>
        <v>0</v>
      </c>
      <c r="W1131" s="3">
        <v>-1.4912099999999999E-2</v>
      </c>
      <c r="X1131" s="3">
        <f>SUM(W1131:W1142)</f>
        <v>0.24001739999999999</v>
      </c>
      <c r="Y1131" s="3">
        <f t="shared" si="262"/>
        <v>0</v>
      </c>
      <c r="Z1131" s="3">
        <v>2.74954E-2</v>
      </c>
      <c r="AA1131" s="3">
        <f>SUM(Z1131:Z1142)</f>
        <v>0.24467939999999996</v>
      </c>
      <c r="AB1131" s="3">
        <f t="shared" si="263"/>
        <v>0</v>
      </c>
      <c r="AC1131" s="3">
        <v>2.377E-4</v>
      </c>
      <c r="AD1131" s="3">
        <f>SUM(AC1131:AC1142)</f>
        <v>0.10860789999999999</v>
      </c>
      <c r="AE1131" s="3">
        <f t="shared" si="264"/>
        <v>0</v>
      </c>
      <c r="AF1131" s="3">
        <v>2.0050000000000003E-3</v>
      </c>
      <c r="AG1131" s="3">
        <f>SUM(AF1131:AF1142)</f>
        <v>1.7676899999999999E-2</v>
      </c>
      <c r="AH1131" s="3">
        <f t="shared" si="265"/>
        <v>0</v>
      </c>
      <c r="AI1131" s="3">
        <v>-1.7673000000000001E-3</v>
      </c>
      <c r="AJ1131" s="3">
        <f>SUM(AI1131:AI1142)</f>
        <v>9.0931300000000007E-2</v>
      </c>
      <c r="AK1131" s="3">
        <f t="shared" si="266"/>
        <v>0</v>
      </c>
      <c r="AL1131" s="3">
        <v>2.3137400000000002E-2</v>
      </c>
      <c r="AM1131" s="3">
        <f>SUM(AL1131:AL1142)</f>
        <v>0.19337850000000001</v>
      </c>
      <c r="AN1131" s="3">
        <f t="shared" si="267"/>
        <v>0</v>
      </c>
      <c r="AO1131" s="3">
        <v>2.0901000000000001E-3</v>
      </c>
      <c r="AP1131" s="3">
        <f>SUM(AO1131:AO1142)</f>
        <v>1.92932E-2</v>
      </c>
      <c r="AQ1131" s="3">
        <f t="shared" si="268"/>
        <v>0</v>
      </c>
      <c r="AR1131" s="3">
        <v>5.2949999999999994E-3</v>
      </c>
      <c r="AS1131" s="3">
        <f>SUM(AR1131:AR1142)</f>
        <v>1.5310599999999999E-2</v>
      </c>
      <c r="AT1131" s="3">
        <f t="shared" si="269"/>
        <v>0</v>
      </c>
    </row>
    <row r="1132" spans="1:46" x14ac:dyDescent="0.2">
      <c r="A1132" s="21">
        <v>43586</v>
      </c>
      <c r="B1132" s="3">
        <v>-6.3548199999999999E-2</v>
      </c>
      <c r="C1132" s="3">
        <f>SUM(B1132:B1143)</f>
        <v>3.4280499999999978E-2</v>
      </c>
      <c r="D1132" s="3">
        <f t="shared" si="255"/>
        <v>0</v>
      </c>
      <c r="E1132" s="3">
        <v>2.2288E-3</v>
      </c>
      <c r="F1132" s="3">
        <f>SUM(E1132:E1143)</f>
        <v>1.9855699999999997E-2</v>
      </c>
      <c r="G1132" s="3">
        <f t="shared" si="256"/>
        <v>0</v>
      </c>
      <c r="H1132" s="3">
        <v>-6.5777000000000002E-2</v>
      </c>
      <c r="I1132" s="3">
        <f>SUM(H1132:H1143)</f>
        <v>1.4424800000000002E-2</v>
      </c>
      <c r="J1132" s="3">
        <f t="shared" si="257"/>
        <v>0</v>
      </c>
      <c r="K1132" s="3">
        <v>-9.11E-2</v>
      </c>
      <c r="L1132" s="3">
        <f>SUM(K1132:K1143)</f>
        <v>-0.19920000000000002</v>
      </c>
      <c r="M1132" s="3">
        <f t="shared" si="258"/>
        <v>0</v>
      </c>
      <c r="N1132" s="3">
        <v>3.7629000000000003E-2</v>
      </c>
      <c r="O1132" s="3">
        <f>SUM(N1132:N1143)</f>
        <v>0.20723140000000001</v>
      </c>
      <c r="P1132" s="3">
        <f t="shared" si="259"/>
        <v>0</v>
      </c>
      <c r="Q1132" s="3">
        <v>5.29711E-2</v>
      </c>
      <c r="R1132" s="3">
        <f>SUM(Q1132:Q1143)</f>
        <v>0.28249999999999997</v>
      </c>
      <c r="S1132" s="3">
        <f t="shared" si="260"/>
        <v>0</v>
      </c>
      <c r="T1132" s="3">
        <v>2.3013E-3</v>
      </c>
      <c r="U1132" s="3">
        <f>SUM(T1132:T1143)</f>
        <v>2.03108E-2</v>
      </c>
      <c r="V1132" s="3">
        <f t="shared" si="261"/>
        <v>0</v>
      </c>
      <c r="W1132" s="3">
        <v>5.0669800000000001E-2</v>
      </c>
      <c r="X1132" s="3">
        <f>SUM(W1132:W1143)</f>
        <v>0.26218890000000006</v>
      </c>
      <c r="Y1132" s="3">
        <f t="shared" si="262"/>
        <v>0</v>
      </c>
      <c r="Z1132" s="3">
        <v>2.3967800000000001E-2</v>
      </c>
      <c r="AA1132" s="3">
        <f>SUM(Z1132:Z1143)</f>
        <v>0.22808049999999996</v>
      </c>
      <c r="AB1132" s="3">
        <f t="shared" si="263"/>
        <v>0</v>
      </c>
      <c r="AC1132" s="3">
        <v>1.9807200000000001E-2</v>
      </c>
      <c r="AD1132" s="3">
        <f>SUM(AC1132:AC1143)</f>
        <v>0.1101144</v>
      </c>
      <c r="AE1132" s="3">
        <f t="shared" si="264"/>
        <v>0</v>
      </c>
      <c r="AF1132" s="3">
        <v>1.9700999999999998E-3</v>
      </c>
      <c r="AG1132" s="3">
        <f>SUM(AF1132:AF1143)</f>
        <v>1.6083199999999999E-2</v>
      </c>
      <c r="AH1132" s="3">
        <f t="shared" si="265"/>
        <v>0</v>
      </c>
      <c r="AI1132" s="3">
        <v>1.7837200000000001E-2</v>
      </c>
      <c r="AJ1132" s="3">
        <f>SUM(AI1132:AI1143)</f>
        <v>9.4031500000000004E-2</v>
      </c>
      <c r="AK1132" s="3">
        <f t="shared" si="266"/>
        <v>0</v>
      </c>
      <c r="AL1132" s="3">
        <v>1.96841E-2</v>
      </c>
      <c r="AM1132" s="3">
        <f>SUM(AL1132:AL1143)</f>
        <v>0.17495740000000001</v>
      </c>
      <c r="AN1132" s="3">
        <f t="shared" si="267"/>
        <v>0</v>
      </c>
      <c r="AO1132" s="3">
        <v>2.0683000000000003E-3</v>
      </c>
      <c r="AP1132" s="3">
        <f>SUM(AO1132:AO1143)</f>
        <v>1.7235999999999998E-2</v>
      </c>
      <c r="AQ1132" s="3">
        <f t="shared" si="268"/>
        <v>0</v>
      </c>
      <c r="AR1132" s="3">
        <v>2.1288000000000001E-3</v>
      </c>
      <c r="AS1132" s="3">
        <f>SUM(AR1132:AR1143)</f>
        <v>3.3287000000000013E-3</v>
      </c>
      <c r="AT1132" s="3">
        <f t="shared" si="269"/>
        <v>0</v>
      </c>
    </row>
    <row r="1133" spans="1:46" x14ac:dyDescent="0.2">
      <c r="A1133" s="21">
        <v>43617</v>
      </c>
      <c r="B1133" s="3">
        <v>7.0476299999999992E-2</v>
      </c>
      <c r="C1133" s="3">
        <f>SUM(B1133:B1144)</f>
        <v>0.14545679999999997</v>
      </c>
      <c r="D1133" s="3">
        <f t="shared" si="255"/>
        <v>0</v>
      </c>
      <c r="E1133" s="3">
        <v>1.547E-3</v>
      </c>
      <c r="F1133" s="3">
        <f>SUM(E1133:E1144)</f>
        <v>1.9975100000000003E-2</v>
      </c>
      <c r="G1133" s="3">
        <f t="shared" si="256"/>
        <v>0</v>
      </c>
      <c r="H1133" s="3">
        <v>6.8929299999999999E-2</v>
      </c>
      <c r="I1133" s="3">
        <f>SUM(H1133:H1144)</f>
        <v>0.12548170000000003</v>
      </c>
      <c r="J1133" s="3">
        <f t="shared" si="257"/>
        <v>0</v>
      </c>
      <c r="K1133" s="3">
        <v>7.3099999999999998E-2</v>
      </c>
      <c r="L1133" s="3">
        <f>SUM(K1133:K1144)</f>
        <v>-6.3700000000000062E-2</v>
      </c>
      <c r="M1133" s="3">
        <f t="shared" si="258"/>
        <v>0</v>
      </c>
      <c r="N1133" s="3">
        <v>3.3740100000000002E-2</v>
      </c>
      <c r="O1133" s="3">
        <f>SUM(N1133:N1144)</f>
        <v>0.17800390000000005</v>
      </c>
      <c r="P1133" s="3">
        <f t="shared" si="259"/>
        <v>0</v>
      </c>
      <c r="Q1133" s="3">
        <v>1.03561E-2</v>
      </c>
      <c r="R1133" s="3">
        <f>SUM(Q1133:Q1144)</f>
        <v>0.21983930000000002</v>
      </c>
      <c r="S1133" s="3">
        <f t="shared" si="260"/>
        <v>0</v>
      </c>
      <c r="T1133" s="3">
        <v>1.8143999999999999E-3</v>
      </c>
      <c r="U1133" s="3">
        <f>SUM(T1133:T1144)</f>
        <v>1.89239E-2</v>
      </c>
      <c r="V1133" s="3">
        <f t="shared" si="261"/>
        <v>0</v>
      </c>
      <c r="W1133" s="3">
        <v>8.5415999999999999E-3</v>
      </c>
      <c r="X1133" s="3">
        <f>SUM(W1133:W1144)</f>
        <v>0.20091509999999999</v>
      </c>
      <c r="Y1133" s="3">
        <f t="shared" si="262"/>
        <v>0</v>
      </c>
      <c r="Z1133" s="3">
        <v>2.3371900000000001E-2</v>
      </c>
      <c r="AA1133" s="3">
        <f>SUM(Z1133:Z1144)</f>
        <v>0.21571769999999998</v>
      </c>
      <c r="AB1133" s="3">
        <f t="shared" si="263"/>
        <v>0</v>
      </c>
      <c r="AC1133" s="3">
        <v>5.8836999999999995E-3</v>
      </c>
      <c r="AD1133" s="3">
        <f>SUM(AC1133:AC1144)</f>
        <v>9.2508699999999999E-2</v>
      </c>
      <c r="AE1133" s="3">
        <f t="shared" si="264"/>
        <v>0</v>
      </c>
      <c r="AF1133" s="3">
        <v>1.4907999999999998E-3</v>
      </c>
      <c r="AG1133" s="3">
        <f>SUM(AF1133:AF1144)</f>
        <v>1.4484800000000001E-2</v>
      </c>
      <c r="AH1133" s="3">
        <f t="shared" si="265"/>
        <v>0</v>
      </c>
      <c r="AI1133" s="3">
        <v>4.3928999999999999E-3</v>
      </c>
      <c r="AJ1133" s="3">
        <f>SUM(AI1133:AI1144)</f>
        <v>7.8024199999999988E-2</v>
      </c>
      <c r="AK1133" s="3">
        <f t="shared" si="266"/>
        <v>0</v>
      </c>
      <c r="AL1133" s="3">
        <v>1.88252E-2</v>
      </c>
      <c r="AM1133" s="3">
        <f>SUM(AL1133:AL1144)</f>
        <v>0.15959960000000004</v>
      </c>
      <c r="AN1133" s="3">
        <f t="shared" si="267"/>
        <v>0</v>
      </c>
      <c r="AO1133" s="3">
        <v>1.8332000000000001E-3</v>
      </c>
      <c r="AP1133" s="3">
        <f>SUM(AO1133:AO1144)</f>
        <v>1.52321E-2</v>
      </c>
      <c r="AQ1133" s="3">
        <f t="shared" si="268"/>
        <v>0</v>
      </c>
      <c r="AR1133" s="3">
        <v>1.9910000000000001E-4</v>
      </c>
      <c r="AS1133" s="3">
        <f>SUM(AR1133:AR1144)</f>
        <v>1.2194000000000011E-3</v>
      </c>
      <c r="AT1133" s="3">
        <f t="shared" si="269"/>
        <v>0</v>
      </c>
    </row>
    <row r="1134" spans="1:46" x14ac:dyDescent="0.2">
      <c r="A1134" s="21">
        <v>43647</v>
      </c>
      <c r="B1134" s="3">
        <v>1.43721E-2</v>
      </c>
      <c r="C1134" s="3">
        <f>SUM(B1134:B1145)</f>
        <v>9.4867699999999971E-2</v>
      </c>
      <c r="D1134" s="3">
        <f t="shared" si="255"/>
        <v>0</v>
      </c>
      <c r="E1134" s="3">
        <v>1.2444999999999999E-3</v>
      </c>
      <c r="F1134" s="3">
        <f>SUM(E1134:E1145)</f>
        <v>1.9926900000000004E-2</v>
      </c>
      <c r="G1134" s="3">
        <f t="shared" si="256"/>
        <v>0</v>
      </c>
      <c r="H1134" s="3">
        <v>1.31276E-2</v>
      </c>
      <c r="I1134" s="3">
        <f>SUM(H1134:H1145)</f>
        <v>7.4940800000000002E-2</v>
      </c>
      <c r="J1134" s="3">
        <f t="shared" si="257"/>
        <v>0</v>
      </c>
      <c r="K1134" s="3">
        <v>7.1999999999999998E-3</v>
      </c>
      <c r="L1134" s="3">
        <f>SUM(K1134:K1145)</f>
        <v>-0.10900000000000001</v>
      </c>
      <c r="M1134" s="3">
        <f t="shared" si="258"/>
        <v>0</v>
      </c>
      <c r="N1134" s="3">
        <v>8.4265999999999994E-3</v>
      </c>
      <c r="O1134" s="3">
        <f>SUM(N1134:N1145)</f>
        <v>0.15885100000000002</v>
      </c>
      <c r="P1134" s="3">
        <f t="shared" si="259"/>
        <v>0</v>
      </c>
      <c r="Q1134" s="3">
        <v>2.4247000000000001E-3</v>
      </c>
      <c r="R1134" s="3">
        <f>SUM(Q1134:Q1145)</f>
        <v>0.21173830000000002</v>
      </c>
      <c r="S1134" s="3">
        <f t="shared" si="260"/>
        <v>0</v>
      </c>
      <c r="T1134" s="3">
        <v>2.0858999999999999E-3</v>
      </c>
      <c r="U1134" s="3">
        <f>SUM(T1134:T1145)</f>
        <v>1.8053300000000005E-2</v>
      </c>
      <c r="V1134" s="3">
        <f t="shared" si="261"/>
        <v>0</v>
      </c>
      <c r="W1134" s="3">
        <v>3.3890000000000005E-4</v>
      </c>
      <c r="X1134" s="3">
        <f>SUM(W1134:W1145)</f>
        <v>0.19368479999999999</v>
      </c>
      <c r="Y1134" s="3">
        <f t="shared" si="262"/>
        <v>0</v>
      </c>
      <c r="Z1134" s="3">
        <v>2.3348000000000001E-2</v>
      </c>
      <c r="AA1134" s="3">
        <f>SUM(Z1134:Z1145)</f>
        <v>0.2038643</v>
      </c>
      <c r="AB1134" s="3">
        <f t="shared" si="263"/>
        <v>0</v>
      </c>
      <c r="AC1134" s="3">
        <v>4.2950000000000003E-4</v>
      </c>
      <c r="AD1134" s="3">
        <f>SUM(AC1134:AC1145)</f>
        <v>8.8283799999999996E-2</v>
      </c>
      <c r="AE1134" s="3">
        <f t="shared" si="264"/>
        <v>0</v>
      </c>
      <c r="AF1134" s="3">
        <v>1.6805000000000001E-3</v>
      </c>
      <c r="AG1134" s="3">
        <f>SUM(AF1134:AF1145)</f>
        <v>1.3369900000000002E-2</v>
      </c>
      <c r="AH1134" s="3">
        <f t="shared" si="265"/>
        <v>0</v>
      </c>
      <c r="AI1134" s="3">
        <v>-1.2509999999999999E-3</v>
      </c>
      <c r="AJ1134" s="3">
        <f>SUM(AI1134:AI1145)</f>
        <v>7.4914299999999989E-2</v>
      </c>
      <c r="AK1134" s="3">
        <f t="shared" si="266"/>
        <v>0</v>
      </c>
      <c r="AL1134" s="3">
        <v>1.90747E-2</v>
      </c>
      <c r="AM1134" s="3">
        <f>SUM(AL1134:AL1145)</f>
        <v>0.14482490000000003</v>
      </c>
      <c r="AN1134" s="3">
        <f t="shared" si="267"/>
        <v>0</v>
      </c>
      <c r="AO1134" s="3">
        <v>1.9067000000000001E-3</v>
      </c>
      <c r="AP1134" s="3">
        <f>SUM(AO1134:AO1145)</f>
        <v>1.3505100000000001E-2</v>
      </c>
      <c r="AQ1134" s="3">
        <f t="shared" si="268"/>
        <v>0</v>
      </c>
      <c r="AR1134" s="3">
        <v>1.6708999999999999E-3</v>
      </c>
      <c r="AS1134" s="3">
        <f>SUM(AR1134:AR1145)</f>
        <v>6.4923000000000012E-3</v>
      </c>
      <c r="AT1134" s="3">
        <f t="shared" si="269"/>
        <v>0</v>
      </c>
    </row>
    <row r="1135" spans="1:46" x14ac:dyDescent="0.2">
      <c r="A1135" s="21">
        <v>43678</v>
      </c>
      <c r="B1135" s="3">
        <v>-1.5840300000000002E-2</v>
      </c>
      <c r="C1135" s="3">
        <f>SUM(B1135:B1146)</f>
        <v>0.13688069999999997</v>
      </c>
      <c r="D1135" s="3">
        <f t="shared" si="255"/>
        <v>0</v>
      </c>
      <c r="E1135" s="3">
        <v>2.2515999999999999E-3</v>
      </c>
      <c r="F1135" s="3">
        <f>SUM(E1135:E1146)</f>
        <v>1.9963000000000002E-2</v>
      </c>
      <c r="G1135" s="3">
        <f t="shared" si="256"/>
        <v>0</v>
      </c>
      <c r="H1135" s="3">
        <v>-1.8091900000000001E-2</v>
      </c>
      <c r="I1135" s="3">
        <f>SUM(H1135:H1146)</f>
        <v>0.11691769999999999</v>
      </c>
      <c r="J1135" s="3">
        <f t="shared" si="257"/>
        <v>0</v>
      </c>
      <c r="K1135" s="3">
        <v>-6.2300000000000001E-2</v>
      </c>
      <c r="L1135" s="3">
        <f>SUM(K1135:K1146)</f>
        <v>-8.700000000000005E-2</v>
      </c>
      <c r="M1135" s="3">
        <f t="shared" si="258"/>
        <v>0</v>
      </c>
      <c r="N1135" s="3">
        <v>7.3764200000000002E-2</v>
      </c>
      <c r="O1135" s="3">
        <f>SUM(N1135:N1146)</f>
        <v>0.21143830000000002</v>
      </c>
      <c r="P1135" s="3">
        <f t="shared" si="259"/>
        <v>0</v>
      </c>
      <c r="Q1135" s="3">
        <v>7.9683000000000004E-2</v>
      </c>
      <c r="R1135" s="3">
        <f>SUM(Q1135:Q1146)</f>
        <v>0.23803990000000003</v>
      </c>
      <c r="S1135" s="3">
        <f t="shared" si="260"/>
        <v>0</v>
      </c>
      <c r="T1135" s="3">
        <v>1.8940999999999999E-3</v>
      </c>
      <c r="U1135" s="3">
        <f>SUM(T1135:T1146)</f>
        <v>1.6935400000000003E-2</v>
      </c>
      <c r="V1135" s="3">
        <f t="shared" si="261"/>
        <v>0</v>
      </c>
      <c r="W1135" s="3">
        <v>7.7788899999999994E-2</v>
      </c>
      <c r="X1135" s="3">
        <f>SUM(W1135:W1146)</f>
        <v>0.22110420000000003</v>
      </c>
      <c r="Y1135" s="3">
        <f t="shared" si="262"/>
        <v>0</v>
      </c>
      <c r="Z1135" s="3">
        <v>1.8091599999999999E-2</v>
      </c>
      <c r="AA1135" s="3">
        <f>SUM(Z1135:Z1146)</f>
        <v>0.19022370000000002</v>
      </c>
      <c r="AB1135" s="3">
        <f t="shared" si="263"/>
        <v>0</v>
      </c>
      <c r="AC1135" s="3">
        <v>2.21599E-2</v>
      </c>
      <c r="AD1135" s="3">
        <f>SUM(AC1135:AC1146)</f>
        <v>9.6485599999999991E-2</v>
      </c>
      <c r="AE1135" s="3">
        <f t="shared" si="264"/>
        <v>0</v>
      </c>
      <c r="AF1135" s="3">
        <v>1.5479000000000001E-3</v>
      </c>
      <c r="AG1135" s="3">
        <f>SUM(AF1135:AF1146)</f>
        <v>1.2030300000000001E-2</v>
      </c>
      <c r="AH1135" s="3">
        <f t="shared" si="265"/>
        <v>0</v>
      </c>
      <c r="AI1135" s="3">
        <v>2.0611999999999998E-2</v>
      </c>
      <c r="AJ1135" s="3">
        <f>SUM(AI1135:AI1146)</f>
        <v>8.4455699999999995E-2</v>
      </c>
      <c r="AK1135" s="3">
        <f t="shared" si="266"/>
        <v>0</v>
      </c>
      <c r="AL1135" s="3">
        <v>1.4945E-2</v>
      </c>
      <c r="AM1135" s="3">
        <f>SUM(AL1135:AL1146)</f>
        <v>0.12799289999999999</v>
      </c>
      <c r="AN1135" s="3">
        <f t="shared" si="267"/>
        <v>0</v>
      </c>
      <c r="AO1135" s="3">
        <v>1.645E-3</v>
      </c>
      <c r="AP1135" s="3">
        <f>SUM(AO1135:AO1146)</f>
        <v>1.1711300000000003E-2</v>
      </c>
      <c r="AQ1135" s="3">
        <f t="shared" si="268"/>
        <v>0</v>
      </c>
      <c r="AR1135" s="3">
        <v>-5.0699999999999999E-5</v>
      </c>
      <c r="AS1135" s="3">
        <f>SUM(AR1135:AR1146)</f>
        <v>9.8796000000000023E-3</v>
      </c>
      <c r="AT1135" s="3">
        <f t="shared" si="269"/>
        <v>0</v>
      </c>
    </row>
    <row r="1136" spans="1:46" x14ac:dyDescent="0.2">
      <c r="A1136" s="21">
        <v>43709</v>
      </c>
      <c r="B1136" s="3">
        <v>1.8710400000000002E-2</v>
      </c>
      <c r="C1136" s="3">
        <f>SUM(B1136:B1147)</f>
        <v>0.22460149999999995</v>
      </c>
      <c r="D1136" s="3">
        <f t="shared" si="255"/>
        <v>0</v>
      </c>
      <c r="E1136" s="3">
        <v>1.5295E-3</v>
      </c>
      <c r="F1136" s="3">
        <f>SUM(E1136:E1147)</f>
        <v>1.9529300000000003E-2</v>
      </c>
      <c r="G1136" s="3">
        <f t="shared" si="256"/>
        <v>0</v>
      </c>
      <c r="H1136" s="3">
        <v>1.7180899999999999E-2</v>
      </c>
      <c r="I1136" s="3">
        <f>SUM(H1136:H1147)</f>
        <v>0.20507220000000001</v>
      </c>
      <c r="J1136" s="3">
        <f t="shared" si="257"/>
        <v>0</v>
      </c>
      <c r="K1136" s="3">
        <v>4.1399999999999999E-2</v>
      </c>
      <c r="L1136" s="3">
        <f>SUM(K1136:K1147)</f>
        <v>2.2899999999999972E-2</v>
      </c>
      <c r="M1136" s="3">
        <f t="shared" si="258"/>
        <v>0</v>
      </c>
      <c r="N1136" s="3">
        <v>-1.8969400000000001E-2</v>
      </c>
      <c r="O1136" s="3">
        <f>SUM(N1136:N1147)</f>
        <v>8.8908799999999996E-2</v>
      </c>
      <c r="P1136" s="3">
        <f t="shared" si="259"/>
        <v>0</v>
      </c>
      <c r="Q1136" s="3">
        <v>-1.9187900000000001E-2</v>
      </c>
      <c r="R1136" s="3">
        <f>SUM(Q1136:Q1147)</f>
        <v>0.12343330000000002</v>
      </c>
      <c r="S1136" s="3">
        <f t="shared" si="260"/>
        <v>0</v>
      </c>
      <c r="T1136" s="3">
        <v>1.5183E-3</v>
      </c>
      <c r="U1136" s="3">
        <f>SUM(T1136:T1147)</f>
        <v>1.5857400000000001E-2</v>
      </c>
      <c r="V1136" s="3">
        <f t="shared" si="261"/>
        <v>0</v>
      </c>
      <c r="W1136" s="3">
        <v>-2.0706199999999998E-2</v>
      </c>
      <c r="X1136" s="3">
        <f>SUM(W1136:W1147)</f>
        <v>0.10757560000000001</v>
      </c>
      <c r="Y1136" s="3">
        <f t="shared" si="262"/>
        <v>0</v>
      </c>
      <c r="Z1136" s="3">
        <v>1.9559E-2</v>
      </c>
      <c r="AA1136" s="3">
        <f>SUM(Z1136:Z1147)</f>
        <v>0.18426309999999999</v>
      </c>
      <c r="AB1136" s="3">
        <f t="shared" si="263"/>
        <v>0</v>
      </c>
      <c r="AC1136" s="3">
        <v>-7.4153000000000005E-3</v>
      </c>
      <c r="AD1136" s="3">
        <f>SUM(AC1136:AC1147)</f>
        <v>6.8626999999999994E-2</v>
      </c>
      <c r="AE1136" s="3">
        <f t="shared" si="264"/>
        <v>0</v>
      </c>
      <c r="AF1136" s="3">
        <v>1.2523999999999999E-3</v>
      </c>
      <c r="AG1136" s="3">
        <f>SUM(AF1136:AF1147)</f>
        <v>1.06712E-2</v>
      </c>
      <c r="AH1136" s="3">
        <f t="shared" si="265"/>
        <v>0</v>
      </c>
      <c r="AI1136" s="3">
        <v>-8.6677000000000004E-3</v>
      </c>
      <c r="AJ1136" s="3">
        <f>SUM(AI1136:AI1147)</f>
        <v>5.7956100000000003E-2</v>
      </c>
      <c r="AK1136" s="3">
        <f t="shared" si="266"/>
        <v>0</v>
      </c>
      <c r="AL1136" s="3">
        <v>1.67367E-2</v>
      </c>
      <c r="AM1136" s="3">
        <f>SUM(AL1136:AL1147)</f>
        <v>0.11660780000000001</v>
      </c>
      <c r="AN1136" s="3">
        <f t="shared" si="267"/>
        <v>0</v>
      </c>
      <c r="AO1136" s="3">
        <v>1.7795E-3</v>
      </c>
      <c r="AP1136" s="3">
        <f>SUM(AO1136:AO1147)</f>
        <v>1.0147600000000001E-2</v>
      </c>
      <c r="AQ1136" s="3">
        <f t="shared" si="268"/>
        <v>0</v>
      </c>
      <c r="AR1136" s="3">
        <v>7.8340000000000007E-4</v>
      </c>
      <c r="AS1136" s="3">
        <f>SUM(AR1136:AR1147)</f>
        <v>1.3083500000000003E-2</v>
      </c>
      <c r="AT1136" s="3">
        <f t="shared" si="269"/>
        <v>0</v>
      </c>
    </row>
    <row r="1137" spans="1:46" x14ac:dyDescent="0.2">
      <c r="A1137" s="21">
        <v>43739</v>
      </c>
      <c r="B1137" s="3">
        <v>2.16597E-2</v>
      </c>
      <c r="C1137" s="3">
        <f>SUM(B1137:B1148)</f>
        <v>0.1678944</v>
      </c>
      <c r="D1137" s="3">
        <f t="shared" si="255"/>
        <v>0</v>
      </c>
      <c r="E1137" s="3">
        <v>1.2255E-3</v>
      </c>
      <c r="F1137" s="3">
        <f>SUM(E1137:E1148)</f>
        <v>1.9230900000000002E-2</v>
      </c>
      <c r="G1137" s="3">
        <f t="shared" si="256"/>
        <v>0</v>
      </c>
      <c r="H1137" s="3">
        <v>2.04342E-2</v>
      </c>
      <c r="I1137" s="3">
        <f>SUM(H1137:H1148)</f>
        <v>0.14866349999999998</v>
      </c>
      <c r="J1137" s="3">
        <f t="shared" si="257"/>
        <v>0</v>
      </c>
      <c r="K1137" s="3">
        <v>2.1099999999999997E-2</v>
      </c>
      <c r="L1137" s="3">
        <f>SUM(K1137:K1148)</f>
        <v>-6.4700000000000021E-2</v>
      </c>
      <c r="M1137" s="3">
        <f t="shared" si="258"/>
        <v>0</v>
      </c>
      <c r="N1137" s="3">
        <v>5.7790000000000001E-4</v>
      </c>
      <c r="O1137" s="3">
        <f>SUM(N1137:N1148)</f>
        <v>0.11201690000000002</v>
      </c>
      <c r="P1137" s="3">
        <f t="shared" si="259"/>
        <v>0</v>
      </c>
      <c r="Q1137" s="3">
        <v>-5.1500000000000001E-3</v>
      </c>
      <c r="R1137" s="3">
        <f>SUM(Q1137:Q1148)</f>
        <v>0.15063580000000004</v>
      </c>
      <c r="S1137" s="3">
        <f t="shared" si="260"/>
        <v>0</v>
      </c>
      <c r="T1137" s="3">
        <v>1.6409999999999999E-3</v>
      </c>
      <c r="U1137" s="3">
        <f>SUM(T1137:T1148)</f>
        <v>1.5325500000000002E-2</v>
      </c>
      <c r="V1137" s="3">
        <f t="shared" si="261"/>
        <v>0</v>
      </c>
      <c r="W1137" s="3">
        <v>-6.7910000000000002E-3</v>
      </c>
      <c r="X1137" s="3">
        <f>SUM(W1137:W1148)</f>
        <v>0.13531000000000001</v>
      </c>
      <c r="Y1137" s="3">
        <f t="shared" si="262"/>
        <v>0</v>
      </c>
      <c r="Z1137" s="3">
        <v>2.0041299999999998E-2</v>
      </c>
      <c r="AA1137" s="3">
        <f>SUM(Z1137:Z1148)</f>
        <v>0.17636469999999999</v>
      </c>
      <c r="AB1137" s="3">
        <f t="shared" si="263"/>
        <v>0</v>
      </c>
      <c r="AC1137" s="3">
        <v>2.0791E-3</v>
      </c>
      <c r="AD1137" s="3">
        <f>SUM(AC1137:AC1148)</f>
        <v>7.72476E-2</v>
      </c>
      <c r="AE1137" s="3">
        <f t="shared" si="264"/>
        <v>0</v>
      </c>
      <c r="AF1137" s="3">
        <v>1.4032000000000001E-3</v>
      </c>
      <c r="AG1137" s="3">
        <f>SUM(AF1137:AF1148)</f>
        <v>9.7086999999999989E-3</v>
      </c>
      <c r="AH1137" s="3">
        <f t="shared" si="265"/>
        <v>0</v>
      </c>
      <c r="AI1137" s="3">
        <v>6.759E-4</v>
      </c>
      <c r="AJ1137" s="3">
        <f>SUM(AI1137:AI1148)</f>
        <v>6.7539100000000005E-2</v>
      </c>
      <c r="AK1137" s="3">
        <f t="shared" si="266"/>
        <v>0</v>
      </c>
      <c r="AL1137" s="3">
        <v>1.6595100000000002E-2</v>
      </c>
      <c r="AM1137" s="3">
        <f>SUM(AL1137:AL1148)</f>
        <v>0.10322309999999998</v>
      </c>
      <c r="AN1137" s="3">
        <f t="shared" si="267"/>
        <v>0</v>
      </c>
      <c r="AO1137" s="3">
        <v>1.5562E-3</v>
      </c>
      <c r="AP1137" s="3">
        <f>SUM(AO1137:AO1148)</f>
        <v>8.4505999999999991E-3</v>
      </c>
      <c r="AQ1137" s="3">
        <f t="shared" si="268"/>
        <v>0</v>
      </c>
      <c r="AR1137" s="3">
        <v>2.2862E-3</v>
      </c>
      <c r="AS1137" s="3">
        <f>SUM(AR1137:AR1148)</f>
        <v>1.3692800000000001E-2</v>
      </c>
      <c r="AT1137" s="3">
        <f t="shared" si="269"/>
        <v>0</v>
      </c>
    </row>
    <row r="1138" spans="1:46" x14ac:dyDescent="0.2">
      <c r="A1138" s="21">
        <v>43770</v>
      </c>
      <c r="B1138" s="3">
        <v>3.6298900000000002E-2</v>
      </c>
      <c r="C1138" s="3">
        <f>SUM(B1138:B1149)</f>
        <v>0.11964089999999999</v>
      </c>
      <c r="D1138" s="3">
        <f t="shared" si="255"/>
        <v>0</v>
      </c>
      <c r="E1138" s="3">
        <v>2.2531000000000001E-3</v>
      </c>
      <c r="F1138" s="3">
        <f>SUM(E1138:E1149)</f>
        <v>1.9077399999999998E-2</v>
      </c>
      <c r="G1138" s="3">
        <f t="shared" si="256"/>
        <v>0</v>
      </c>
      <c r="H1138" s="3">
        <v>3.4045800000000001E-2</v>
      </c>
      <c r="I1138" s="3">
        <f>SUM(H1138:H1149)</f>
        <v>0.1005635</v>
      </c>
      <c r="J1138" s="3">
        <f t="shared" si="257"/>
        <v>0</v>
      </c>
      <c r="K1138" s="3">
        <v>3.0299999999999997E-2</v>
      </c>
      <c r="L1138" s="3">
        <f>SUM(K1138:K1149)</f>
        <v>-5.1100000000000027E-2</v>
      </c>
      <c r="M1138" s="3">
        <f t="shared" si="258"/>
        <v>0</v>
      </c>
      <c r="N1138" s="3">
        <v>1.3982000000000001E-3</v>
      </c>
      <c r="O1138" s="3">
        <f>SUM(N1138:N1149)</f>
        <v>9.2433899999999999E-2</v>
      </c>
      <c r="P1138" s="3">
        <f t="shared" si="259"/>
        <v>0</v>
      </c>
      <c r="Q1138" s="3">
        <v>-5.9030000000000003E-3</v>
      </c>
      <c r="R1138" s="3">
        <f>SUM(Q1138:Q1149)</f>
        <v>0.13203420000000005</v>
      </c>
      <c r="S1138" s="3">
        <f t="shared" si="260"/>
        <v>0</v>
      </c>
      <c r="T1138" s="3">
        <v>1.5692E-3</v>
      </c>
      <c r="U1138" s="3">
        <f>SUM(T1138:T1149)</f>
        <v>1.4632800000000001E-2</v>
      </c>
      <c r="V1138" s="3">
        <f t="shared" si="261"/>
        <v>0</v>
      </c>
      <c r="W1138" s="3">
        <v>-7.4722999999999994E-3</v>
      </c>
      <c r="X1138" s="3">
        <f>SUM(W1138:W1149)</f>
        <v>0.11740110000000001</v>
      </c>
      <c r="Y1138" s="3">
        <f t="shared" si="262"/>
        <v>0</v>
      </c>
      <c r="Z1138" s="3">
        <v>2.0576199999999999E-2</v>
      </c>
      <c r="AA1138" s="3">
        <f>SUM(Z1138:Z1149)</f>
        <v>0.16967679999999999</v>
      </c>
      <c r="AB1138" s="3">
        <f t="shared" si="263"/>
        <v>0</v>
      </c>
      <c r="AC1138" s="3">
        <v>2.3200000000000001E-5</v>
      </c>
      <c r="AD1138" s="3">
        <f>SUM(AC1138:AC1149)</f>
        <v>7.4968800000000002E-2</v>
      </c>
      <c r="AE1138" s="3">
        <f t="shared" si="264"/>
        <v>0</v>
      </c>
      <c r="AF1138" s="3">
        <v>1.3009E-3</v>
      </c>
      <c r="AG1138" s="3">
        <f>SUM(AF1138:AF1149)</f>
        <v>8.5785999999999987E-3</v>
      </c>
      <c r="AH1138" s="3">
        <f t="shared" si="265"/>
        <v>0</v>
      </c>
      <c r="AI1138" s="3">
        <v>-1.2776E-3</v>
      </c>
      <c r="AJ1138" s="3">
        <f>SUM(AI1138:AI1149)</f>
        <v>6.6390400000000002E-2</v>
      </c>
      <c r="AK1138" s="3">
        <f t="shared" si="266"/>
        <v>0</v>
      </c>
      <c r="AL1138" s="3">
        <v>1.6867500000000001E-2</v>
      </c>
      <c r="AM1138" s="3">
        <f>SUM(AL1138:AL1149)</f>
        <v>9.0089499999999989E-2</v>
      </c>
      <c r="AN1138" s="3">
        <f t="shared" si="267"/>
        <v>0</v>
      </c>
      <c r="AO1138" s="3">
        <v>1.2221999999999999E-3</v>
      </c>
      <c r="AP1138" s="3">
        <f>SUM(AO1138:AO1149)</f>
        <v>6.9710999999999992E-3</v>
      </c>
      <c r="AQ1138" s="3">
        <f t="shared" si="268"/>
        <v>0</v>
      </c>
      <c r="AR1138" s="3">
        <v>-5.3620000000000002E-4</v>
      </c>
      <c r="AS1138" s="3">
        <f>SUM(AR1138:AR1149)</f>
        <v>1.18215E-2</v>
      </c>
      <c r="AT1138" s="3">
        <f t="shared" si="269"/>
        <v>0</v>
      </c>
    </row>
    <row r="1139" spans="1:46" x14ac:dyDescent="0.2">
      <c r="A1139" s="21">
        <v>43800</v>
      </c>
      <c r="B1139" s="3">
        <v>3.0182E-2</v>
      </c>
      <c r="C1139" s="3">
        <f>SUM(B1139:B1150)</f>
        <v>0.19280599999999998</v>
      </c>
      <c r="D1139" s="3">
        <f t="shared" si="255"/>
        <v>0</v>
      </c>
      <c r="E1139" s="3">
        <v>1.5918E-3</v>
      </c>
      <c r="F1139" s="3">
        <f>SUM(E1139:E1150)</f>
        <v>1.8741299999999999E-2</v>
      </c>
      <c r="G1139" s="3">
        <f t="shared" si="256"/>
        <v>0</v>
      </c>
      <c r="H1139" s="3">
        <v>2.85902E-2</v>
      </c>
      <c r="I1139" s="3">
        <f>SUM(H1139:H1150)</f>
        <v>0.17406470000000002</v>
      </c>
      <c r="J1139" s="3">
        <f t="shared" si="257"/>
        <v>0</v>
      </c>
      <c r="K1139" s="3">
        <v>3.5699999999999996E-2</v>
      </c>
      <c r="L1139" s="3">
        <f>SUM(K1139:K1150)</f>
        <v>8.3000000000000018E-2</v>
      </c>
      <c r="M1139" s="3">
        <f t="shared" si="258"/>
        <v>0</v>
      </c>
      <c r="N1139" s="3">
        <v>-8.9015999999999991E-3</v>
      </c>
      <c r="O1139" s="3">
        <f>SUM(N1139:N1150)</f>
        <v>0.1419001</v>
      </c>
      <c r="P1139" s="3">
        <f t="shared" si="259"/>
        <v>0</v>
      </c>
      <c r="Q1139" s="3">
        <v>-2.5332799999999999E-2</v>
      </c>
      <c r="R1139" s="3">
        <f>SUM(Q1139:Q1150)</f>
        <v>0.14720820000000004</v>
      </c>
      <c r="S1139" s="3">
        <f t="shared" si="260"/>
        <v>0</v>
      </c>
      <c r="T1139" s="3">
        <v>1.8013E-3</v>
      </c>
      <c r="U1139" s="3">
        <f>SUM(T1139:T1150)</f>
        <v>1.4186699999999998E-2</v>
      </c>
      <c r="V1139" s="3">
        <f t="shared" si="261"/>
        <v>0</v>
      </c>
      <c r="W1139" s="3">
        <v>-2.7134100000000001E-2</v>
      </c>
      <c r="X1139" s="3">
        <f>SUM(W1139:W1150)</f>
        <v>0.13302130000000006</v>
      </c>
      <c r="Y1139" s="3">
        <f t="shared" si="262"/>
        <v>0</v>
      </c>
      <c r="Z1139" s="3">
        <v>2.2527100000000001E-2</v>
      </c>
      <c r="AA1139" s="3">
        <f>SUM(Z1139:Z1150)</f>
        <v>0.16190060000000001</v>
      </c>
      <c r="AB1139" s="3">
        <f t="shared" si="263"/>
        <v>0</v>
      </c>
      <c r="AC1139" s="3">
        <v>9.4830000000000001E-4</v>
      </c>
      <c r="AD1139" s="3">
        <f>SUM(AC1139:AC1150)</f>
        <v>7.6601299999999997E-2</v>
      </c>
      <c r="AE1139" s="3">
        <f t="shared" si="264"/>
        <v>0</v>
      </c>
      <c r="AF1139" s="3">
        <v>1.4801E-3</v>
      </c>
      <c r="AG1139" s="3">
        <f>SUM(AF1139:AF1150)</f>
        <v>7.5699999999999995E-3</v>
      </c>
      <c r="AH1139" s="3">
        <f t="shared" si="265"/>
        <v>0</v>
      </c>
      <c r="AI1139" s="3">
        <v>-5.3180000000000002E-4</v>
      </c>
      <c r="AJ1139" s="3">
        <f>SUM(AI1139:AI1150)</f>
        <v>6.9031399999999993E-2</v>
      </c>
      <c r="AK1139" s="3">
        <f t="shared" si="266"/>
        <v>0</v>
      </c>
      <c r="AL1139" s="3">
        <v>1.6981800000000002E-2</v>
      </c>
      <c r="AM1139" s="3">
        <f>SUM(AL1139:AL1150)</f>
        <v>7.6683500000000002E-2</v>
      </c>
      <c r="AN1139" s="3">
        <f t="shared" si="267"/>
        <v>0</v>
      </c>
      <c r="AO1139" s="3">
        <v>1.3956999999999999E-3</v>
      </c>
      <c r="AP1139" s="3">
        <f>SUM(AO1139:AO1150)</f>
        <v>5.8204999999999993E-3</v>
      </c>
      <c r="AQ1139" s="3">
        <f t="shared" si="268"/>
        <v>0</v>
      </c>
      <c r="AR1139" s="3">
        <v>-9.0980000000000011E-4</v>
      </c>
      <c r="AS1139" s="3">
        <f>SUM(AR1139:AR1150)</f>
        <v>1.17471E-2</v>
      </c>
      <c r="AT1139" s="3">
        <f t="shared" si="269"/>
        <v>0</v>
      </c>
    </row>
    <row r="1140" spans="1:46" x14ac:dyDescent="0.2">
      <c r="A1140" s="21">
        <v>43831</v>
      </c>
      <c r="B1140" s="3">
        <v>-3.9210000000000004E-4</v>
      </c>
      <c r="C1140" s="3">
        <f>SUM(B1140:B1151)</f>
        <v>0.20107219999999998</v>
      </c>
      <c r="D1140" s="3">
        <f t="shared" si="255"/>
        <v>0.20107219999999998</v>
      </c>
      <c r="E1140" s="3">
        <v>1.2377E-3</v>
      </c>
      <c r="F1140" s="3">
        <f>SUM(E1140:E1151)</f>
        <v>1.8476900000000001E-2</v>
      </c>
      <c r="G1140" s="3">
        <f t="shared" si="256"/>
        <v>1.8476900000000001E-2</v>
      </c>
      <c r="H1140" s="3">
        <v>-1.6298E-3</v>
      </c>
      <c r="I1140" s="3">
        <f>SUM(H1140:H1151)</f>
        <v>0.18259530000000002</v>
      </c>
      <c r="J1140" s="3">
        <f t="shared" si="257"/>
        <v>0.18259530000000002</v>
      </c>
      <c r="K1140" s="3">
        <v>-5.4400000000000004E-2</v>
      </c>
      <c r="L1140" s="3">
        <f>SUM(K1140:K1151)</f>
        <v>0.13119999999999998</v>
      </c>
      <c r="M1140" s="3">
        <f t="shared" si="258"/>
        <v>0.13119999999999998</v>
      </c>
      <c r="N1140" s="3">
        <v>5.1905E-2</v>
      </c>
      <c r="O1140" s="3">
        <f>SUM(N1140:N1151)</f>
        <v>0.1507588</v>
      </c>
      <c r="P1140" s="3">
        <f t="shared" si="259"/>
        <v>0.1507588</v>
      </c>
      <c r="Q1140" s="3">
        <v>6.3194500000000001E-2</v>
      </c>
      <c r="R1140" s="3">
        <f>SUM(Q1140:Q1151)</f>
        <v>0.16101380000000004</v>
      </c>
      <c r="S1140" s="3">
        <f t="shared" si="260"/>
        <v>0.16101380000000004</v>
      </c>
      <c r="T1140" s="3">
        <v>1.9514999999999999E-3</v>
      </c>
      <c r="U1140" s="3">
        <f>SUM(T1140:T1151)</f>
        <v>1.34786E-2</v>
      </c>
      <c r="V1140" s="3">
        <f t="shared" si="261"/>
        <v>1.34786E-2</v>
      </c>
      <c r="W1140" s="3">
        <v>6.1242900000000003E-2</v>
      </c>
      <c r="X1140" s="3">
        <f>SUM(W1140:W1151)</f>
        <v>0.14753500000000005</v>
      </c>
      <c r="Y1140" s="3">
        <f t="shared" si="262"/>
        <v>0.14753500000000005</v>
      </c>
      <c r="Z1140" s="3">
        <v>1.9022300000000002E-2</v>
      </c>
      <c r="AA1140" s="3">
        <f>SUM(Z1140:Z1151)</f>
        <v>0.153033</v>
      </c>
      <c r="AB1140" s="3">
        <f t="shared" si="263"/>
        <v>0.153033</v>
      </c>
      <c r="AC1140" s="3">
        <v>1.4332599999999999E-2</v>
      </c>
      <c r="AD1140" s="3">
        <f>SUM(AC1140:AC1151)</f>
        <v>7.0833199999999999E-2</v>
      </c>
      <c r="AE1140" s="3">
        <f t="shared" si="264"/>
        <v>7.0833199999999999E-2</v>
      </c>
      <c r="AF1140" s="3">
        <v>1.4687000000000001E-3</v>
      </c>
      <c r="AG1140" s="3">
        <f>SUM(AF1140:AF1151)</f>
        <v>6.3586000000000007E-3</v>
      </c>
      <c r="AH1140" s="3">
        <f t="shared" si="265"/>
        <v>6.3586000000000007E-3</v>
      </c>
      <c r="AI1140" s="3">
        <v>1.2863899999999999E-2</v>
      </c>
      <c r="AJ1140" s="3">
        <f>SUM(AI1140:AI1151)</f>
        <v>6.4474699999999996E-2</v>
      </c>
      <c r="AK1140" s="3">
        <f t="shared" si="266"/>
        <v>6.4474699999999996E-2</v>
      </c>
      <c r="AL1140" s="3">
        <v>1.47408E-2</v>
      </c>
      <c r="AM1140" s="3">
        <f>SUM(AL1140:AL1151)</f>
        <v>6.4058999999999991E-2</v>
      </c>
      <c r="AN1140" s="3">
        <f t="shared" si="267"/>
        <v>6.4058999999999991E-2</v>
      </c>
      <c r="AO1140" s="3">
        <v>1.2894E-3</v>
      </c>
      <c r="AP1140" s="3">
        <f>SUM(AO1140:AO1151)</f>
        <v>4.4982000000000008E-3</v>
      </c>
      <c r="AQ1140" s="3">
        <f t="shared" si="268"/>
        <v>4.4982000000000008E-3</v>
      </c>
      <c r="AR1140" s="3">
        <v>3.8798000000000001E-3</v>
      </c>
      <c r="AS1140" s="3">
        <f>SUM(AR1140:AR1151)</f>
        <v>1.3598400000000002E-2</v>
      </c>
      <c r="AT1140" s="3">
        <f t="shared" si="269"/>
        <v>1.3598400000000002E-2</v>
      </c>
    </row>
    <row r="1141" spans="1:46" x14ac:dyDescent="0.2">
      <c r="A1141" s="21">
        <v>43862</v>
      </c>
      <c r="B1141" s="3">
        <v>-8.2319200000000009E-2</v>
      </c>
      <c r="C1141" s="3">
        <f>SUM(B1141:B1152)</f>
        <v>0.1913685</v>
      </c>
      <c r="D1141" s="3">
        <f t="shared" si="255"/>
        <v>0</v>
      </c>
      <c r="E1141" s="3">
        <v>1.7891000000000001E-3</v>
      </c>
      <c r="F1141" s="3">
        <f>SUM(E1141:E1152)</f>
        <v>1.8279699999999999E-2</v>
      </c>
      <c r="G1141" s="3">
        <f t="shared" si="256"/>
        <v>0</v>
      </c>
      <c r="H1141" s="3">
        <v>-8.4108300000000011E-2</v>
      </c>
      <c r="I1141" s="3">
        <f>SUM(H1141:H1152)</f>
        <v>0.17308880000000004</v>
      </c>
      <c r="J1141" s="3">
        <f t="shared" si="257"/>
        <v>0</v>
      </c>
      <c r="K1141" s="3">
        <v>-0.1009</v>
      </c>
      <c r="L1141" s="3">
        <f>SUM(K1141:K1152)</f>
        <v>0.23629999999999998</v>
      </c>
      <c r="M1141" s="3">
        <f t="shared" si="258"/>
        <v>0</v>
      </c>
      <c r="N1141" s="3">
        <v>2.80497E-2</v>
      </c>
      <c r="O1141" s="3">
        <f>SUM(N1141:N1152)</f>
        <v>6.5753900000000004E-2</v>
      </c>
      <c r="P1141" s="3">
        <f t="shared" si="259"/>
        <v>0</v>
      </c>
      <c r="Q1141" s="3">
        <v>5.8750400000000001E-2</v>
      </c>
      <c r="R1141" s="3">
        <f>SUM(Q1141:Q1152)</f>
        <v>6.7450400000000008E-2</v>
      </c>
      <c r="S1141" s="3">
        <f t="shared" si="260"/>
        <v>0</v>
      </c>
      <c r="T1141" s="3">
        <v>1.4574000000000002E-3</v>
      </c>
      <c r="U1141" s="3">
        <f>SUM(T1141:T1152)</f>
        <v>1.2628000000000002E-2</v>
      </c>
      <c r="V1141" s="3">
        <f t="shared" si="261"/>
        <v>0</v>
      </c>
      <c r="W1141" s="3">
        <v>5.7293000000000004E-2</v>
      </c>
      <c r="X1141" s="3">
        <f>SUM(W1141:W1152)</f>
        <v>5.4822299999999997E-2</v>
      </c>
      <c r="Y1141" s="3">
        <f t="shared" si="262"/>
        <v>0</v>
      </c>
      <c r="Z1141" s="3">
        <v>1.5304400000000001E-2</v>
      </c>
      <c r="AA1141" s="3">
        <f>SUM(Z1141:Z1152)</f>
        <v>0.14994900000000005</v>
      </c>
      <c r="AB1141" s="3">
        <f t="shared" si="263"/>
        <v>0</v>
      </c>
      <c r="AC1141" s="3">
        <v>2.0708400000000002E-2</v>
      </c>
      <c r="AD1141" s="3">
        <f>SUM(AC1141:AC1152)</f>
        <v>4.996720000000001E-2</v>
      </c>
      <c r="AE1141" s="3">
        <f t="shared" si="264"/>
        <v>0</v>
      </c>
      <c r="AF1141" s="3">
        <v>1.1303999999999999E-3</v>
      </c>
      <c r="AG1141" s="3">
        <f>SUM(AF1141:AF1152)</f>
        <v>5.2328999999999987E-3</v>
      </c>
      <c r="AH1141" s="3">
        <f t="shared" si="265"/>
        <v>0</v>
      </c>
      <c r="AI1141" s="3">
        <v>1.9577999999999998E-2</v>
      </c>
      <c r="AJ1141" s="3">
        <f>SUM(AI1141:AI1152)</f>
        <v>4.4734400000000001E-2</v>
      </c>
      <c r="AK1141" s="3">
        <f t="shared" si="266"/>
        <v>0</v>
      </c>
      <c r="AL1141" s="3">
        <v>1.0794399999999999E-2</v>
      </c>
      <c r="AM1141" s="3">
        <f>SUM(AL1141:AL1152)</f>
        <v>5.4991799999999993E-2</v>
      </c>
      <c r="AN1141" s="3">
        <f t="shared" si="267"/>
        <v>0</v>
      </c>
      <c r="AO1141" s="3">
        <v>1.1910999999999998E-3</v>
      </c>
      <c r="AP1141" s="3">
        <f>SUM(AO1141:AO1152)</f>
        <v>3.2605999999999993E-3</v>
      </c>
      <c r="AQ1141" s="3">
        <f t="shared" si="268"/>
        <v>0</v>
      </c>
      <c r="AR1141" s="3">
        <v>2.7406000000000002E-3</v>
      </c>
      <c r="AS1141" s="3">
        <f>SUM(AR1141:AR1152)</f>
        <v>1.3972399999999999E-2</v>
      </c>
      <c r="AT1141" s="3">
        <f t="shared" si="269"/>
        <v>0</v>
      </c>
    </row>
    <row r="1142" spans="1:46" x14ac:dyDescent="0.2">
      <c r="A1142" s="21">
        <v>43891</v>
      </c>
      <c r="B1142" s="3">
        <v>-0.12351290000000001</v>
      </c>
      <c r="C1142" s="3">
        <f>SUM(B1142:B1153)</f>
        <v>0.30126259999999999</v>
      </c>
      <c r="D1142" s="3">
        <f t="shared" si="255"/>
        <v>0</v>
      </c>
      <c r="E1142" s="3">
        <v>1.6073000000000001E-3</v>
      </c>
      <c r="F1142" s="3">
        <f>SUM(E1142:E1153)</f>
        <v>1.7974800000000003E-2</v>
      </c>
      <c r="G1142" s="3">
        <f t="shared" si="256"/>
        <v>0</v>
      </c>
      <c r="H1142" s="3">
        <v>-0.12512019999999999</v>
      </c>
      <c r="I1142" s="3">
        <f>SUM(H1142:H1153)</f>
        <v>0.28328780000000003</v>
      </c>
      <c r="J1142" s="3">
        <f t="shared" si="257"/>
        <v>0</v>
      </c>
      <c r="K1142" s="3">
        <v>-0.23250000000000001</v>
      </c>
      <c r="L1142" s="3">
        <f>SUM(K1142:K1153)</f>
        <v>0.44079999999999997</v>
      </c>
      <c r="M1142" s="3">
        <f t="shared" si="258"/>
        <v>0</v>
      </c>
      <c r="N1142" s="3">
        <v>-3.51268E-2</v>
      </c>
      <c r="O1142" s="3">
        <f>SUM(N1142:N1153)</f>
        <v>-2.5272999999999962E-3</v>
      </c>
      <c r="P1142" s="3">
        <f t="shared" si="259"/>
        <v>0</v>
      </c>
      <c r="Q1142" s="3">
        <v>6.2499200000000005E-2</v>
      </c>
      <c r="R1142" s="3">
        <f>SUM(Q1142:Q1153)</f>
        <v>-4.9379099999999995E-2</v>
      </c>
      <c r="S1142" s="3">
        <f t="shared" si="260"/>
        <v>0</v>
      </c>
      <c r="T1142" s="3">
        <v>1.3411999999999999E-3</v>
      </c>
      <c r="U1142" s="3">
        <f>SUM(T1142:T1153)</f>
        <v>1.23993E-2</v>
      </c>
      <c r="V1142" s="3">
        <f t="shared" si="261"/>
        <v>0</v>
      </c>
      <c r="W1142" s="3">
        <v>6.1158000000000004E-2</v>
      </c>
      <c r="X1142" s="3">
        <f>SUM(W1142:W1153)</f>
        <v>-6.17785E-2</v>
      </c>
      <c r="Y1142" s="3">
        <f t="shared" si="262"/>
        <v>0</v>
      </c>
      <c r="Z1142" s="3">
        <v>1.13744E-2</v>
      </c>
      <c r="AA1142" s="3">
        <f>SUM(Z1142:Z1153)</f>
        <v>0.15477450000000001</v>
      </c>
      <c r="AB1142" s="3">
        <f t="shared" si="263"/>
        <v>0</v>
      </c>
      <c r="AC1142" s="3">
        <v>2.9413599999999998E-2</v>
      </c>
      <c r="AD1142" s="3">
        <f>SUM(AC1142:AC1153)</f>
        <v>1.2640000000000009E-2</v>
      </c>
      <c r="AE1142" s="3">
        <f t="shared" si="264"/>
        <v>0</v>
      </c>
      <c r="AF1142" s="3">
        <v>9.4689999999999998E-4</v>
      </c>
      <c r="AG1142" s="3">
        <f>SUM(AF1142:AF1153)</f>
        <v>4.5384000000000006E-3</v>
      </c>
      <c r="AH1142" s="3">
        <f t="shared" si="265"/>
        <v>0</v>
      </c>
      <c r="AI1142" s="3">
        <v>2.84668E-2</v>
      </c>
      <c r="AJ1142" s="3">
        <f>SUM(AI1142:AI1153)</f>
        <v>8.1016999999999999E-3</v>
      </c>
      <c r="AK1142" s="3">
        <f t="shared" si="266"/>
        <v>0</v>
      </c>
      <c r="AL1142" s="3">
        <v>4.9957999999999999E-3</v>
      </c>
      <c r="AM1142" s="3">
        <f>SUM(AL1142:AL1153)</f>
        <v>5.3329299999999996E-2</v>
      </c>
      <c r="AN1142" s="3">
        <f t="shared" si="267"/>
        <v>0</v>
      </c>
      <c r="AO1142" s="3">
        <v>1.3158E-3</v>
      </c>
      <c r="AP1142" s="3">
        <f>SUM(AO1142:AO1153)</f>
        <v>2.1128000000000002E-3</v>
      </c>
      <c r="AQ1142" s="3">
        <f t="shared" si="268"/>
        <v>0</v>
      </c>
      <c r="AR1142" s="3">
        <v>-2.1765E-3</v>
      </c>
      <c r="AS1142" s="3">
        <f>SUM(AR1142:AR1153)</f>
        <v>1.6706200000000001E-2</v>
      </c>
      <c r="AT1142" s="3">
        <f t="shared" si="269"/>
        <v>0</v>
      </c>
    </row>
    <row r="1143" spans="1:46" x14ac:dyDescent="0.2">
      <c r="A1143" s="21">
        <v>43922</v>
      </c>
      <c r="B1143" s="3">
        <v>0.1281938</v>
      </c>
      <c r="C1143" s="3">
        <f>SUM(B1143:B1154)</f>
        <v>0.46857120000000002</v>
      </c>
      <c r="D1143" s="3">
        <f t="shared" si="255"/>
        <v>0</v>
      </c>
      <c r="E1143" s="3">
        <v>1.3498E-3</v>
      </c>
      <c r="F1143" s="3">
        <f>SUM(E1143:E1154)</f>
        <v>1.7723900000000001E-2</v>
      </c>
      <c r="G1143" s="3">
        <f t="shared" si="256"/>
        <v>0</v>
      </c>
      <c r="H1143" s="3">
        <v>0.12684400000000001</v>
      </c>
      <c r="I1143" s="3">
        <f>SUM(H1143:H1154)</f>
        <v>0.45084730000000006</v>
      </c>
      <c r="J1143" s="3">
        <f t="shared" si="257"/>
        <v>0</v>
      </c>
      <c r="K1143" s="3">
        <v>0.13320000000000001</v>
      </c>
      <c r="L1143" s="3">
        <f>SUM(K1143:K1154)</f>
        <v>0.7198</v>
      </c>
      <c r="M1143" s="3">
        <f t="shared" si="258"/>
        <v>0</v>
      </c>
      <c r="N1143" s="3">
        <v>3.4738499999999999E-2</v>
      </c>
      <c r="O1143" s="3">
        <f>SUM(N1143:N1154)</f>
        <v>-4.0429999999999633E-4</v>
      </c>
      <c r="P1143" s="3">
        <f t="shared" si="259"/>
        <v>0</v>
      </c>
      <c r="Q1143" s="3">
        <v>8.1947000000000009E-3</v>
      </c>
      <c r="R1143" s="3">
        <f>SUM(Q1143:Q1154)</f>
        <v>-0.14410089999999998</v>
      </c>
      <c r="S1143" s="3">
        <f t="shared" si="260"/>
        <v>0</v>
      </c>
      <c r="T1143" s="3">
        <v>9.3520000000000007E-4</v>
      </c>
      <c r="U1143" s="3">
        <f>SUM(T1143:T1154)</f>
        <v>1.2885599999999999E-2</v>
      </c>
      <c r="V1143" s="3">
        <f t="shared" si="261"/>
        <v>0</v>
      </c>
      <c r="W1143" s="3">
        <v>7.2594000000000001E-3</v>
      </c>
      <c r="X1143" s="3">
        <f>SUM(W1143:W1154)</f>
        <v>-0.1569866</v>
      </c>
      <c r="Y1143" s="3">
        <f t="shared" si="262"/>
        <v>0</v>
      </c>
      <c r="Z1143" s="3">
        <v>1.08965E-2</v>
      </c>
      <c r="AA1143" s="3">
        <f>SUM(Z1143:Z1154)</f>
        <v>0.1659476</v>
      </c>
      <c r="AB1143" s="3">
        <f t="shared" si="263"/>
        <v>0</v>
      </c>
      <c r="AC1143" s="3">
        <v>1.7442E-3</v>
      </c>
      <c r="AD1143" s="3">
        <f>SUM(AC1143:AC1154)</f>
        <v>-2.3898300000000004E-2</v>
      </c>
      <c r="AE1143" s="3">
        <f t="shared" si="264"/>
        <v>0</v>
      </c>
      <c r="AF1143" s="3">
        <v>4.1130000000000002E-4</v>
      </c>
      <c r="AG1143" s="3">
        <f>SUM(AF1143:AF1154)</f>
        <v>4.4178000000000004E-3</v>
      </c>
      <c r="AH1143" s="3">
        <f t="shared" si="265"/>
        <v>0</v>
      </c>
      <c r="AI1143" s="3">
        <v>1.3328999999999999E-3</v>
      </c>
      <c r="AJ1143" s="3">
        <f>SUM(AI1143:AI1154)</f>
        <v>-2.83161E-2</v>
      </c>
      <c r="AK1143" s="3">
        <f t="shared" si="266"/>
        <v>0</v>
      </c>
      <c r="AL1143" s="3">
        <v>4.7162999999999997E-3</v>
      </c>
      <c r="AM1143" s="3">
        <f>SUM(AL1143:AL1154)</f>
        <v>5.9102100000000005E-2</v>
      </c>
      <c r="AN1143" s="3">
        <f t="shared" si="267"/>
        <v>0</v>
      </c>
      <c r="AO1143" s="3">
        <v>3.29E-5</v>
      </c>
      <c r="AP1143" s="3">
        <f>SUM(AO1143:AO1154)</f>
        <v>8.3779999999999987E-4</v>
      </c>
      <c r="AQ1143" s="3">
        <f t="shared" si="268"/>
        <v>0</v>
      </c>
      <c r="AR1143" s="3">
        <v>-6.6869E-3</v>
      </c>
      <c r="AS1143" s="3">
        <f>SUM(AR1143:AR1154)</f>
        <v>2.5966000000000003E-2</v>
      </c>
      <c r="AT1143" s="3">
        <f t="shared" si="269"/>
        <v>0</v>
      </c>
    </row>
    <row r="1144" spans="1:46" x14ac:dyDescent="0.2">
      <c r="A1144" s="21">
        <v>43952</v>
      </c>
      <c r="B1144" s="3">
        <v>4.76281E-2</v>
      </c>
      <c r="C1144" s="3">
        <f>SUM(B1144:B1155)</f>
        <v>0.39374619999999999</v>
      </c>
      <c r="D1144" s="3">
        <f t="shared" si="255"/>
        <v>0</v>
      </c>
      <c r="E1144" s="3">
        <v>2.3481999999999999E-3</v>
      </c>
      <c r="F1144" s="3">
        <f>SUM(E1144:E1155)</f>
        <v>1.73169E-2</v>
      </c>
      <c r="G1144" s="3">
        <f t="shared" si="256"/>
        <v>0</v>
      </c>
      <c r="H1144" s="3">
        <v>4.5279899999999998E-2</v>
      </c>
      <c r="I1144" s="3">
        <f>SUM(H1144:H1155)</f>
        <v>0.37642930000000008</v>
      </c>
      <c r="J1144" s="3">
        <f t="shared" si="257"/>
        <v>0</v>
      </c>
      <c r="K1144" s="3">
        <v>4.4400000000000002E-2</v>
      </c>
      <c r="L1144" s="3">
        <f>SUM(K1144:K1155)</f>
        <v>0.6028</v>
      </c>
      <c r="M1144" s="3">
        <f t="shared" si="258"/>
        <v>0</v>
      </c>
      <c r="N1144" s="3">
        <v>8.4014999999999992E-3</v>
      </c>
      <c r="O1144" s="3">
        <f>SUM(N1144:N1155)</f>
        <v>-1.2948999999999988E-2</v>
      </c>
      <c r="P1144" s="3">
        <f t="shared" si="259"/>
        <v>0</v>
      </c>
      <c r="Q1144" s="3">
        <v>-9.6895999999999996E-3</v>
      </c>
      <c r="R1144" s="3">
        <f>SUM(Q1144:Q1155)</f>
        <v>-0.12846050000000001</v>
      </c>
      <c r="S1144" s="3">
        <f t="shared" si="260"/>
        <v>0</v>
      </c>
      <c r="T1144" s="3">
        <v>9.1439999999999989E-4</v>
      </c>
      <c r="U1144" s="3">
        <f>SUM(T1144:T1155)</f>
        <v>1.3810199999999998E-2</v>
      </c>
      <c r="V1144" s="3">
        <f t="shared" si="261"/>
        <v>0</v>
      </c>
      <c r="W1144" s="3">
        <v>-1.0604000000000001E-2</v>
      </c>
      <c r="X1144" s="3">
        <f>SUM(W1144:W1155)</f>
        <v>-0.1422707</v>
      </c>
      <c r="Y1144" s="3">
        <f t="shared" si="262"/>
        <v>0</v>
      </c>
      <c r="Z1144" s="3">
        <v>1.1605000000000001E-2</v>
      </c>
      <c r="AA1144" s="3">
        <f>SUM(Z1144:Z1155)</f>
        <v>0.17607030000000001</v>
      </c>
      <c r="AB1144" s="3">
        <f t="shared" si="263"/>
        <v>0</v>
      </c>
      <c r="AC1144" s="3">
        <v>2.2015000000000003E-3</v>
      </c>
      <c r="AD1144" s="3">
        <f>SUM(AC1144:AC1155)</f>
        <v>-1.63453E-2</v>
      </c>
      <c r="AE1144" s="3">
        <f t="shared" si="264"/>
        <v>0</v>
      </c>
      <c r="AF1144" s="3">
        <v>3.7170000000000004E-4</v>
      </c>
      <c r="AG1144" s="3">
        <f>SUM(AF1144:AF1155)</f>
        <v>4.8920000000000005E-3</v>
      </c>
      <c r="AH1144" s="3">
        <f t="shared" si="265"/>
        <v>0</v>
      </c>
      <c r="AI1144" s="3">
        <v>1.8299000000000002E-3</v>
      </c>
      <c r="AJ1144" s="3">
        <f>SUM(AI1144:AI1155)</f>
        <v>-2.1237399999999997E-2</v>
      </c>
      <c r="AK1144" s="3">
        <f t="shared" si="266"/>
        <v>0</v>
      </c>
      <c r="AL1144" s="3">
        <v>4.3262999999999999E-3</v>
      </c>
      <c r="AM1144" s="3">
        <f>SUM(AL1144:AL1155)</f>
        <v>6.3407699999999997E-2</v>
      </c>
      <c r="AN1144" s="3">
        <f t="shared" si="267"/>
        <v>0</v>
      </c>
      <c r="AO1144" s="3">
        <v>6.4400000000000007E-5</v>
      </c>
      <c r="AP1144" s="3">
        <f>SUM(AO1144:AO1155)</f>
        <v>8.1269999999999986E-4</v>
      </c>
      <c r="AQ1144" s="3">
        <f t="shared" si="268"/>
        <v>0</v>
      </c>
      <c r="AR1144" s="3">
        <v>1.95E-5</v>
      </c>
      <c r="AS1144" s="3">
        <f>SUM(AR1144:AR1155)</f>
        <v>4.08718E-2</v>
      </c>
      <c r="AT1144" s="3">
        <f t="shared" si="269"/>
        <v>0</v>
      </c>
    </row>
    <row r="1145" spans="1:46" x14ac:dyDescent="0.2">
      <c r="A1145" s="21">
        <v>43983</v>
      </c>
      <c r="B1145" s="3">
        <v>1.9887200000000001E-2</v>
      </c>
      <c r="C1145" s="3">
        <f>SUM(B1145:B1156)</f>
        <v>0.35310250000000004</v>
      </c>
      <c r="D1145" s="3">
        <f t="shared" si="255"/>
        <v>0</v>
      </c>
      <c r="E1145" s="3">
        <v>1.4988000000000002E-3</v>
      </c>
      <c r="F1145" s="3">
        <f>SUM(E1145:E1156)</f>
        <v>1.6467599999999999E-2</v>
      </c>
      <c r="G1145" s="3">
        <f t="shared" si="256"/>
        <v>0</v>
      </c>
      <c r="H1145" s="3">
        <v>1.8388399999999999E-2</v>
      </c>
      <c r="I1145" s="3">
        <f>SUM(H1145:H1156)</f>
        <v>0.33663490000000001</v>
      </c>
      <c r="J1145" s="3">
        <f t="shared" si="257"/>
        <v>0</v>
      </c>
      <c r="K1145" s="3">
        <v>2.7799999999999998E-2</v>
      </c>
      <c r="L1145" s="3">
        <f>SUM(K1145:K1156)</f>
        <v>0.58928389999999997</v>
      </c>
      <c r="M1145" s="3">
        <f t="shared" si="258"/>
        <v>0</v>
      </c>
      <c r="N1145" s="3">
        <v>1.45872E-2</v>
      </c>
      <c r="O1145" s="3">
        <f>SUM(N1145:N1156)</f>
        <v>-1.6818199999999995E-2</v>
      </c>
      <c r="P1145" s="3">
        <f t="shared" si="259"/>
        <v>0</v>
      </c>
      <c r="Q1145" s="3">
        <v>2.2550999999999999E-3</v>
      </c>
      <c r="R1145" s="3">
        <f>SUM(Q1145:Q1156)</f>
        <v>-0.11868819999999998</v>
      </c>
      <c r="S1145" s="3">
        <f t="shared" si="260"/>
        <v>0</v>
      </c>
      <c r="T1145" s="3">
        <v>9.4380000000000006E-4</v>
      </c>
      <c r="U1145" s="3">
        <f>SUM(T1145:T1156)</f>
        <v>1.4658599999999999E-2</v>
      </c>
      <c r="V1145" s="3">
        <f t="shared" si="261"/>
        <v>0</v>
      </c>
      <c r="W1145" s="3">
        <v>1.3113000000000001E-3</v>
      </c>
      <c r="X1145" s="3">
        <f>SUM(W1145:W1156)</f>
        <v>-0.13334679999999999</v>
      </c>
      <c r="Y1145" s="3">
        <f t="shared" si="262"/>
        <v>0</v>
      </c>
      <c r="Z1145" s="3">
        <v>1.1518500000000001E-2</v>
      </c>
      <c r="AA1145" s="3">
        <f>SUM(Z1145:Z1156)</f>
        <v>0.18560310000000002</v>
      </c>
      <c r="AB1145" s="3">
        <f t="shared" si="263"/>
        <v>0</v>
      </c>
      <c r="AC1145" s="3">
        <v>1.6588E-3</v>
      </c>
      <c r="AD1145" s="3">
        <f>SUM(AC1145:AC1156)</f>
        <v>-1.5779300000000003E-2</v>
      </c>
      <c r="AE1145" s="3">
        <f t="shared" si="264"/>
        <v>0</v>
      </c>
      <c r="AF1145" s="3">
        <v>3.7589999999999998E-4</v>
      </c>
      <c r="AG1145" s="3">
        <f>SUM(AF1145:AF1156)</f>
        <v>5.2871999999999997E-3</v>
      </c>
      <c r="AH1145" s="3">
        <f t="shared" si="265"/>
        <v>0</v>
      </c>
      <c r="AI1145" s="3">
        <v>1.2830000000000001E-3</v>
      </c>
      <c r="AJ1145" s="3">
        <f>SUM(AI1145:AI1156)</f>
        <v>-2.1066700000000008E-2</v>
      </c>
      <c r="AK1145" s="3">
        <f t="shared" si="266"/>
        <v>0</v>
      </c>
      <c r="AL1145" s="3">
        <v>4.0505000000000003E-3</v>
      </c>
      <c r="AM1145" s="3">
        <f>SUM(AL1145:AL1156)</f>
        <v>6.7679299999999998E-2</v>
      </c>
      <c r="AN1145" s="3">
        <f t="shared" si="267"/>
        <v>0</v>
      </c>
      <c r="AO1145" s="3">
        <v>1.0619999999999999E-4</v>
      </c>
      <c r="AP1145" s="3">
        <f>SUM(AO1145:AO1156)</f>
        <v>7.5270000000000003E-4</v>
      </c>
      <c r="AQ1145" s="3">
        <f t="shared" si="268"/>
        <v>0</v>
      </c>
      <c r="AR1145" s="3">
        <v>5.4720000000000003E-3</v>
      </c>
      <c r="AS1145" s="3">
        <f>SUM(AR1145:AR1156)</f>
        <v>4.88694E-2</v>
      </c>
      <c r="AT1145" s="3">
        <f t="shared" si="269"/>
        <v>0</v>
      </c>
    </row>
    <row r="1146" spans="1:46" x14ac:dyDescent="0.2">
      <c r="A1146" s="21">
        <v>44013</v>
      </c>
      <c r="B1146" s="3">
        <v>5.63851E-2</v>
      </c>
      <c r="C1146" s="3">
        <f>SUM(B1146:B1157)</f>
        <v>0.35656010000000005</v>
      </c>
      <c r="D1146" s="3">
        <f t="shared" si="255"/>
        <v>0</v>
      </c>
      <c r="E1146" s="3">
        <v>1.2806E-3</v>
      </c>
      <c r="F1146" s="3">
        <f>SUM(E1146:E1157)</f>
        <v>1.61006E-2</v>
      </c>
      <c r="G1146" s="3">
        <f t="shared" si="256"/>
        <v>0</v>
      </c>
      <c r="H1146" s="3">
        <v>5.5104499999999994E-2</v>
      </c>
      <c r="I1146" s="3">
        <f>SUM(H1146:H1157)</f>
        <v>0.34045949999999991</v>
      </c>
      <c r="J1146" s="3">
        <f t="shared" si="257"/>
        <v>0</v>
      </c>
      <c r="K1146" s="3">
        <v>2.92E-2</v>
      </c>
      <c r="L1146" s="3">
        <f>SUM(K1146:K1157)</f>
        <v>0.55938289999999991</v>
      </c>
      <c r="M1146" s="3">
        <f t="shared" si="258"/>
        <v>0</v>
      </c>
      <c r="N1146" s="3">
        <v>6.1013900000000003E-2</v>
      </c>
      <c r="O1146" s="3">
        <f>SUM(N1146:N1157)</f>
        <v>1.2818400000000008E-2</v>
      </c>
      <c r="P1146" s="3">
        <f t="shared" si="259"/>
        <v>0</v>
      </c>
      <c r="Q1146" s="3">
        <v>2.87263E-2</v>
      </c>
      <c r="R1146" s="3">
        <f>SUM(Q1146:Q1157)</f>
        <v>-9.2513299999999993E-2</v>
      </c>
      <c r="S1146" s="3">
        <f t="shared" si="260"/>
        <v>0</v>
      </c>
      <c r="T1146" s="3">
        <v>9.68E-4</v>
      </c>
      <c r="U1146" s="3">
        <f>SUM(T1146:T1157)</f>
        <v>1.5430399999999999E-2</v>
      </c>
      <c r="V1146" s="3">
        <f t="shared" si="261"/>
        <v>0</v>
      </c>
      <c r="W1146" s="3">
        <v>2.77583E-2</v>
      </c>
      <c r="X1146" s="3">
        <f>SUM(W1146:W1157)</f>
        <v>-0.10794369999999998</v>
      </c>
      <c r="Y1146" s="3">
        <f t="shared" si="262"/>
        <v>0</v>
      </c>
      <c r="Z1146" s="3">
        <v>9.7073999999999997E-3</v>
      </c>
      <c r="AA1146" s="3">
        <f>SUM(Z1146:Z1157)</f>
        <v>0.19338710000000001</v>
      </c>
      <c r="AB1146" s="3">
        <f t="shared" si="263"/>
        <v>0</v>
      </c>
      <c r="AC1146" s="3">
        <v>8.6312999999999997E-3</v>
      </c>
      <c r="AD1146" s="3">
        <f>SUM(AC1146:AC1157)</f>
        <v>-1.7163299999999999E-2</v>
      </c>
      <c r="AE1146" s="3">
        <f t="shared" si="264"/>
        <v>0</v>
      </c>
      <c r="AF1146" s="3">
        <v>3.4090000000000005E-4</v>
      </c>
      <c r="AG1146" s="3">
        <f>SUM(AF1146:AF1157)</f>
        <v>5.6147999999999997E-3</v>
      </c>
      <c r="AH1146" s="3">
        <f t="shared" si="265"/>
        <v>0</v>
      </c>
      <c r="AI1146" s="3">
        <v>8.2903999999999999E-3</v>
      </c>
      <c r="AJ1146" s="3">
        <f>SUM(AI1146:AI1157)</f>
        <v>-2.2778400000000001E-2</v>
      </c>
      <c r="AK1146" s="3">
        <f t="shared" si="266"/>
        <v>0</v>
      </c>
      <c r="AL1146" s="3">
        <v>2.2426999999999998E-3</v>
      </c>
      <c r="AM1146" s="3">
        <f>SUM(AL1146:AL1157)</f>
        <v>7.2318300000000002E-2</v>
      </c>
      <c r="AN1146" s="3">
        <f t="shared" si="267"/>
        <v>0</v>
      </c>
      <c r="AO1146" s="3">
        <v>1.1289999999999999E-4</v>
      </c>
      <c r="AP1146" s="3">
        <f>SUM(AO1146:AO1157)</f>
        <v>6.5079999999999999E-4</v>
      </c>
      <c r="AQ1146" s="3">
        <f t="shared" si="268"/>
        <v>0</v>
      </c>
      <c r="AR1146" s="3">
        <v>5.0582000000000005E-3</v>
      </c>
      <c r="AS1146" s="3">
        <f>SUM(AR1146:AR1157)</f>
        <v>5.2688100000000002E-2</v>
      </c>
      <c r="AT1146" s="3">
        <f t="shared" si="269"/>
        <v>0</v>
      </c>
    </row>
    <row r="1147" spans="1:46" x14ac:dyDescent="0.2">
      <c r="A1147" s="21">
        <v>44044</v>
      </c>
      <c r="B1147" s="3">
        <v>7.18805E-2</v>
      </c>
      <c r="C1147" s="3">
        <f>SUM(B1147:B1158)</f>
        <v>0.32392990000000005</v>
      </c>
      <c r="D1147" s="3">
        <f t="shared" si="255"/>
        <v>0</v>
      </c>
      <c r="E1147" s="3">
        <v>1.8179000000000001E-3</v>
      </c>
      <c r="F1147" s="3">
        <f>SUM(E1147:E1158)</f>
        <v>1.5825100000000002E-2</v>
      </c>
      <c r="G1147" s="3">
        <f t="shared" si="256"/>
        <v>0</v>
      </c>
      <c r="H1147" s="3">
        <v>7.0062600000000003E-2</v>
      </c>
      <c r="I1147" s="3">
        <f>SUM(H1147:H1158)</f>
        <v>0.3081047999999999</v>
      </c>
      <c r="J1147" s="3">
        <f t="shared" si="257"/>
        <v>0</v>
      </c>
      <c r="K1147" s="3">
        <v>4.7599999999999996E-2</v>
      </c>
      <c r="L1147" s="3">
        <f>SUM(K1147:K1158)</f>
        <v>0.50702349999999985</v>
      </c>
      <c r="M1147" s="3">
        <f t="shared" si="258"/>
        <v>0</v>
      </c>
      <c r="N1147" s="3">
        <v>-4.8765299999999998E-2</v>
      </c>
      <c r="O1147" s="3">
        <f>SUM(N1147:N1158)</f>
        <v>-2.4322900000000001E-2</v>
      </c>
      <c r="P1147" s="3">
        <f t="shared" si="259"/>
        <v>0</v>
      </c>
      <c r="Q1147" s="3">
        <v>-3.4923599999999999E-2</v>
      </c>
      <c r="R1147" s="3">
        <f>SUM(Q1147:Q1158)</f>
        <v>-9.073920000000002E-2</v>
      </c>
      <c r="S1147" s="3">
        <f t="shared" si="260"/>
        <v>0</v>
      </c>
      <c r="T1147" s="3">
        <v>8.1610000000000005E-4</v>
      </c>
      <c r="U1147" s="3">
        <f>SUM(T1147:T1158)</f>
        <v>1.6029700000000001E-2</v>
      </c>
      <c r="V1147" s="3">
        <f t="shared" si="261"/>
        <v>0</v>
      </c>
      <c r="W1147" s="3">
        <v>-3.5739699999999999E-2</v>
      </c>
      <c r="X1147" s="3">
        <f>SUM(W1147:W1158)</f>
        <v>-0.10676879999999998</v>
      </c>
      <c r="Y1147" s="3">
        <f t="shared" si="262"/>
        <v>0</v>
      </c>
      <c r="Z1147" s="3">
        <v>1.2131000000000001E-2</v>
      </c>
      <c r="AA1147" s="3">
        <f>SUM(Z1147:Z1158)</f>
        <v>0.20099839999999999</v>
      </c>
      <c r="AB1147" s="3">
        <f t="shared" si="263"/>
        <v>0</v>
      </c>
      <c r="AC1147" s="3">
        <v>-5.6987000000000001E-3</v>
      </c>
      <c r="AD1147" s="3">
        <f>SUM(AC1147:AC1158)</f>
        <v>-2.1753700000000001E-2</v>
      </c>
      <c r="AE1147" s="3">
        <f t="shared" si="264"/>
        <v>0</v>
      </c>
      <c r="AF1147" s="3">
        <v>1.8880000000000001E-4</v>
      </c>
      <c r="AG1147" s="3">
        <f>SUM(AF1147:AF1158)</f>
        <v>5.9848999999999996E-3</v>
      </c>
      <c r="AH1147" s="3">
        <f t="shared" si="265"/>
        <v>0</v>
      </c>
      <c r="AI1147" s="3">
        <v>-5.8875999999999998E-3</v>
      </c>
      <c r="AJ1147" s="3">
        <f>SUM(AI1147:AI1158)</f>
        <v>-2.7738800000000004E-2</v>
      </c>
      <c r="AK1147" s="3">
        <f t="shared" si="266"/>
        <v>0</v>
      </c>
      <c r="AL1147" s="3">
        <v>3.5598999999999995E-3</v>
      </c>
      <c r="AM1147" s="3">
        <f>SUM(AL1147:AL1158)</f>
        <v>7.8042199999999992E-2</v>
      </c>
      <c r="AN1147" s="3">
        <f t="shared" si="267"/>
        <v>0</v>
      </c>
      <c r="AO1147" s="3">
        <v>8.1299999999999997E-5</v>
      </c>
      <c r="AP1147" s="3">
        <f>SUM(AO1147:AO1158)</f>
        <v>5.7370000000000001E-4</v>
      </c>
      <c r="AQ1147" s="3">
        <f t="shared" si="268"/>
        <v>0</v>
      </c>
      <c r="AR1147" s="3">
        <v>3.1532000000000001E-3</v>
      </c>
      <c r="AS1147" s="3">
        <f>SUM(AR1147:AR1158)</f>
        <v>5.2440399999999998E-2</v>
      </c>
      <c r="AT1147" s="3">
        <f t="shared" si="269"/>
        <v>0</v>
      </c>
    </row>
    <row r="1148" spans="1:46" x14ac:dyDescent="0.2">
      <c r="A1148" s="21">
        <v>44075</v>
      </c>
      <c r="B1148" s="3">
        <v>-3.7996700000000001E-2</v>
      </c>
      <c r="C1148" s="3">
        <f>SUM(B1148:B1159)</f>
        <v>0.28245510000000001</v>
      </c>
      <c r="D1148" s="3">
        <f t="shared" si="255"/>
        <v>0</v>
      </c>
      <c r="E1148" s="3">
        <v>1.2310999999999999E-3</v>
      </c>
      <c r="F1148" s="3">
        <f>SUM(E1148:E1159)</f>
        <v>1.5423500000000001E-2</v>
      </c>
      <c r="G1148" s="3">
        <f t="shared" si="256"/>
        <v>0</v>
      </c>
      <c r="H1148" s="3">
        <v>-3.92278E-2</v>
      </c>
      <c r="I1148" s="3">
        <f>SUM(H1148:H1159)</f>
        <v>0.26703159999999998</v>
      </c>
      <c r="J1148" s="3">
        <f t="shared" si="257"/>
        <v>0</v>
      </c>
      <c r="K1148" s="3">
        <v>-4.6199999999999998E-2</v>
      </c>
      <c r="L1148" s="3">
        <f>SUM(K1148:K1159)</f>
        <v>0.47923949999999998</v>
      </c>
      <c r="M1148" s="3">
        <f t="shared" si="258"/>
        <v>0</v>
      </c>
      <c r="N1148" s="3">
        <v>4.1387000000000004E-3</v>
      </c>
      <c r="O1148" s="3">
        <f>SUM(N1148:N1159)</f>
        <v>1.9962000000000011E-2</v>
      </c>
      <c r="P1148" s="3">
        <f t="shared" si="259"/>
        <v>0</v>
      </c>
      <c r="Q1148" s="3">
        <v>8.0146000000000002E-3</v>
      </c>
      <c r="R1148" s="3">
        <f>SUM(Q1148:Q1159)</f>
        <v>-5.9301500000000007E-2</v>
      </c>
      <c r="S1148" s="3">
        <f t="shared" si="260"/>
        <v>0</v>
      </c>
      <c r="T1148" s="3">
        <v>9.8640000000000012E-4</v>
      </c>
      <c r="U1148" s="3">
        <f>SUM(T1148:T1159)</f>
        <v>1.6714200000000002E-2</v>
      </c>
      <c r="V1148" s="3">
        <f t="shared" si="261"/>
        <v>0</v>
      </c>
      <c r="W1148" s="3">
        <v>7.0282000000000001E-3</v>
      </c>
      <c r="X1148" s="3">
        <f>SUM(W1148:W1159)</f>
        <v>-7.6015599999999975E-2</v>
      </c>
      <c r="Y1148" s="3">
        <f t="shared" si="262"/>
        <v>0</v>
      </c>
      <c r="Z1148" s="3">
        <v>1.16606E-2</v>
      </c>
      <c r="AA1148" s="3">
        <f>SUM(Z1148:Z1159)</f>
        <v>0.20653489999999999</v>
      </c>
      <c r="AB1148" s="3">
        <f t="shared" si="263"/>
        <v>0</v>
      </c>
      <c r="AC1148" s="3">
        <v>1.2053000000000001E-3</v>
      </c>
      <c r="AD1148" s="3">
        <f>SUM(AC1148:AC1159)</f>
        <v>-1.56256E-2</v>
      </c>
      <c r="AE1148" s="3">
        <f t="shared" si="264"/>
        <v>0</v>
      </c>
      <c r="AF1148" s="3">
        <v>2.899E-4</v>
      </c>
      <c r="AG1148" s="3">
        <f>SUM(AF1148:AF1159)</f>
        <v>6.491499999999999E-3</v>
      </c>
      <c r="AH1148" s="3">
        <f t="shared" si="265"/>
        <v>0</v>
      </c>
      <c r="AI1148" s="3">
        <v>9.1529999999999997E-4</v>
      </c>
      <c r="AJ1148" s="3">
        <f>SUM(AI1148:AI1159)</f>
        <v>-2.2117200000000004E-2</v>
      </c>
      <c r="AK1148" s="3">
        <f t="shared" si="266"/>
        <v>0</v>
      </c>
      <c r="AL1148" s="3">
        <v>3.3519999999999999E-3</v>
      </c>
      <c r="AM1148" s="3">
        <f>SUM(AL1148:AL1159)</f>
        <v>8.2507899999999995E-2</v>
      </c>
      <c r="AN1148" s="3">
        <f t="shared" si="267"/>
        <v>0</v>
      </c>
      <c r="AO1148" s="3">
        <v>8.25E-5</v>
      </c>
      <c r="AP1148" s="3">
        <f>SUM(AO1148:AO1159)</f>
        <v>5.2689999999999996E-4</v>
      </c>
      <c r="AQ1148" s="3">
        <f t="shared" si="268"/>
        <v>0</v>
      </c>
      <c r="AR1148" s="3">
        <v>1.3927E-3</v>
      </c>
      <c r="AS1148" s="3">
        <f>SUM(AR1148:AR1159)</f>
        <v>5.1353100000000006E-2</v>
      </c>
      <c r="AT1148" s="3">
        <f t="shared" si="269"/>
        <v>0</v>
      </c>
    </row>
    <row r="1149" spans="1:46" x14ac:dyDescent="0.2">
      <c r="A1149" s="21">
        <v>44105</v>
      </c>
      <c r="B1149" s="3">
        <v>-2.6593800000000001E-2</v>
      </c>
      <c r="C1149" s="3">
        <f>SUM(B1149:B1160)</f>
        <v>0.27394200000000002</v>
      </c>
      <c r="D1149" s="3">
        <f t="shared" si="255"/>
        <v>0</v>
      </c>
      <c r="E1149" s="3">
        <v>1.072E-3</v>
      </c>
      <c r="F1149" s="3">
        <f>SUM(E1149:E1160)</f>
        <v>1.5252000000000002E-2</v>
      </c>
      <c r="G1149" s="3">
        <f t="shared" si="256"/>
        <v>0</v>
      </c>
      <c r="H1149" s="3">
        <v>-2.7665799999999997E-2</v>
      </c>
      <c r="I1149" s="3">
        <f>SUM(H1149:H1160)</f>
        <v>0.25868999999999998</v>
      </c>
      <c r="J1149" s="3">
        <f t="shared" si="257"/>
        <v>0</v>
      </c>
      <c r="K1149" s="3">
        <v>3.4700000000000002E-2</v>
      </c>
      <c r="L1149" s="3">
        <f>SUM(K1149:K1160)</f>
        <v>0.51010879999999981</v>
      </c>
      <c r="M1149" s="3">
        <f t="shared" si="258"/>
        <v>0</v>
      </c>
      <c r="N1149" s="3">
        <v>-1.90051E-2</v>
      </c>
      <c r="O1149" s="3">
        <f>SUM(N1149:N1160)</f>
        <v>-3.5667999999999984E-3</v>
      </c>
      <c r="P1149" s="3">
        <f t="shared" si="259"/>
        <v>0</v>
      </c>
      <c r="Q1149" s="3">
        <v>-2.3751600000000001E-2</v>
      </c>
      <c r="R1149" s="3">
        <f>SUM(Q1149:Q1160)</f>
        <v>-9.2317099999999985E-2</v>
      </c>
      <c r="S1149" s="3">
        <f t="shared" si="260"/>
        <v>0</v>
      </c>
      <c r="T1149" s="3">
        <v>9.4830000000000001E-4</v>
      </c>
      <c r="U1149" s="3">
        <f>SUM(T1149:T1160)</f>
        <v>1.7162799999999999E-2</v>
      </c>
      <c r="V1149" s="3">
        <f t="shared" si="261"/>
        <v>0</v>
      </c>
      <c r="W1149" s="3">
        <v>-2.46999E-2</v>
      </c>
      <c r="X1149" s="3">
        <f>SUM(W1149:W1160)</f>
        <v>-0.10947979999999999</v>
      </c>
      <c r="Y1149" s="3">
        <f t="shared" si="262"/>
        <v>0</v>
      </c>
      <c r="Z1149" s="3">
        <v>1.33534E-2</v>
      </c>
      <c r="AA1149" s="3">
        <f>SUM(Z1149:Z1160)</f>
        <v>0.21442929999999999</v>
      </c>
      <c r="AB1149" s="3">
        <f t="shared" si="263"/>
        <v>0</v>
      </c>
      <c r="AC1149" s="3">
        <v>-1.9970000000000003E-4</v>
      </c>
      <c r="AD1149" s="3">
        <f>SUM(AC1149:AC1160)</f>
        <v>-2.4590500000000001E-2</v>
      </c>
      <c r="AE1149" s="3">
        <f t="shared" si="264"/>
        <v>0</v>
      </c>
      <c r="AF1149" s="3">
        <v>2.7310000000000002E-4</v>
      </c>
      <c r="AG1149" s="3">
        <f>SUM(AF1149:AF1160)</f>
        <v>6.8582999999999995E-3</v>
      </c>
      <c r="AH1149" s="3">
        <f t="shared" si="265"/>
        <v>0</v>
      </c>
      <c r="AI1149" s="3">
        <v>-4.728E-4</v>
      </c>
      <c r="AJ1149" s="3">
        <f>SUM(AI1149:AI1160)</f>
        <v>-3.1448800000000006E-2</v>
      </c>
      <c r="AK1149" s="3">
        <f t="shared" si="266"/>
        <v>0</v>
      </c>
      <c r="AL1149" s="3">
        <v>3.4615000000000002E-3</v>
      </c>
      <c r="AM1149" s="3">
        <f>SUM(AL1149:AL1160)</f>
        <v>8.9090299999999997E-2</v>
      </c>
      <c r="AN1149" s="3">
        <f t="shared" si="267"/>
        <v>0</v>
      </c>
      <c r="AO1149" s="3">
        <v>7.6699999999999994E-5</v>
      </c>
      <c r="AP1149" s="3">
        <f>SUM(AO1149:AO1160)</f>
        <v>4.7189999999999998E-4</v>
      </c>
      <c r="AQ1149" s="3">
        <f t="shared" si="268"/>
        <v>0</v>
      </c>
      <c r="AR1149" s="3">
        <v>4.149E-4</v>
      </c>
      <c r="AS1149" s="3">
        <f>SUM(AR1149:AR1160)</f>
        <v>5.2676400000000005E-2</v>
      </c>
      <c r="AT1149" s="3">
        <f t="shared" si="269"/>
        <v>0</v>
      </c>
    </row>
    <row r="1150" spans="1:46" x14ac:dyDescent="0.2">
      <c r="A1150" s="21">
        <v>44136</v>
      </c>
      <c r="B1150" s="3">
        <v>0.10946400000000001</v>
      </c>
      <c r="C1150" s="3">
        <f>SUM(B1150:B1161)</f>
        <v>0.37059760000000003</v>
      </c>
      <c r="D1150" s="3">
        <f t="shared" si="255"/>
        <v>0</v>
      </c>
      <c r="E1150" s="3">
        <v>1.9170000000000001E-3</v>
      </c>
      <c r="F1150" s="3">
        <f>SUM(E1150:E1161)</f>
        <v>1.5098400000000001E-2</v>
      </c>
      <c r="G1150" s="3">
        <f t="shared" si="256"/>
        <v>0</v>
      </c>
      <c r="H1150" s="3">
        <v>0.107547</v>
      </c>
      <c r="I1150" s="3">
        <f>SUM(H1150:H1161)</f>
        <v>0.35549919999999996</v>
      </c>
      <c r="J1150" s="3">
        <f t="shared" si="257"/>
        <v>0</v>
      </c>
      <c r="K1150" s="3">
        <v>0.16440000000000002</v>
      </c>
      <c r="L1150" s="3">
        <f>SUM(K1150:K1161)</f>
        <v>0.51957840000000011</v>
      </c>
      <c r="M1150" s="3">
        <f t="shared" si="258"/>
        <v>0</v>
      </c>
      <c r="N1150" s="3">
        <v>5.0864399999999997E-2</v>
      </c>
      <c r="O1150" s="3">
        <f>SUM(N1150:N1161)</f>
        <v>3.1319100000000002E-2</v>
      </c>
      <c r="P1150" s="3">
        <f t="shared" si="259"/>
        <v>0</v>
      </c>
      <c r="Q1150" s="3">
        <v>9.2709999999999997E-3</v>
      </c>
      <c r="R1150" s="3">
        <f>SUM(Q1150:Q1161)</f>
        <v>-6.3422199999999998E-2</v>
      </c>
      <c r="S1150" s="3">
        <f t="shared" si="260"/>
        <v>0</v>
      </c>
      <c r="T1150" s="3">
        <v>1.1230999999999999E-3</v>
      </c>
      <c r="U1150" s="3">
        <f>SUM(T1150:T1161)</f>
        <v>1.77492E-2</v>
      </c>
      <c r="V1150" s="3">
        <f t="shared" si="261"/>
        <v>0</v>
      </c>
      <c r="W1150" s="3">
        <v>8.1478999999999996E-3</v>
      </c>
      <c r="X1150" s="3">
        <f>SUM(W1150:W1161)</f>
        <v>-8.1171299999999988E-2</v>
      </c>
      <c r="Y1150" s="3">
        <f t="shared" si="262"/>
        <v>0</v>
      </c>
      <c r="Z1150" s="3">
        <v>1.2800000000000001E-2</v>
      </c>
      <c r="AA1150" s="3">
        <f>SUM(Z1150:Z1161)</f>
        <v>0.22037499999999999</v>
      </c>
      <c r="AB1150" s="3">
        <f t="shared" si="263"/>
        <v>0</v>
      </c>
      <c r="AC1150" s="3">
        <v>1.6557E-3</v>
      </c>
      <c r="AD1150" s="3">
        <f>SUM(AC1150:AC1161)</f>
        <v>-3.2275400000000003E-2</v>
      </c>
      <c r="AE1150" s="3">
        <f t="shared" si="264"/>
        <v>0</v>
      </c>
      <c r="AF1150" s="3">
        <v>2.923E-4</v>
      </c>
      <c r="AG1150" s="3">
        <f>SUM(AF1150:AF1161)</f>
        <v>7.3706999999999991E-3</v>
      </c>
      <c r="AH1150" s="3">
        <f t="shared" si="265"/>
        <v>0</v>
      </c>
      <c r="AI1150" s="3">
        <v>1.3633999999999999E-3</v>
      </c>
      <c r="AJ1150" s="3">
        <f>SUM(AI1150:AI1161)</f>
        <v>-3.9646100000000004E-2</v>
      </c>
      <c r="AK1150" s="3">
        <f t="shared" si="266"/>
        <v>0</v>
      </c>
      <c r="AL1150" s="3">
        <v>3.4615000000000002E-3</v>
      </c>
      <c r="AM1150" s="3">
        <f>SUM(AL1150:AL1161)</f>
        <v>9.7567799999999996E-2</v>
      </c>
      <c r="AN1150" s="3">
        <f t="shared" si="267"/>
        <v>0</v>
      </c>
      <c r="AO1150" s="3">
        <v>7.1599999999999992E-5</v>
      </c>
      <c r="AP1150" s="3">
        <f>SUM(AO1150:AO1161)</f>
        <v>4.371E-4</v>
      </c>
      <c r="AQ1150" s="3">
        <f t="shared" si="268"/>
        <v>0</v>
      </c>
      <c r="AR1150" s="3">
        <v>-6.1059999999999999E-4</v>
      </c>
      <c r="AS1150" s="3">
        <f>SUM(AR1150:AR1161)</f>
        <v>6.0569600000000008E-2</v>
      </c>
      <c r="AT1150" s="3">
        <f t="shared" si="269"/>
        <v>0</v>
      </c>
    </row>
    <row r="1151" spans="1:46" x14ac:dyDescent="0.2">
      <c r="A1151" s="21">
        <v>44166</v>
      </c>
      <c r="B1151" s="3">
        <v>3.8448200000000002E-2</v>
      </c>
      <c r="C1151" s="3">
        <f>SUM(B1151:B1162)</f>
        <v>0.2542046</v>
      </c>
      <c r="D1151" s="3">
        <f t="shared" si="255"/>
        <v>0</v>
      </c>
      <c r="E1151" s="3">
        <v>1.3274000000000001E-3</v>
      </c>
      <c r="F1151" s="3">
        <f>SUM(E1151:E1162)</f>
        <v>1.45851E-2</v>
      </c>
      <c r="G1151" s="3">
        <f t="shared" si="256"/>
        <v>0</v>
      </c>
      <c r="H1151" s="3">
        <v>3.7120799999999995E-2</v>
      </c>
      <c r="I1151" s="3">
        <f>SUM(H1151:H1162)</f>
        <v>0.23961949999999996</v>
      </c>
      <c r="J1151" s="3">
        <f t="shared" si="257"/>
        <v>0</v>
      </c>
      <c r="K1151" s="3">
        <v>8.3900000000000002E-2</v>
      </c>
      <c r="L1151" s="3">
        <f>SUM(K1151:K1162)</f>
        <v>0.33690429999999999</v>
      </c>
      <c r="M1151" s="3">
        <f t="shared" si="258"/>
        <v>0</v>
      </c>
      <c r="N1151" s="3">
        <v>-4.2900000000000006E-5</v>
      </c>
      <c r="O1151" s="3">
        <f>SUM(N1151:N1162)</f>
        <v>-1.0193199999999987E-2</v>
      </c>
      <c r="P1151" s="3">
        <f t="shared" si="259"/>
        <v>0</v>
      </c>
      <c r="Q1151" s="3">
        <v>-1.15272E-2</v>
      </c>
      <c r="R1151" s="3">
        <f>SUM(Q1151:Q1162)</f>
        <v>-5.1714599999999972E-2</v>
      </c>
      <c r="S1151" s="3">
        <f t="shared" si="260"/>
        <v>0</v>
      </c>
      <c r="T1151" s="3">
        <v>1.0931999999999999E-3</v>
      </c>
      <c r="U1151" s="3">
        <f>SUM(T1151:T1162)</f>
        <v>1.8298299999999997E-2</v>
      </c>
      <c r="V1151" s="3">
        <f t="shared" si="261"/>
        <v>0</v>
      </c>
      <c r="W1151" s="3">
        <v>-1.26204E-2</v>
      </c>
      <c r="X1151" s="3">
        <f>SUM(W1151:W1162)</f>
        <v>-7.0012899999999989E-2</v>
      </c>
      <c r="Y1151" s="3">
        <f t="shared" si="262"/>
        <v>0</v>
      </c>
      <c r="Z1151" s="3">
        <v>1.36595E-2</v>
      </c>
      <c r="AA1151" s="3">
        <f>SUM(Z1151:Z1162)</f>
        <v>0.22551139999999995</v>
      </c>
      <c r="AB1151" s="3">
        <f t="shared" si="263"/>
        <v>0</v>
      </c>
      <c r="AC1151" s="3">
        <v>-4.8198E-3</v>
      </c>
      <c r="AD1151" s="3">
        <f>SUM(AC1151:AC1162)</f>
        <v>-3.1943000000000006E-2</v>
      </c>
      <c r="AE1151" s="3">
        <f t="shared" si="264"/>
        <v>0</v>
      </c>
      <c r="AF1151" s="3">
        <v>2.6870000000000003E-4</v>
      </c>
      <c r="AG1151" s="3">
        <f>SUM(AF1151:AF1162)</f>
        <v>8.1196999999999988E-3</v>
      </c>
      <c r="AH1151" s="3">
        <f t="shared" si="265"/>
        <v>0</v>
      </c>
      <c r="AI1151" s="3">
        <v>-5.0885000000000001E-3</v>
      </c>
      <c r="AJ1151" s="3">
        <f>SUM(AI1151:AI1162)</f>
        <v>-4.0062700000000007E-2</v>
      </c>
      <c r="AK1151" s="3">
        <f t="shared" si="266"/>
        <v>0</v>
      </c>
      <c r="AL1151" s="3">
        <v>4.3572999999999997E-3</v>
      </c>
      <c r="AM1151" s="3">
        <f>SUM(AL1151:AL1162)</f>
        <v>0.10582290000000001</v>
      </c>
      <c r="AN1151" s="3">
        <f t="shared" si="267"/>
        <v>0</v>
      </c>
      <c r="AO1151" s="3">
        <v>7.3399999999999995E-5</v>
      </c>
      <c r="AP1151" s="3">
        <f>SUM(AO1151:AO1162)</f>
        <v>4.1439999999999999E-4</v>
      </c>
      <c r="AQ1151" s="3">
        <f t="shared" si="268"/>
        <v>0</v>
      </c>
      <c r="AR1151" s="3">
        <v>9.4149999999999995E-4</v>
      </c>
      <c r="AS1151" s="3">
        <f>SUM(AR1151:AR1162)</f>
        <v>6.6093600000000002E-2</v>
      </c>
      <c r="AT1151" s="3">
        <f t="shared" si="269"/>
        <v>0</v>
      </c>
    </row>
    <row r="1152" spans="1:46" x14ac:dyDescent="0.2">
      <c r="A1152" s="21">
        <v>44197</v>
      </c>
      <c r="B1152" s="3">
        <v>-1.0095799999999999E-2</v>
      </c>
      <c r="C1152" s="3">
        <f>SUM(B1152:B1163)</f>
        <v>0.26057250000000004</v>
      </c>
      <c r="D1152" s="3">
        <f t="shared" si="255"/>
        <v>0.26057250000000004</v>
      </c>
      <c r="E1152" s="3">
        <v>1.0405E-3</v>
      </c>
      <c r="F1152" s="3">
        <f>SUM(E1152:E1163)</f>
        <v>1.4460600000000001E-2</v>
      </c>
      <c r="G1152" s="3">
        <f t="shared" si="256"/>
        <v>1.4460600000000001E-2</v>
      </c>
      <c r="H1152" s="3">
        <v>-1.1136299999999998E-2</v>
      </c>
      <c r="I1152" s="3">
        <f>SUM(H1152:H1163)</f>
        <v>0.24611189999999999</v>
      </c>
      <c r="J1152" s="3">
        <f t="shared" si="257"/>
        <v>0.24611189999999999</v>
      </c>
      <c r="K1152" s="3">
        <v>5.0700000000000002E-2</v>
      </c>
      <c r="L1152" s="3">
        <f>SUM(K1152:K1163)</f>
        <v>0.29947460000000004</v>
      </c>
      <c r="M1152" s="3">
        <f t="shared" si="258"/>
        <v>0.29947460000000004</v>
      </c>
      <c r="N1152" s="3">
        <v>-3.3099900000000002E-2</v>
      </c>
      <c r="O1152" s="3">
        <f>SUM(N1152:N1163)</f>
        <v>-2.3036399999999992E-2</v>
      </c>
      <c r="P1152" s="3">
        <f t="shared" si="259"/>
        <v>-2.3036399999999992E-2</v>
      </c>
      <c r="Q1152" s="3">
        <v>-3.0368900000000001E-2</v>
      </c>
      <c r="R1152" s="3">
        <f>SUM(Q1152:Q1163)</f>
        <v>-5.1150099999999983E-2</v>
      </c>
      <c r="S1152" s="3">
        <f t="shared" si="260"/>
        <v>-5.1150099999999983E-2</v>
      </c>
      <c r="T1152" s="3">
        <v>1.1008999999999999E-3</v>
      </c>
      <c r="U1152" s="3">
        <f>SUM(T1152:T1163)</f>
        <v>1.8735399999999999E-2</v>
      </c>
      <c r="V1152" s="3">
        <f t="shared" si="261"/>
        <v>1.8735399999999999E-2</v>
      </c>
      <c r="W1152" s="3">
        <v>-3.1469799999999999E-2</v>
      </c>
      <c r="X1152" s="3">
        <f>SUM(W1152:W1163)</f>
        <v>-6.9885500000000003E-2</v>
      </c>
      <c r="Y1152" s="3">
        <f t="shared" si="262"/>
        <v>-6.9885500000000003E-2</v>
      </c>
      <c r="Z1152" s="3">
        <v>1.5938300000000002E-2</v>
      </c>
      <c r="AA1152" s="3">
        <f>SUM(Z1152:Z1163)</f>
        <v>0.23067520000000002</v>
      </c>
      <c r="AB1152" s="3">
        <f t="shared" si="263"/>
        <v>0.23067520000000002</v>
      </c>
      <c r="AC1152" s="3">
        <v>-6.5334E-3</v>
      </c>
      <c r="AD1152" s="3">
        <f>SUM(AC1152:AC1163)</f>
        <v>-3.3785799999999998E-2</v>
      </c>
      <c r="AE1152" s="3">
        <f t="shared" si="264"/>
        <v>-3.3785799999999998E-2</v>
      </c>
      <c r="AF1152" s="3">
        <v>3.4299999999999999E-4</v>
      </c>
      <c r="AG1152" s="3">
        <f>SUM(AF1152:AF1163)</f>
        <v>8.8463999999999991E-3</v>
      </c>
      <c r="AH1152" s="3">
        <f t="shared" si="265"/>
        <v>8.8463999999999991E-3</v>
      </c>
      <c r="AI1152" s="3">
        <v>-6.8764000000000004E-3</v>
      </c>
      <c r="AJ1152" s="3">
        <f>SUM(AI1152:AI1163)</f>
        <v>-4.2632200000000002E-2</v>
      </c>
      <c r="AK1152" s="3">
        <f t="shared" si="266"/>
        <v>-4.2632200000000002E-2</v>
      </c>
      <c r="AL1152" s="3">
        <v>5.6736E-3</v>
      </c>
      <c r="AM1152" s="3">
        <f>SUM(AL1152:AL1163)</f>
        <v>0.11500740000000001</v>
      </c>
      <c r="AN1152" s="3">
        <f t="shared" si="267"/>
        <v>0.11500740000000001</v>
      </c>
      <c r="AO1152" s="3">
        <v>5.1799999999999999E-5</v>
      </c>
      <c r="AP1152" s="3">
        <f>SUM(AO1152:AO1163)</f>
        <v>4.102E-4</v>
      </c>
      <c r="AQ1152" s="3">
        <f t="shared" si="268"/>
        <v>4.102E-4</v>
      </c>
      <c r="AR1152" s="3">
        <v>4.2537999999999994E-3</v>
      </c>
      <c r="AS1152" s="3">
        <f>SUM(AR1152:AR1163)</f>
        <v>6.822460000000001E-2</v>
      </c>
      <c r="AT1152" s="3">
        <f t="shared" si="269"/>
        <v>6.822460000000001E-2</v>
      </c>
    </row>
    <row r="1153" spans="1:51" x14ac:dyDescent="0.2">
      <c r="A1153" s="21">
        <v>44228</v>
      </c>
      <c r="B1153" s="3">
        <v>2.7574900000000003E-2</v>
      </c>
      <c r="C1153" s="3">
        <f>SUM(B1153:B1164)</f>
        <v>0.21892130000000004</v>
      </c>
      <c r="D1153" s="3">
        <f t="shared" si="255"/>
        <v>0</v>
      </c>
      <c r="E1153" s="3">
        <v>1.4842E-3</v>
      </c>
      <c r="F1153" s="3">
        <f>SUM(E1153:E1164)</f>
        <v>1.4259300000000001E-2</v>
      </c>
      <c r="G1153" s="3">
        <f t="shared" si="256"/>
        <v>0</v>
      </c>
      <c r="H1153" s="3">
        <v>2.6090700000000001E-2</v>
      </c>
      <c r="I1153" s="3">
        <f>SUM(H1153:H1164)</f>
        <v>0.20466199999999998</v>
      </c>
      <c r="J1153" s="3">
        <f t="shared" si="257"/>
        <v>0</v>
      </c>
      <c r="K1153" s="3">
        <v>0.1036</v>
      </c>
      <c r="L1153" s="3">
        <f>SUM(K1153:K1164)</f>
        <v>0.1840002</v>
      </c>
      <c r="M1153" s="3">
        <f t="shared" si="258"/>
        <v>0</v>
      </c>
      <c r="N1153" s="3">
        <v>-4.0231500000000003E-2</v>
      </c>
      <c r="O1153" s="3">
        <f>SUM(N1153:N1164)</f>
        <v>-4.2158899999999999E-2</v>
      </c>
      <c r="P1153" s="3">
        <f t="shared" si="259"/>
        <v>0</v>
      </c>
      <c r="Q1153" s="3">
        <v>-5.8079099999999995E-2</v>
      </c>
      <c r="R1153" s="3">
        <f>SUM(Q1153:Q1164)</f>
        <v>-4.3495599999999988E-2</v>
      </c>
      <c r="S1153" s="3">
        <f t="shared" si="260"/>
        <v>0</v>
      </c>
      <c r="T1153" s="3">
        <v>1.2286999999999999E-3</v>
      </c>
      <c r="U1153" s="3">
        <f>SUM(T1153:T1164)</f>
        <v>1.9339399999999996E-2</v>
      </c>
      <c r="V1153" s="3">
        <f t="shared" si="261"/>
        <v>0</v>
      </c>
      <c r="W1153" s="3">
        <v>-5.9307800000000001E-2</v>
      </c>
      <c r="X1153" s="3">
        <f>SUM(W1153:W1164)</f>
        <v>-6.2834899999999999E-2</v>
      </c>
      <c r="Y1153" s="3">
        <f t="shared" si="262"/>
        <v>0</v>
      </c>
      <c r="Z1153" s="3">
        <v>2.0129899999999999E-2</v>
      </c>
      <c r="AA1153" s="3">
        <f>SUM(Z1153:Z1164)</f>
        <v>0.23662720000000001</v>
      </c>
      <c r="AB1153" s="3">
        <f t="shared" si="263"/>
        <v>0</v>
      </c>
      <c r="AC1153" s="3">
        <v>-1.66188E-2</v>
      </c>
      <c r="AD1153" s="3">
        <f>SUM(AC1153:AC1164)</f>
        <v>-3.5679299999999997E-2</v>
      </c>
      <c r="AE1153" s="3">
        <f t="shared" si="264"/>
        <v>0</v>
      </c>
      <c r="AF1153" s="3">
        <v>4.3589999999999997E-4</v>
      </c>
      <c r="AG1153" s="3">
        <f>SUM(AF1153:AF1164)</f>
        <v>9.7504999999999988E-3</v>
      </c>
      <c r="AH1153" s="3">
        <f t="shared" si="265"/>
        <v>0</v>
      </c>
      <c r="AI1153" s="3">
        <v>-1.7054699999999999E-2</v>
      </c>
      <c r="AJ1153" s="3">
        <f>SUM(AI1153:AI1164)</f>
        <v>-4.5429800000000006E-2</v>
      </c>
      <c r="AK1153" s="3">
        <f t="shared" si="266"/>
        <v>0</v>
      </c>
      <c r="AL1153" s="3">
        <v>9.1319000000000001E-3</v>
      </c>
      <c r="AM1153" s="3">
        <f>SUM(AL1153:AL1164)</f>
        <v>0.12606720000000002</v>
      </c>
      <c r="AN1153" s="3">
        <f t="shared" si="267"/>
        <v>0</v>
      </c>
      <c r="AO1153" s="3">
        <v>4.3299999999999995E-5</v>
      </c>
      <c r="AP1153" s="3">
        <f>SUM(AO1153:AO1164)</f>
        <v>3.7619999999999998E-4</v>
      </c>
      <c r="AQ1153" s="3">
        <f t="shared" si="268"/>
        <v>0</v>
      </c>
      <c r="AR1153" s="3">
        <v>5.4744000000000008E-3</v>
      </c>
      <c r="AS1153" s="3">
        <f>SUM(AR1153:AR1164)</f>
        <v>7.2385400000000003E-2</v>
      </c>
      <c r="AT1153" s="3">
        <f t="shared" si="269"/>
        <v>0</v>
      </c>
    </row>
    <row r="1154" spans="1:51" x14ac:dyDescent="0.2">
      <c r="A1154" s="21">
        <v>44256</v>
      </c>
      <c r="B1154" s="3">
        <v>4.37957E-2</v>
      </c>
      <c r="C1154" s="3">
        <f>SUM(B1154:B1165)</f>
        <v>0.16140500000000002</v>
      </c>
      <c r="D1154" s="3">
        <f t="shared" si="255"/>
        <v>0</v>
      </c>
      <c r="E1154" s="3">
        <v>1.3564E-3</v>
      </c>
      <c r="F1154" s="3">
        <f>SUM(E1154:E1165)</f>
        <v>1.4193899999999999E-2</v>
      </c>
      <c r="G1154" s="3">
        <f t="shared" si="256"/>
        <v>0</v>
      </c>
      <c r="H1154" s="3">
        <v>4.2439299999999999E-2</v>
      </c>
      <c r="I1154" s="3">
        <f>SUM(H1154:H1165)</f>
        <v>0.14721109999999996</v>
      </c>
      <c r="J1154" s="3">
        <f t="shared" si="257"/>
        <v>0</v>
      </c>
      <c r="K1154" s="3">
        <v>4.6500000000000007E-2</v>
      </c>
      <c r="L1154" s="3">
        <f>SUM(K1154:K1165)</f>
        <v>9.6742599999999984E-2</v>
      </c>
      <c r="M1154" s="3">
        <f t="shared" si="258"/>
        <v>0</v>
      </c>
      <c r="N1154" s="3">
        <v>-3.30038E-2</v>
      </c>
      <c r="O1154" s="3">
        <f>SUM(N1154:N1165)</f>
        <v>-2.8789699999999998E-2</v>
      </c>
      <c r="P1154" s="3">
        <f t="shared" si="259"/>
        <v>0</v>
      </c>
      <c r="Q1154" s="3">
        <v>-3.2222599999999997E-2</v>
      </c>
      <c r="R1154" s="3">
        <f>SUM(Q1154:Q1165)</f>
        <v>-2.2771000000000007E-3</v>
      </c>
      <c r="S1154" s="3">
        <f t="shared" si="260"/>
        <v>0</v>
      </c>
      <c r="T1154" s="3">
        <v>1.8274999999999999E-3</v>
      </c>
      <c r="U1154" s="3">
        <f>SUM(T1154:T1165)</f>
        <v>1.97716E-2</v>
      </c>
      <c r="V1154" s="3">
        <f t="shared" si="261"/>
        <v>0</v>
      </c>
      <c r="W1154" s="3">
        <v>-3.40501E-2</v>
      </c>
      <c r="X1154" s="3">
        <f>SUM(W1154:W1165)</f>
        <v>-2.2048699999999994E-2</v>
      </c>
      <c r="Y1154" s="3">
        <f t="shared" si="262"/>
        <v>0</v>
      </c>
      <c r="Z1154" s="3">
        <v>2.2547500000000002E-2</v>
      </c>
      <c r="AA1154" s="3">
        <f>SUM(Z1154:Z1165)</f>
        <v>0.23958339999999997</v>
      </c>
      <c r="AB1154" s="3">
        <f t="shared" si="263"/>
        <v>0</v>
      </c>
      <c r="AC1154" s="3">
        <v>-7.1247000000000003E-3</v>
      </c>
      <c r="AD1154" s="3">
        <f>SUM(AC1154:AC1165)</f>
        <v>-2.56183E-2</v>
      </c>
      <c r="AE1154" s="3">
        <f t="shared" si="264"/>
        <v>0</v>
      </c>
      <c r="AF1154" s="3">
        <v>8.2629999999999997E-4</v>
      </c>
      <c r="AG1154" s="3">
        <f>SUM(AF1154:AF1165)</f>
        <v>1.05866E-2</v>
      </c>
      <c r="AH1154" s="3">
        <f t="shared" si="265"/>
        <v>0</v>
      </c>
      <c r="AI1154" s="3">
        <v>-7.9509999999999997E-3</v>
      </c>
      <c r="AJ1154" s="3">
        <f>SUM(AI1154:AI1165)</f>
        <v>-3.6204899999999998E-2</v>
      </c>
      <c r="AK1154" s="3">
        <f t="shared" si="266"/>
        <v>0</v>
      </c>
      <c r="AL1154" s="3">
        <v>1.07686E-2</v>
      </c>
      <c r="AM1154" s="3">
        <f>SUM(AL1154:AL1165)</f>
        <v>0.13521650000000002</v>
      </c>
      <c r="AN1154" s="3">
        <f t="shared" si="267"/>
        <v>0</v>
      </c>
      <c r="AO1154" s="3">
        <v>4.0800000000000002E-5</v>
      </c>
      <c r="AP1154" s="3">
        <f>SUM(AO1154:AO1165)</f>
        <v>3.5549999999999997E-4</v>
      </c>
      <c r="AQ1154" s="3">
        <f t="shared" si="268"/>
        <v>0</v>
      </c>
      <c r="AR1154" s="3">
        <v>7.0832999999999998E-3</v>
      </c>
      <c r="AS1154" s="3">
        <f>SUM(AR1154:AR1165)</f>
        <v>7.6045000000000001E-2</v>
      </c>
      <c r="AT1154" s="3">
        <f t="shared" si="269"/>
        <v>0</v>
      </c>
    </row>
    <row r="1155" spans="1:51" x14ac:dyDescent="0.2">
      <c r="A1155" s="21">
        <v>44287</v>
      </c>
      <c r="B1155" s="3">
        <v>5.3368800000000001E-2</v>
      </c>
      <c r="C1155" s="3">
        <f>SUM(B1155:B1166)</f>
        <v>0.15473880000000004</v>
      </c>
      <c r="D1155" s="3">
        <f t="shared" si="255"/>
        <v>0</v>
      </c>
      <c r="E1155" s="3">
        <v>9.4280000000000004E-4</v>
      </c>
      <c r="F1155" s="3">
        <f>SUM(E1155:E1166)</f>
        <v>1.4192800000000002E-2</v>
      </c>
      <c r="G1155" s="3">
        <f t="shared" si="256"/>
        <v>0</v>
      </c>
      <c r="H1155" s="3">
        <v>5.2426E-2</v>
      </c>
      <c r="I1155" s="3">
        <f>SUM(H1155:H1166)</f>
        <v>0.140546</v>
      </c>
      <c r="J1155" s="3">
        <f t="shared" si="257"/>
        <v>0</v>
      </c>
      <c r="K1155" s="3">
        <v>1.6200000000000003E-2</v>
      </c>
      <c r="L1155" s="3">
        <f>SUM(K1155:K1166)</f>
        <v>5.4107600000000006E-2</v>
      </c>
      <c r="M1155" s="3">
        <f t="shared" si="258"/>
        <v>0</v>
      </c>
      <c r="N1155" s="3">
        <v>2.21938E-2</v>
      </c>
      <c r="O1155" s="3">
        <f>SUM(N1155:N1166)</f>
        <v>-3.0926399999999982E-2</v>
      </c>
      <c r="P1155" s="3">
        <f t="shared" si="259"/>
        <v>0</v>
      </c>
      <c r="Q1155" s="3">
        <v>2.3835099999999998E-2</v>
      </c>
      <c r="R1155" s="3">
        <f>SUM(Q1155:Q1166)</f>
        <v>-2.2639400000000021E-2</v>
      </c>
      <c r="S1155" s="3">
        <f t="shared" si="260"/>
        <v>0</v>
      </c>
      <c r="T1155" s="3">
        <v>1.8598E-3</v>
      </c>
      <c r="U1155" s="3">
        <f>SUM(T1155:T1166)</f>
        <v>1.9911700000000001E-2</v>
      </c>
      <c r="V1155" s="3">
        <f t="shared" si="261"/>
        <v>0</v>
      </c>
      <c r="W1155" s="3">
        <v>2.19753E-2</v>
      </c>
      <c r="X1155" s="3">
        <f>SUM(W1155:W1166)</f>
        <v>-4.2551100000000008E-2</v>
      </c>
      <c r="Y1155" s="3">
        <f t="shared" si="262"/>
        <v>0</v>
      </c>
      <c r="Z1155" s="3">
        <v>2.1019199999999998E-2</v>
      </c>
      <c r="AA1155" s="3">
        <f>SUM(Z1155:Z1166)</f>
        <v>0.24371009999999999</v>
      </c>
      <c r="AB1155" s="3">
        <f t="shared" si="263"/>
        <v>0</v>
      </c>
      <c r="AC1155" s="3">
        <v>9.2972000000000003E-3</v>
      </c>
      <c r="AD1155" s="3">
        <f>SUM(AC1155:AC1166)</f>
        <v>-4.7578099999999998E-2</v>
      </c>
      <c r="AE1155" s="3">
        <f t="shared" si="264"/>
        <v>0</v>
      </c>
      <c r="AF1155" s="3">
        <v>8.855E-4</v>
      </c>
      <c r="AG1155" s="3">
        <f>SUM(AF1155:AF1166)</f>
        <v>1.1319900000000001E-2</v>
      </c>
      <c r="AH1155" s="3">
        <f t="shared" si="265"/>
        <v>0</v>
      </c>
      <c r="AI1155" s="3">
        <v>8.4116E-3</v>
      </c>
      <c r="AJ1155" s="3">
        <f>SUM(AI1155:AI1166)</f>
        <v>-5.8897999999999999E-2</v>
      </c>
      <c r="AK1155" s="3">
        <f t="shared" si="266"/>
        <v>0</v>
      </c>
      <c r="AL1155" s="3">
        <v>9.0219000000000011E-3</v>
      </c>
      <c r="AM1155" s="3">
        <f>SUM(AL1155:AL1166)</f>
        <v>0.14890699999999998</v>
      </c>
      <c r="AN1155" s="3">
        <f t="shared" si="267"/>
        <v>0</v>
      </c>
      <c r="AO1155" s="3">
        <v>7.7999999999999999E-6</v>
      </c>
      <c r="AP1155" s="3">
        <f>SUM(AO1155:AO1166)</f>
        <v>3.6900000000000002E-4</v>
      </c>
      <c r="AQ1155" s="3">
        <f t="shared" si="268"/>
        <v>0</v>
      </c>
      <c r="AR1155" s="3">
        <v>8.2188999999999995E-3</v>
      </c>
      <c r="AS1155" s="3">
        <f>SUM(AR1155:AR1166)</f>
        <v>8.23131E-2</v>
      </c>
      <c r="AT1155" s="3">
        <f t="shared" si="269"/>
        <v>0</v>
      </c>
    </row>
    <row r="1156" spans="1:51" x14ac:dyDescent="0.2">
      <c r="A1156" s="21">
        <v>44317</v>
      </c>
      <c r="B1156" s="3">
        <v>6.9843999999999991E-3</v>
      </c>
      <c r="C1156" s="3">
        <f>SUM(B1156:B1167)</f>
        <v>1.4168199999999992E-2</v>
      </c>
      <c r="D1156" s="3">
        <f t="shared" si="255"/>
        <v>0</v>
      </c>
      <c r="E1156" s="3">
        <v>1.4989000000000001E-3</v>
      </c>
      <c r="F1156" s="3">
        <f>SUM(E1156:E1167)</f>
        <v>1.4006399999999999E-2</v>
      </c>
      <c r="G1156" s="3">
        <f t="shared" si="256"/>
        <v>0</v>
      </c>
      <c r="H1156" s="3">
        <v>5.4854999999999999E-3</v>
      </c>
      <c r="I1156" s="3">
        <f>SUM(H1156:H1167)</f>
        <v>1.6179999999998973E-4</v>
      </c>
      <c r="J1156" s="3">
        <f t="shared" si="257"/>
        <v>0</v>
      </c>
      <c r="K1156" s="3">
        <v>3.0883899999999999E-2</v>
      </c>
      <c r="L1156" s="3">
        <f>SUM(K1156:K1167)</f>
        <v>-4.074839999999999E-2</v>
      </c>
      <c r="M1156" s="3">
        <f t="shared" si="258"/>
        <v>0</v>
      </c>
      <c r="N1156" s="3">
        <v>4.5323000000000004E-3</v>
      </c>
      <c r="O1156" s="3">
        <f>SUM(N1156:N1167)</f>
        <v>-5.3120199999999965E-2</v>
      </c>
      <c r="P1156" s="3">
        <f t="shared" si="259"/>
        <v>0</v>
      </c>
      <c r="Q1156" s="3">
        <v>8.2699999999999991E-5</v>
      </c>
      <c r="R1156" s="3">
        <f>SUM(Q1156:Q1167)</f>
        <v>-0.12379560000000001</v>
      </c>
      <c r="S1156" s="3">
        <f t="shared" si="260"/>
        <v>0</v>
      </c>
      <c r="T1156" s="3">
        <v>1.7627999999999999E-3</v>
      </c>
      <c r="U1156" s="3">
        <f>SUM(T1156:T1167)</f>
        <v>2.0176900000000005E-2</v>
      </c>
      <c r="V1156" s="3">
        <f t="shared" si="261"/>
        <v>0</v>
      </c>
      <c r="W1156" s="3">
        <v>-1.6800999999999999E-3</v>
      </c>
      <c r="X1156" s="3">
        <f>SUM(W1156:W1167)</f>
        <v>-0.1439725</v>
      </c>
      <c r="Y1156" s="3">
        <f t="shared" si="262"/>
        <v>0</v>
      </c>
      <c r="Z1156" s="3">
        <v>2.1137800000000002E-2</v>
      </c>
      <c r="AA1156" s="3">
        <f>SUM(Z1156:Z1167)</f>
        <v>0.25476500000000002</v>
      </c>
      <c r="AB1156" s="3">
        <f t="shared" si="263"/>
        <v>0</v>
      </c>
      <c r="AC1156" s="3">
        <v>2.7675E-3</v>
      </c>
      <c r="AD1156" s="3">
        <f>SUM(AC1156:AC1167)</f>
        <v>-0.1033526</v>
      </c>
      <c r="AE1156" s="3">
        <f t="shared" si="264"/>
        <v>0</v>
      </c>
      <c r="AF1156" s="3">
        <v>7.6689999999999994E-4</v>
      </c>
      <c r="AG1156" s="3">
        <f>SUM(AF1156:AF1167)</f>
        <v>1.23838E-2</v>
      </c>
      <c r="AH1156" s="3">
        <f t="shared" si="265"/>
        <v>0</v>
      </c>
      <c r="AI1156" s="3">
        <v>2.0005999999999999E-3</v>
      </c>
      <c r="AJ1156" s="3">
        <f>SUM(AI1156:AI1167)</f>
        <v>-0.1157363</v>
      </c>
      <c r="AK1156" s="3">
        <f t="shared" si="266"/>
        <v>0</v>
      </c>
      <c r="AL1156" s="3">
        <v>8.5979000000000003E-3</v>
      </c>
      <c r="AM1156" s="3">
        <f>SUM(AL1156:AL1167)</f>
        <v>0.17440689999999998</v>
      </c>
      <c r="AN1156" s="3">
        <f t="shared" si="267"/>
        <v>0</v>
      </c>
      <c r="AO1156" s="3">
        <v>4.4000000000000002E-6</v>
      </c>
      <c r="AP1156" s="3">
        <f>SUM(AO1156:AO1167)</f>
        <v>4.6200000000000001E-4</v>
      </c>
      <c r="AQ1156" s="3">
        <f t="shared" si="268"/>
        <v>0</v>
      </c>
      <c r="AR1156" s="3">
        <v>8.017100000000001E-3</v>
      </c>
      <c r="AS1156" s="3">
        <f>SUM(AR1156:AR1167)</f>
        <v>7.9676700000000003E-2</v>
      </c>
      <c r="AT1156" s="3">
        <f t="shared" si="269"/>
        <v>0</v>
      </c>
    </row>
    <row r="1157" spans="1:51" x14ac:dyDescent="0.2">
      <c r="A1157" s="21">
        <v>44348</v>
      </c>
      <c r="B1157" s="3">
        <v>2.3344800000000002E-2</v>
      </c>
      <c r="C1157" s="3">
        <f>SUM(B1157:B1168)</f>
        <v>9.0183999999999907E-3</v>
      </c>
      <c r="D1157" s="3">
        <f t="shared" si="255"/>
        <v>0</v>
      </c>
      <c r="E1157" s="3">
        <v>1.1318000000000001E-3</v>
      </c>
      <c r="F1157" s="3">
        <f>SUM(E1157:E1168)</f>
        <v>1.4288500000000001E-2</v>
      </c>
      <c r="G1157" s="3">
        <f t="shared" si="256"/>
        <v>0</v>
      </c>
      <c r="H1157" s="3">
        <v>2.2212999999999997E-2</v>
      </c>
      <c r="I1157" s="3">
        <f>SUM(H1157:H1168)</f>
        <v>-5.2701000000000145E-3</v>
      </c>
      <c r="J1157" s="3">
        <f t="shared" si="257"/>
        <v>0</v>
      </c>
      <c r="K1157" s="3">
        <v>-2.101E-3</v>
      </c>
      <c r="L1157" s="3">
        <f>SUM(K1157:K1168)</f>
        <v>-5.42266E-2</v>
      </c>
      <c r="M1157" s="3">
        <f t="shared" si="258"/>
        <v>0</v>
      </c>
      <c r="N1157" s="3">
        <v>4.4223800000000008E-2</v>
      </c>
      <c r="O1157" s="3">
        <f>SUM(N1157:N1168)</f>
        <v>-5.7652499999999995E-2</v>
      </c>
      <c r="P1157" s="3">
        <f t="shared" si="259"/>
        <v>0</v>
      </c>
      <c r="Q1157" s="3">
        <v>2.843E-2</v>
      </c>
      <c r="R1157" s="3">
        <f>SUM(Q1157:Q1168)</f>
        <v>-0.14380979999999999</v>
      </c>
      <c r="S1157" s="3">
        <f t="shared" si="260"/>
        <v>0</v>
      </c>
      <c r="T1157" s="3">
        <v>1.7155999999999999E-3</v>
      </c>
      <c r="U1157" s="3">
        <f>SUM(T1157:T1168)</f>
        <v>2.1230800000000001E-2</v>
      </c>
      <c r="V1157" s="3">
        <f t="shared" si="261"/>
        <v>0</v>
      </c>
      <c r="W1157" s="3">
        <v>2.6714399999999999E-2</v>
      </c>
      <c r="X1157" s="3">
        <f>SUM(W1157:W1168)</f>
        <v>-0.16504059999999998</v>
      </c>
      <c r="Y1157" s="3">
        <f t="shared" si="262"/>
        <v>0</v>
      </c>
      <c r="Z1157" s="3">
        <v>1.93025E-2</v>
      </c>
      <c r="AA1157" s="3">
        <f>SUM(Z1157:Z1168)</f>
        <v>0.26722769999999996</v>
      </c>
      <c r="AB1157" s="3">
        <f t="shared" si="263"/>
        <v>0</v>
      </c>
      <c r="AC1157" s="3">
        <v>2.7480000000000001E-4</v>
      </c>
      <c r="AD1157" s="3">
        <f>SUM(AC1157:AC1168)</f>
        <v>-8.3475499999999994E-2</v>
      </c>
      <c r="AE1157" s="3">
        <f t="shared" si="264"/>
        <v>0</v>
      </c>
      <c r="AF1157" s="3">
        <v>7.0349999999999992E-4</v>
      </c>
      <c r="AG1157" s="3">
        <f>SUM(AF1157:AF1168)</f>
        <v>1.46471E-2</v>
      </c>
      <c r="AH1157" s="3">
        <f t="shared" si="265"/>
        <v>0</v>
      </c>
      <c r="AI1157" s="3">
        <v>-4.2869999999999996E-4</v>
      </c>
      <c r="AJ1157" s="3">
        <f>SUM(AI1157:AI1168)</f>
        <v>-9.8122500000000001E-2</v>
      </c>
      <c r="AK1157" s="3">
        <f t="shared" si="266"/>
        <v>0</v>
      </c>
      <c r="AL1157" s="3">
        <v>8.6894999999999993E-3</v>
      </c>
      <c r="AM1157" s="3">
        <f>SUM(AL1157:AL1168)</f>
        <v>0.19631779999999999</v>
      </c>
      <c r="AN1157" s="3">
        <f t="shared" si="267"/>
        <v>0</v>
      </c>
      <c r="AO1157" s="3">
        <v>4.2999999999999995E-6</v>
      </c>
      <c r="AP1157" s="3">
        <f>SUM(AO1157:AO1168)</f>
        <v>7.448E-4</v>
      </c>
      <c r="AQ1157" s="3">
        <f t="shared" si="268"/>
        <v>0</v>
      </c>
      <c r="AR1157" s="3">
        <v>9.290699999999999E-3</v>
      </c>
      <c r="AS1157" s="3">
        <f>SUM(AR1157:AR1168)</f>
        <v>8.2683100000000009E-2</v>
      </c>
      <c r="AT1157" s="3">
        <f t="shared" si="269"/>
        <v>0</v>
      </c>
    </row>
    <row r="1158" spans="1:51" x14ac:dyDescent="0.2">
      <c r="A1158" s="21">
        <v>44378</v>
      </c>
      <c r="B1158" s="3">
        <v>2.3754900000000002E-2</v>
      </c>
      <c r="C1158" s="3">
        <f>SUM(B1158:B1169)</f>
        <v>-9.6870200000000004E-2</v>
      </c>
      <c r="D1158" s="3">
        <f t="shared" si="255"/>
        <v>0</v>
      </c>
      <c r="E1158" s="3">
        <v>1.0051000000000001E-3</v>
      </c>
      <c r="F1158" s="3">
        <f>SUM(E1158:E1169)</f>
        <v>1.4531199999999998E-2</v>
      </c>
      <c r="G1158" s="3">
        <f t="shared" si="256"/>
        <v>0</v>
      </c>
      <c r="H1158" s="3">
        <v>2.2749799999999997E-2</v>
      </c>
      <c r="I1158" s="3">
        <f>SUM(H1158:H1169)</f>
        <v>-0.11140140000000003</v>
      </c>
      <c r="J1158" s="3">
        <f t="shared" si="257"/>
        <v>0</v>
      </c>
      <c r="K1158" s="3">
        <v>-2.31594E-2</v>
      </c>
      <c r="L1158" s="3">
        <f>SUM(K1158:K1169)</f>
        <v>-0.1327477</v>
      </c>
      <c r="M1158" s="3">
        <f t="shared" si="258"/>
        <v>0</v>
      </c>
      <c r="N1158" s="3">
        <v>2.3872600000000001E-2</v>
      </c>
      <c r="O1158" s="3">
        <f>SUM(N1158:N1169)</f>
        <v>-0.1018763</v>
      </c>
      <c r="P1158" s="3">
        <f t="shared" si="259"/>
        <v>0</v>
      </c>
      <c r="Q1158" s="3">
        <v>3.05004E-2</v>
      </c>
      <c r="R1158" s="3">
        <f>SUM(Q1158:Q1169)</f>
        <v>-0.18103330000000001</v>
      </c>
      <c r="S1158" s="3">
        <f t="shared" si="260"/>
        <v>0</v>
      </c>
      <c r="T1158" s="3">
        <v>1.5673E-3</v>
      </c>
      <c r="U1158" s="3">
        <f>SUM(T1158:T1169)</f>
        <v>2.2280499999999995E-2</v>
      </c>
      <c r="V1158" s="3">
        <f t="shared" si="261"/>
        <v>0</v>
      </c>
      <c r="W1158" s="3">
        <v>2.8933200000000003E-2</v>
      </c>
      <c r="X1158" s="3">
        <f>SUM(W1158:W1169)</f>
        <v>-0.20331370000000001</v>
      </c>
      <c r="Y1158" s="3">
        <f t="shared" si="262"/>
        <v>0</v>
      </c>
      <c r="Z1158" s="3">
        <v>1.7318699999999999E-2</v>
      </c>
      <c r="AA1158" s="3">
        <f>SUM(Z1158:Z1169)</f>
        <v>0.28230430000000001</v>
      </c>
      <c r="AB1158" s="3">
        <f t="shared" si="263"/>
        <v>0</v>
      </c>
      <c r="AC1158" s="3">
        <v>4.0409E-3</v>
      </c>
      <c r="AD1158" s="3">
        <f>SUM(AC1158:AC1169)</f>
        <v>-8.2836599999999996E-2</v>
      </c>
      <c r="AE1158" s="3">
        <f t="shared" si="264"/>
        <v>0</v>
      </c>
      <c r="AF1158" s="3">
        <v>7.1099999999999994E-4</v>
      </c>
      <c r="AG1158" s="3">
        <f>SUM(AF1158:AF1169)</f>
        <v>1.6456000000000002E-2</v>
      </c>
      <c r="AH1158" s="3">
        <f t="shared" si="265"/>
        <v>0</v>
      </c>
      <c r="AI1158" s="3">
        <v>3.3300000000000001E-3</v>
      </c>
      <c r="AJ1158" s="3">
        <f>SUM(AI1158:AI1169)</f>
        <v>-9.9292499999999992E-2</v>
      </c>
      <c r="AK1158" s="3">
        <f t="shared" si="266"/>
        <v>0</v>
      </c>
      <c r="AL1158" s="3">
        <v>7.9666000000000008E-3</v>
      </c>
      <c r="AM1158" s="3">
        <f>SUM(AL1158:AL1169)</f>
        <v>0.2184731</v>
      </c>
      <c r="AN1158" s="3">
        <f t="shared" si="267"/>
        <v>0</v>
      </c>
      <c r="AO1158" s="3">
        <v>3.5799999999999996E-5</v>
      </c>
      <c r="AP1158" s="3">
        <f>SUM(AO1158:AO1169)</f>
        <v>1.3225000000000001E-3</v>
      </c>
      <c r="AQ1158" s="3">
        <f t="shared" si="268"/>
        <v>0</v>
      </c>
      <c r="AR1158" s="3">
        <v>4.8104999999999997E-3</v>
      </c>
      <c r="AS1158" s="3">
        <f>SUM(AR1158:AR1169)</f>
        <v>8.7128499999999998E-2</v>
      </c>
      <c r="AT1158" s="3">
        <f t="shared" si="269"/>
        <v>0</v>
      </c>
      <c r="AV1158" s="23"/>
    </row>
    <row r="1159" spans="1:51" x14ac:dyDescent="0.2">
      <c r="A1159" s="21">
        <v>44409</v>
      </c>
      <c r="B1159" s="3">
        <v>3.0405700000000001E-2</v>
      </c>
      <c r="C1159" s="3">
        <f>SUM(B1159:B1170)</f>
        <v>-2.842059999999999E-2</v>
      </c>
      <c r="D1159" s="3">
        <f t="shared" si="255"/>
        <v>0</v>
      </c>
      <c r="E1159" s="3">
        <v>1.4163000000000001E-3</v>
      </c>
      <c r="F1159" s="3">
        <f>SUM(E1159:E1170)</f>
        <v>1.4616799999999999E-2</v>
      </c>
      <c r="G1159" s="3">
        <f t="shared" si="256"/>
        <v>0</v>
      </c>
      <c r="H1159" s="3">
        <v>2.8989400000000002E-2</v>
      </c>
      <c r="I1159" s="3">
        <f>SUM(H1159:H1170)</f>
        <v>-4.3037400000000017E-2</v>
      </c>
      <c r="J1159" s="3">
        <f t="shared" si="257"/>
        <v>0</v>
      </c>
      <c r="K1159" s="3">
        <v>1.9816E-2</v>
      </c>
      <c r="L1159" s="3">
        <f>SUM(K1159:K1170)</f>
        <v>-1.1854000000000003E-2</v>
      </c>
      <c r="M1159" s="3">
        <f t="shared" si="258"/>
        <v>0</v>
      </c>
      <c r="N1159" s="3">
        <v>-4.4803999999999998E-3</v>
      </c>
      <c r="O1159" s="3">
        <f>SUM(N1159:N1170)</f>
        <v>-0.1257489</v>
      </c>
      <c r="P1159" s="3">
        <f t="shared" si="259"/>
        <v>0</v>
      </c>
      <c r="Q1159" s="3">
        <v>-3.4859000000000001E-3</v>
      </c>
      <c r="R1159" s="3">
        <f>SUM(Q1159:Q1170)</f>
        <v>-0.18456790000000001</v>
      </c>
      <c r="S1159" s="3">
        <f t="shared" si="260"/>
        <v>0</v>
      </c>
      <c r="T1159" s="3">
        <v>1.5005999999999999E-3</v>
      </c>
      <c r="U1159" s="3">
        <f>SUM(T1159:T1170)</f>
        <v>2.3447700000000002E-2</v>
      </c>
      <c r="V1159" s="3">
        <f t="shared" si="261"/>
        <v>0</v>
      </c>
      <c r="W1159" s="3">
        <v>-4.9864999999999996E-3</v>
      </c>
      <c r="X1159" s="3">
        <f>SUM(W1159:W1170)</f>
        <v>-0.20801550000000002</v>
      </c>
      <c r="Y1159" s="3">
        <f t="shared" si="262"/>
        <v>0</v>
      </c>
      <c r="Z1159" s="3">
        <v>1.7667499999999999E-2</v>
      </c>
      <c r="AA1159" s="3">
        <f>SUM(Z1159:Z1170)</f>
        <v>0.29775499999999999</v>
      </c>
      <c r="AB1159" s="3">
        <f t="shared" si="263"/>
        <v>0</v>
      </c>
      <c r="AC1159" s="3">
        <v>4.2939999999999997E-4</v>
      </c>
      <c r="AD1159" s="3">
        <f>SUM(AC1159:AC1170)</f>
        <v>-7.2861700000000001E-2</v>
      </c>
      <c r="AE1159" s="3">
        <f t="shared" si="264"/>
        <v>0</v>
      </c>
      <c r="AF1159" s="3">
        <v>6.954000000000001E-4</v>
      </c>
      <c r="AG1159" s="3">
        <f>SUM(AF1159:AF1170)</f>
        <v>1.8200100000000004E-2</v>
      </c>
      <c r="AH1159" s="3">
        <f t="shared" si="265"/>
        <v>0</v>
      </c>
      <c r="AI1159" s="3">
        <v>-2.6599999999999996E-4</v>
      </c>
      <c r="AJ1159" s="3">
        <f>SUM(AI1159:AI1170)</f>
        <v>-9.1061799999999998E-2</v>
      </c>
      <c r="AK1159" s="3">
        <f t="shared" si="266"/>
        <v>0</v>
      </c>
      <c r="AL1159" s="3">
        <v>8.0256000000000008E-3</v>
      </c>
      <c r="AM1159" s="3">
        <f>SUM(AL1159:AL1170)</f>
        <v>0.23889850000000001</v>
      </c>
      <c r="AN1159" s="3">
        <f t="shared" si="267"/>
        <v>0</v>
      </c>
      <c r="AO1159" s="3">
        <v>3.4499999999999998E-5</v>
      </c>
      <c r="AP1159" s="3">
        <f>SUM(AO1159:AO1170)</f>
        <v>2.0863000000000001E-3</v>
      </c>
      <c r="AQ1159" s="3">
        <f t="shared" si="268"/>
        <v>0</v>
      </c>
      <c r="AR1159" s="3">
        <v>2.0658999999999999E-3</v>
      </c>
      <c r="AS1159" s="3">
        <f>SUM(AR1159:AR1170)</f>
        <v>8.2199900000000006E-2</v>
      </c>
      <c r="AT1159" s="3">
        <f t="shared" si="269"/>
        <v>0</v>
      </c>
      <c r="AV1159" s="23"/>
      <c r="AW1159" s="24"/>
      <c r="AX1159" s="25"/>
      <c r="AY1159" s="26"/>
    </row>
    <row r="1160" spans="1:51" x14ac:dyDescent="0.2">
      <c r="A1160" s="21">
        <v>44440</v>
      </c>
      <c r="B1160" s="3">
        <v>-4.6509799999999997E-2</v>
      </c>
      <c r="C1160" s="3">
        <f>SUM(B1160:B1171)</f>
        <v>-9.960819999999998E-2</v>
      </c>
      <c r="D1160" s="3">
        <f t="shared" si="255"/>
        <v>0</v>
      </c>
      <c r="E1160" s="3">
        <v>1.0596E-3</v>
      </c>
      <c r="F1160" s="3">
        <f>SUM(E1160:E1171)</f>
        <v>1.4858E-2</v>
      </c>
      <c r="G1160" s="3">
        <f t="shared" si="256"/>
        <v>0</v>
      </c>
      <c r="H1160" s="3">
        <v>-4.7569400000000005E-2</v>
      </c>
      <c r="I1160" s="3">
        <f>SUM(H1160:H1171)</f>
        <v>-0.11446620000000002</v>
      </c>
      <c r="J1160" s="3">
        <f t="shared" si="257"/>
        <v>0</v>
      </c>
      <c r="K1160" s="3">
        <v>-1.5330699999999999E-2</v>
      </c>
      <c r="L1160" s="3">
        <f>SUM(K1160:K1171)</f>
        <v>-6.2426800000000005E-2</v>
      </c>
      <c r="M1160" s="3">
        <f t="shared" si="258"/>
        <v>0</v>
      </c>
      <c r="N1160" s="3">
        <v>-1.93901E-2</v>
      </c>
      <c r="O1160" s="3">
        <f>SUM(N1160:N1171)</f>
        <v>-0.1212685</v>
      </c>
      <c r="P1160" s="3">
        <f t="shared" si="259"/>
        <v>0</v>
      </c>
      <c r="Q1160" s="3">
        <v>-2.5001000000000002E-2</v>
      </c>
      <c r="R1160" s="3">
        <f>SUM(Q1160:Q1171)</f>
        <v>-0.22317140000000002</v>
      </c>
      <c r="S1160" s="3">
        <f t="shared" si="260"/>
        <v>0</v>
      </c>
      <c r="T1160" s="3">
        <v>1.4349999999999999E-3</v>
      </c>
      <c r="U1160" s="3">
        <f>SUM(T1160:T1171)</f>
        <v>2.4870299999999998E-2</v>
      </c>
      <c r="V1160" s="3">
        <f t="shared" si="261"/>
        <v>0</v>
      </c>
      <c r="W1160" s="3">
        <v>-2.6436000000000001E-2</v>
      </c>
      <c r="X1160" s="3">
        <f>SUM(W1160:W1171)</f>
        <v>-0.24804160000000003</v>
      </c>
      <c r="Y1160" s="3">
        <f t="shared" si="262"/>
        <v>0</v>
      </c>
      <c r="Z1160" s="3">
        <v>1.9554999999999999E-2</v>
      </c>
      <c r="AA1160" s="3">
        <f>SUM(Z1160:Z1171)</f>
        <v>0.31597940000000002</v>
      </c>
      <c r="AB1160" s="3">
        <f t="shared" si="263"/>
        <v>0</v>
      </c>
      <c r="AC1160" s="3">
        <v>-7.7596000000000002E-3</v>
      </c>
      <c r="AD1160" s="3">
        <f>SUM(AC1160:AC1171)</f>
        <v>-9.3842500000000009E-2</v>
      </c>
      <c r="AE1160" s="3">
        <f t="shared" si="264"/>
        <v>0</v>
      </c>
      <c r="AF1160" s="3">
        <v>6.5670000000000008E-4</v>
      </c>
      <c r="AG1160" s="3">
        <f>SUM(AF1160:AF1171)</f>
        <v>2.0043599999999998E-2</v>
      </c>
      <c r="AH1160" s="3">
        <f t="shared" si="265"/>
        <v>0</v>
      </c>
      <c r="AI1160" s="3">
        <v>-8.4162999999999998E-3</v>
      </c>
      <c r="AJ1160" s="3">
        <f>SUM(AI1160:AI1171)</f>
        <v>-0.11388609999999998</v>
      </c>
      <c r="AK1160" s="3">
        <f t="shared" si="266"/>
        <v>0</v>
      </c>
      <c r="AL1160" s="3">
        <v>9.9343999999999995E-3</v>
      </c>
      <c r="AM1160" s="3">
        <f>SUM(AL1160:AL1171)</f>
        <v>0.26435009999999998</v>
      </c>
      <c r="AN1160" s="3">
        <f t="shared" si="267"/>
        <v>0</v>
      </c>
      <c r="AO1160" s="3">
        <v>2.7499999999999998E-5</v>
      </c>
      <c r="AP1160" s="3">
        <f>SUM(AO1160:AO1171)</f>
        <v>3.9246000000000003E-3</v>
      </c>
      <c r="AQ1160" s="3">
        <f t="shared" si="268"/>
        <v>0</v>
      </c>
      <c r="AR1160" s="3">
        <v>2.7160000000000001E-3</v>
      </c>
      <c r="AS1160" s="3">
        <f>SUM(AR1160:AR1171)</f>
        <v>7.9779599999999992E-2</v>
      </c>
      <c r="AT1160" s="3">
        <f t="shared" si="269"/>
        <v>0</v>
      </c>
      <c r="AV1160" s="27"/>
      <c r="AW1160" s="24"/>
    </row>
    <row r="1161" spans="1:51" x14ac:dyDescent="0.2">
      <c r="A1161" s="21">
        <v>44470</v>
      </c>
      <c r="B1161" s="3">
        <v>7.0061799999999994E-2</v>
      </c>
      <c r="C1161" s="3">
        <f>SUM(B1161:B1172)</f>
        <v>-0.14519700000000002</v>
      </c>
      <c r="D1161" s="3">
        <f t="shared" si="255"/>
        <v>0</v>
      </c>
      <c r="E1161" s="3">
        <v>9.184000000000001E-4</v>
      </c>
      <c r="F1161" s="3">
        <f>SUM(E1161:E1172)</f>
        <v>1.5094199999999999E-2</v>
      </c>
      <c r="G1161" s="3">
        <f t="shared" si="256"/>
        <v>0</v>
      </c>
      <c r="H1161" s="3">
        <v>6.9143400000000008E-2</v>
      </c>
      <c r="I1161" s="3">
        <f>SUM(H1161:H1172)</f>
        <v>-0.16029119999999999</v>
      </c>
      <c r="J1161" s="3">
        <f t="shared" si="257"/>
        <v>0</v>
      </c>
      <c r="K1161" s="3">
        <v>4.4169600000000003E-2</v>
      </c>
      <c r="L1161" s="3">
        <f>SUM(K1161:K1172)</f>
        <v>-0.1371405</v>
      </c>
      <c r="M1161" s="3">
        <f t="shared" si="258"/>
        <v>0</v>
      </c>
      <c r="N1161" s="3">
        <v>1.58808E-2</v>
      </c>
      <c r="O1161" s="3">
        <f>SUM(N1161:N1172)</f>
        <v>-0.10187840000000001</v>
      </c>
      <c r="P1161" s="3">
        <f t="shared" si="259"/>
        <v>0</v>
      </c>
      <c r="Q1161" s="3">
        <v>5.1433E-3</v>
      </c>
      <c r="R1161" s="3">
        <f>SUM(Q1161:Q1172)</f>
        <v>-0.2750551</v>
      </c>
      <c r="S1161" s="3">
        <f t="shared" si="260"/>
        <v>0</v>
      </c>
      <c r="T1161" s="3">
        <v>1.5347E-3</v>
      </c>
      <c r="U1161" s="3">
        <f>SUM(T1161:T1172)</f>
        <v>2.6339500000000002E-2</v>
      </c>
      <c r="V1161" s="3">
        <f t="shared" si="261"/>
        <v>0</v>
      </c>
      <c r="W1161" s="3">
        <v>3.6086E-3</v>
      </c>
      <c r="X1161" s="3">
        <f>SUM(W1161:W1172)</f>
        <v>-0.30139460000000001</v>
      </c>
      <c r="Y1161" s="3">
        <f t="shared" si="262"/>
        <v>0</v>
      </c>
      <c r="Z1161" s="3">
        <v>1.92991E-2</v>
      </c>
      <c r="AA1161" s="3">
        <f>SUM(Z1161:Z1172)</f>
        <v>0.33798229999999996</v>
      </c>
      <c r="AB1161" s="3">
        <f t="shared" si="263"/>
        <v>0</v>
      </c>
      <c r="AC1161" s="3">
        <v>-7.8846000000000003E-3</v>
      </c>
      <c r="AD1161" s="3">
        <f>SUM(AC1161:AC1172)</f>
        <v>-0.12315719999999999</v>
      </c>
      <c r="AE1161" s="3">
        <f t="shared" si="264"/>
        <v>0</v>
      </c>
      <c r="AF1161" s="3">
        <v>7.8549999999999996E-4</v>
      </c>
      <c r="AG1161" s="3">
        <f>SUM(AF1161:AF1172)</f>
        <v>2.2097100000000001E-2</v>
      </c>
      <c r="AH1161" s="3">
        <f t="shared" si="265"/>
        <v>0</v>
      </c>
      <c r="AI1161" s="3">
        <v>-8.6701E-3</v>
      </c>
      <c r="AJ1161" s="3">
        <f>SUM(AI1161:AI1172)</f>
        <v>-0.1452543</v>
      </c>
      <c r="AK1161" s="3">
        <f t="shared" si="266"/>
        <v>0</v>
      </c>
      <c r="AL1161" s="3">
        <v>1.1939E-2</v>
      </c>
      <c r="AM1161" s="3">
        <f>SUM(AL1161:AL1172)</f>
        <v>0.29682070000000005</v>
      </c>
      <c r="AN1161" s="3">
        <f t="shared" si="267"/>
        <v>0</v>
      </c>
      <c r="AO1161" s="3">
        <v>4.1900000000000002E-5</v>
      </c>
      <c r="AP1161" s="3">
        <f>SUM(AO1161:AO1172)</f>
        <v>5.8124000000000006E-3</v>
      </c>
      <c r="AQ1161" s="3">
        <f t="shared" si="268"/>
        <v>0</v>
      </c>
      <c r="AR1161" s="3">
        <v>8.3081000000000006E-3</v>
      </c>
      <c r="AS1161" s="3">
        <f>SUM(AR1161:AR1172)</f>
        <v>7.921439999999999E-2</v>
      </c>
      <c r="AT1161" s="3">
        <f t="shared" si="269"/>
        <v>0</v>
      </c>
      <c r="AW1161" s="24"/>
    </row>
    <row r="1162" spans="1:51" x14ac:dyDescent="0.2">
      <c r="A1162" s="21">
        <v>44501</v>
      </c>
      <c r="B1162" s="3">
        <v>-6.9289999999999994E-3</v>
      </c>
      <c r="C1162" s="3">
        <f>SUM(B1162:B1173)</f>
        <v>-0.13429740000000001</v>
      </c>
      <c r="D1162" s="3">
        <f t="shared" si="255"/>
        <v>0</v>
      </c>
      <c r="E1162" s="3">
        <v>1.4036999999999999E-3</v>
      </c>
      <c r="F1162" s="3">
        <f>SUM(E1162:E1173)</f>
        <v>1.5275799999999999E-2</v>
      </c>
      <c r="G1162" s="3">
        <f t="shared" si="256"/>
        <v>0</v>
      </c>
      <c r="H1162" s="3">
        <v>-8.3327000000000002E-3</v>
      </c>
      <c r="I1162" s="3">
        <f>SUM(H1162:H1173)</f>
        <v>-0.14957319999999999</v>
      </c>
      <c r="J1162" s="3">
        <f t="shared" si="257"/>
        <v>0</v>
      </c>
      <c r="K1162" s="3">
        <v>-1.8274100000000001E-2</v>
      </c>
      <c r="L1162" s="3">
        <f>SUM(K1162:K1173)</f>
        <v>-5.5619500000000016E-2</v>
      </c>
      <c r="M1162" s="3">
        <f t="shared" si="258"/>
        <v>0</v>
      </c>
      <c r="N1162" s="3">
        <v>9.3521000000000003E-3</v>
      </c>
      <c r="O1162" s="3">
        <f>SUM(N1162:N1173)</f>
        <v>-0.11775920000000001</v>
      </c>
      <c r="P1162" s="3">
        <f t="shared" si="259"/>
        <v>0</v>
      </c>
      <c r="Q1162" s="3">
        <v>2.09786E-2</v>
      </c>
      <c r="R1162" s="3">
        <f>SUM(Q1162:Q1173)</f>
        <v>-0.32747099999999996</v>
      </c>
      <c r="S1162" s="3">
        <f t="shared" si="260"/>
        <v>0</v>
      </c>
      <c r="T1162" s="3">
        <v>1.6722E-3</v>
      </c>
      <c r="U1162" s="3">
        <f>SUM(T1162:T1173)</f>
        <v>2.8275699999999997E-2</v>
      </c>
      <c r="V1162" s="3">
        <f t="shared" si="261"/>
        <v>0</v>
      </c>
      <c r="W1162" s="3">
        <v>1.9306300000000002E-2</v>
      </c>
      <c r="X1162" s="3">
        <f>SUM(W1162:W1173)</f>
        <v>-0.35574670000000003</v>
      </c>
      <c r="Y1162" s="3">
        <f t="shared" si="262"/>
        <v>0</v>
      </c>
      <c r="Z1162" s="3">
        <v>1.7936399999999998E-2</v>
      </c>
      <c r="AA1162" s="3">
        <f>SUM(Z1162:Z1173)</f>
        <v>0.36386619999999992</v>
      </c>
      <c r="AB1162" s="3">
        <f t="shared" si="263"/>
        <v>0</v>
      </c>
      <c r="AC1162" s="3">
        <v>1.9881E-3</v>
      </c>
      <c r="AD1162" s="3">
        <f>SUM(AC1162:AC1173)</f>
        <v>-0.11560520000000001</v>
      </c>
      <c r="AE1162" s="3">
        <f t="shared" si="264"/>
        <v>0</v>
      </c>
      <c r="AF1162" s="3">
        <v>1.0413E-3</v>
      </c>
      <c r="AG1162" s="3">
        <f>SUM(AF1162:AF1173)</f>
        <v>2.4852699999999998E-2</v>
      </c>
      <c r="AH1162" s="3">
        <f t="shared" si="265"/>
        <v>0</v>
      </c>
      <c r="AI1162" s="3">
        <v>9.4680000000000003E-4</v>
      </c>
      <c r="AJ1162" s="3">
        <f>SUM(AI1162:AI1173)</f>
        <v>-0.14045779999999999</v>
      </c>
      <c r="AK1162" s="3">
        <f t="shared" si="266"/>
        <v>0</v>
      </c>
      <c r="AL1162" s="3">
        <v>1.1716599999999999E-2</v>
      </c>
      <c r="AM1162" s="3">
        <f>SUM(AL1162:AL1173)</f>
        <v>0.32815820000000001</v>
      </c>
      <c r="AN1162" s="3">
        <f t="shared" si="267"/>
        <v>0</v>
      </c>
      <c r="AO1162" s="3">
        <v>4.8900000000000003E-5</v>
      </c>
      <c r="AP1162" s="3">
        <f>SUM(AO1162:AO1173)</f>
        <v>8.1092999999999998E-3</v>
      </c>
      <c r="AQ1162" s="3">
        <f t="shared" si="268"/>
        <v>0</v>
      </c>
      <c r="AR1162" s="3">
        <v>4.9134000000000001E-3</v>
      </c>
      <c r="AS1162" s="3">
        <f>SUM(AR1162:AR1173)</f>
        <v>7.4962799999999996E-2</v>
      </c>
      <c r="AT1162" s="3">
        <f t="shared" si="269"/>
        <v>0</v>
      </c>
      <c r="AV1162" s="24"/>
    </row>
    <row r="1163" spans="1:51" x14ac:dyDescent="0.2">
      <c r="A1163" s="21">
        <v>44531</v>
      </c>
      <c r="B1163" s="3">
        <v>4.4816099999999998E-2</v>
      </c>
      <c r="C1163" s="3">
        <f>SUM(B1163:B1174)</f>
        <v>-7.148439999999999E-2</v>
      </c>
      <c r="D1163" s="3">
        <f t="shared" si="255"/>
        <v>0</v>
      </c>
      <c r="E1163" s="3">
        <v>1.2029E-3</v>
      </c>
      <c r="F1163" s="3">
        <f>SUM(E1163:E1174)</f>
        <v>1.6003399999999997E-2</v>
      </c>
      <c r="G1163" s="3">
        <f t="shared" si="256"/>
        <v>0</v>
      </c>
      <c r="H1163" s="3">
        <v>4.3613199999999998E-2</v>
      </c>
      <c r="I1163" s="3">
        <f>SUM(H1163:H1174)</f>
        <v>-8.7487800000000004E-2</v>
      </c>
      <c r="J1163" s="3">
        <f t="shared" si="257"/>
        <v>0</v>
      </c>
      <c r="K1163" s="3">
        <v>4.6470299999999999E-2</v>
      </c>
      <c r="L1163" s="3">
        <f>SUM(K1163:K1174)</f>
        <v>-1.7626000000000031E-3</v>
      </c>
      <c r="M1163" s="3">
        <f t="shared" si="258"/>
        <v>0</v>
      </c>
      <c r="N1163" s="3">
        <v>-1.2886100000000001E-2</v>
      </c>
      <c r="O1163" s="3">
        <f>SUM(N1163:N1174)</f>
        <v>-0.12711130000000001</v>
      </c>
      <c r="P1163" s="3">
        <f t="shared" si="259"/>
        <v>0</v>
      </c>
      <c r="Q1163" s="3">
        <v>-1.0962700000000001E-2</v>
      </c>
      <c r="R1163" s="3">
        <f>SUM(Q1163:Q1174)</f>
        <v>-0.28576630000000003</v>
      </c>
      <c r="S1163" s="3">
        <f t="shared" si="260"/>
        <v>0</v>
      </c>
      <c r="T1163" s="3">
        <v>1.5303000000000001E-3</v>
      </c>
      <c r="U1163" s="3">
        <f>SUM(T1163:T1174)</f>
        <v>3.0252599999999998E-2</v>
      </c>
      <c r="V1163" s="3">
        <f t="shared" si="261"/>
        <v>0</v>
      </c>
      <c r="W1163" s="3">
        <v>-1.2493000000000001E-2</v>
      </c>
      <c r="X1163" s="3">
        <f>SUM(W1163:W1174)</f>
        <v>-0.31601880000000004</v>
      </c>
      <c r="Y1163" s="3">
        <f t="shared" si="262"/>
        <v>0</v>
      </c>
      <c r="Z1163" s="3">
        <v>1.8823300000000001E-2</v>
      </c>
      <c r="AA1163" s="3">
        <f>SUM(Z1163:Z1174)</f>
        <v>0.38710039999999996</v>
      </c>
      <c r="AB1163" s="3">
        <f t="shared" si="263"/>
        <v>0</v>
      </c>
      <c r="AC1163" s="3">
        <v>-6.6625999999999994E-3</v>
      </c>
      <c r="AD1163" s="3">
        <f>SUM(AC1163:AC1174)</f>
        <v>-9.4533999999999993E-2</v>
      </c>
      <c r="AE1163" s="3">
        <f t="shared" si="264"/>
        <v>0</v>
      </c>
      <c r="AF1163" s="3">
        <v>9.9540000000000002E-4</v>
      </c>
      <c r="AG1163" s="3">
        <f>SUM(AF1163:AF1174)</f>
        <v>2.73078E-2</v>
      </c>
      <c r="AH1163" s="3">
        <f t="shared" si="265"/>
        <v>0</v>
      </c>
      <c r="AI1163" s="3">
        <v>-7.6580000000000007E-3</v>
      </c>
      <c r="AJ1163" s="3">
        <f>SUM(AI1163:AI1174)</f>
        <v>-0.12184170000000002</v>
      </c>
      <c r="AK1163" s="3">
        <f t="shared" si="266"/>
        <v>0</v>
      </c>
      <c r="AL1163" s="3">
        <v>1.35418E-2</v>
      </c>
      <c r="AM1163" s="3">
        <f>SUM(AL1163:AL1174)</f>
        <v>0.35529300000000003</v>
      </c>
      <c r="AN1163" s="3">
        <f t="shared" si="267"/>
        <v>0</v>
      </c>
      <c r="AO1163" s="3">
        <v>6.9200000000000002E-5</v>
      </c>
      <c r="AP1163" s="3">
        <f>SUM(AO1163:AO1174)</f>
        <v>1.10054E-2</v>
      </c>
      <c r="AQ1163" s="3">
        <f t="shared" si="268"/>
        <v>0</v>
      </c>
      <c r="AR1163" s="3">
        <v>3.0725000000000001E-3</v>
      </c>
      <c r="AS1163" s="3">
        <f>SUM(AR1163:AR1174)</f>
        <v>6.9039400000000001E-2</v>
      </c>
      <c r="AT1163" s="3">
        <f t="shared" si="269"/>
        <v>0</v>
      </c>
    </row>
    <row r="1164" spans="1:51" x14ac:dyDescent="0.2">
      <c r="A1164" s="21">
        <v>44562</v>
      </c>
      <c r="B1164" s="3">
        <v>-5.1746999999999994E-2</v>
      </c>
      <c r="C1164" s="3">
        <f>SUM(B1164:B1175)</f>
        <v>-0.17391500000000001</v>
      </c>
      <c r="D1164" s="3">
        <f t="shared" ref="D1164:D1167" si="270">IF(YEAR(A1176) = YEAR(A1175), 0, C1164)</f>
        <v>-0.17391500000000001</v>
      </c>
      <c r="E1164" s="3">
        <v>8.3919999999999991E-4</v>
      </c>
      <c r="F1164" s="3">
        <f>SUM(E1164:E1175)</f>
        <v>1.6157499999999998E-2</v>
      </c>
      <c r="G1164" s="3">
        <f t="shared" ref="G1164:G1173" si="271">IF(YEAR(A1176) = YEAR(A1175), 0, F1164)</f>
        <v>1.6157499999999998E-2</v>
      </c>
      <c r="H1164" s="3">
        <v>-5.25862E-2</v>
      </c>
      <c r="I1164" s="3">
        <f>SUM(H1164:H1175)</f>
        <v>-0.19007250000000003</v>
      </c>
      <c r="J1164" s="3">
        <f t="shared" ref="J1164:J1167" si="272">IF(YEAR(A1176) = YEAR(A1175), 0, I1164)</f>
        <v>-0.19007250000000003</v>
      </c>
      <c r="K1164" s="3">
        <v>-6.4774399999999996E-2</v>
      </c>
      <c r="L1164" s="3">
        <f>SUM(K1164:K1175)</f>
        <v>-0.10501520000000003</v>
      </c>
      <c r="M1164" s="3">
        <f t="shared" ref="M1164:M1167" si="273">IF(YEAR(A1176) = YEAR(A1175), 0, L1164)</f>
        <v>-0.10501520000000003</v>
      </c>
      <c r="N1164" s="3">
        <v>-5.2222400000000002E-2</v>
      </c>
      <c r="O1164" s="3">
        <f>SUM(N1164:N1175)</f>
        <v>-0.1142252</v>
      </c>
      <c r="P1164" s="3">
        <f t="shared" ref="P1164:P1167" si="274">IF(YEAR(A1176) = YEAR(A1175), 0, O1164)</f>
        <v>-0.1142252</v>
      </c>
      <c r="Q1164" s="3">
        <v>-2.2714400000000003E-2</v>
      </c>
      <c r="R1164" s="3">
        <f>SUM(Q1164:Q1175)</f>
        <v>-0.28940170000000004</v>
      </c>
      <c r="S1164" s="3">
        <f t="shared" ref="S1164:S1167" si="275">IF(YEAR(A1176) = YEAR(A1175), 0, R1164)</f>
        <v>-0.28940170000000004</v>
      </c>
      <c r="T1164" s="3">
        <v>1.7049000000000001E-3</v>
      </c>
      <c r="U1164" s="3">
        <f>SUM(T1164:T1175)</f>
        <v>3.2050000000000002E-2</v>
      </c>
      <c r="V1164" s="3">
        <f t="shared" ref="V1164:V1167" si="276">IF(YEAR(A1176) = YEAR(A1175), 0, U1164)</f>
        <v>3.2050000000000002E-2</v>
      </c>
      <c r="W1164" s="3">
        <v>-2.4419200000000002E-2</v>
      </c>
      <c r="X1164" s="3">
        <f>SUM(W1164:W1175)</f>
        <v>-0.32145170000000006</v>
      </c>
      <c r="Y1164" s="3">
        <f t="shared" ref="Y1164:Y1167" si="277">IF(YEAR(A1176) = YEAR(A1175), 0, X1164)</f>
        <v>-0.32145170000000006</v>
      </c>
      <c r="Z1164" s="3">
        <v>2.1890299999999998E-2</v>
      </c>
      <c r="AA1164" s="3">
        <f>SUM(Z1164:Z1175)</f>
        <v>0.41071419999999997</v>
      </c>
      <c r="AB1164" s="3">
        <f t="shared" ref="AB1164:AB1167" si="278">IF(YEAR(A1176) = YEAR(A1175), 0, AA1164)</f>
        <v>0.41071419999999997</v>
      </c>
      <c r="AC1164" s="3">
        <v>-8.4269000000000011E-3</v>
      </c>
      <c r="AD1164" s="3">
        <f>SUM(AC1164:AC1175)</f>
        <v>-9.5072500000000004E-2</v>
      </c>
      <c r="AE1164" s="3">
        <f t="shared" ref="AE1164:AE1167" si="279">IF(YEAR(A1176) = YEAR(A1175), 0, AD1164)</f>
        <v>-9.5072500000000004E-2</v>
      </c>
      <c r="AF1164" s="3">
        <v>1.2471000000000001E-3</v>
      </c>
      <c r="AG1164" s="3">
        <f>SUM(AF1164:AF1175)</f>
        <v>2.94542E-2</v>
      </c>
      <c r="AH1164" s="3">
        <f t="shared" ref="AH1164:AH1167" si="280">IF(YEAR(A1176) = YEAR(A1175), 0, AG1164)</f>
        <v>2.94542E-2</v>
      </c>
      <c r="AI1164" s="3">
        <v>-9.6740000000000003E-3</v>
      </c>
      <c r="AJ1164" s="3">
        <f>SUM(AI1164:AI1175)</f>
        <v>-0.12452660000000003</v>
      </c>
      <c r="AK1164" s="3">
        <f t="shared" ref="AK1164:AK1167" si="281">IF(YEAR(A1176) = YEAR(A1175), 0, AJ1164)</f>
        <v>-0.12452660000000003</v>
      </c>
      <c r="AL1164" s="3">
        <v>1.6733399999999999E-2</v>
      </c>
      <c r="AM1164" s="3">
        <f>SUM(AL1164:AL1175)</f>
        <v>0.38302069999999999</v>
      </c>
      <c r="AN1164" s="3">
        <f t="shared" ref="AN1164:AN1167" si="282">IF(YEAR(A1176) = YEAR(A1175), 0, AM1164)</f>
        <v>0.38302069999999999</v>
      </c>
      <c r="AO1164" s="3">
        <v>1.7799999999999999E-5</v>
      </c>
      <c r="AP1164" s="3">
        <f>SUM(AO1164:AO1175)</f>
        <v>1.4256100000000001E-2</v>
      </c>
      <c r="AQ1164" s="3">
        <f t="shared" ref="AQ1164:AQ1167" si="283">IF(YEAR(A1176) = YEAR(A1175), 0, AP1164)</f>
        <v>1.4256100000000001E-2</v>
      </c>
      <c r="AR1164" s="3">
        <v>8.4145999999999995E-3</v>
      </c>
      <c r="AS1164" s="3">
        <f>SUM(AR1164:AR1175)</f>
        <v>6.2896800000000003E-2</v>
      </c>
      <c r="AT1164" s="3">
        <f t="shared" ref="AT1164:AT1167" si="284">IF(YEAR(A1176) = YEAR(A1175), 0, AS1164)</f>
        <v>6.2896800000000003E-2</v>
      </c>
      <c r="AV1164" s="24"/>
    </row>
    <row r="1165" spans="1:51" x14ac:dyDescent="0.2">
      <c r="A1165" s="21">
        <v>44593</v>
      </c>
      <c r="B1165" s="3">
        <v>-2.9941399999999996E-2</v>
      </c>
      <c r="C1165" s="3">
        <f>SUM(B1165:B1176)</f>
        <v>-5.9334100000000015E-2</v>
      </c>
      <c r="D1165" s="3">
        <f t="shared" si="270"/>
        <v>0</v>
      </c>
      <c r="E1165" s="3">
        <v>1.4188E-3</v>
      </c>
      <c r="F1165" s="3">
        <f>SUM(E1165:E1176)</f>
        <v>1.6397399999999999E-2</v>
      </c>
      <c r="G1165" s="3">
        <f t="shared" si="271"/>
        <v>0</v>
      </c>
      <c r="H1165" s="3">
        <v>-3.1360199999999998E-2</v>
      </c>
      <c r="I1165" s="3">
        <f>SUM(H1165:H1176)</f>
        <v>-7.5731500000000007E-2</v>
      </c>
      <c r="J1165" s="3">
        <f t="shared" si="272"/>
        <v>0</v>
      </c>
      <c r="K1165" s="3">
        <v>1.63424E-2</v>
      </c>
      <c r="L1165" s="3">
        <f>SUM(K1165:K1176)</f>
        <v>4.6696699999999987E-2</v>
      </c>
      <c r="M1165" s="3">
        <f t="shared" si="273"/>
        <v>0</v>
      </c>
      <c r="N1165" s="3">
        <v>-2.6862300000000002E-2</v>
      </c>
      <c r="O1165" s="3">
        <f>SUM(N1165:N1176)</f>
        <v>-6.2002799999999997E-2</v>
      </c>
      <c r="P1165" s="3">
        <f t="shared" si="274"/>
        <v>0</v>
      </c>
      <c r="Q1165" s="3">
        <v>-1.68606E-2</v>
      </c>
      <c r="R1165" s="3">
        <f>SUM(Q1165:Q1176)</f>
        <v>-0.2089743</v>
      </c>
      <c r="S1165" s="3">
        <f t="shared" si="275"/>
        <v>0</v>
      </c>
      <c r="T1165" s="3">
        <v>1.6608999999999999E-3</v>
      </c>
      <c r="U1165" s="3">
        <f>SUM(T1165:T1176)</f>
        <v>3.3968099999999994E-2</v>
      </c>
      <c r="V1165" s="3">
        <f t="shared" si="276"/>
        <v>0</v>
      </c>
      <c r="W1165" s="3">
        <v>-1.8521599999999999E-2</v>
      </c>
      <c r="X1165" s="3">
        <f>SUM(W1165:W1176)</f>
        <v>-0.24294250000000003</v>
      </c>
      <c r="Y1165" s="3">
        <f t="shared" si="277"/>
        <v>0</v>
      </c>
      <c r="Z1165" s="3">
        <v>2.3086099999999998E-2</v>
      </c>
      <c r="AA1165" s="3">
        <f>SUM(Z1165:Z1176)</f>
        <v>0.42708250000000003</v>
      </c>
      <c r="AB1165" s="3">
        <f t="shared" si="278"/>
        <v>0</v>
      </c>
      <c r="AC1165" s="3">
        <v>-6.5577999999999999E-3</v>
      </c>
      <c r="AD1165" s="3">
        <f>SUM(AC1165:AC1176)</f>
        <v>-6.3332399999999983E-2</v>
      </c>
      <c r="AE1165" s="3">
        <f t="shared" si="279"/>
        <v>0</v>
      </c>
      <c r="AF1165" s="3">
        <v>1.2720000000000001E-3</v>
      </c>
      <c r="AG1165" s="3">
        <f>SUM(AF1165:AF1176)</f>
        <v>3.1711799999999998E-2</v>
      </c>
      <c r="AH1165" s="3">
        <f t="shared" si="280"/>
        <v>0</v>
      </c>
      <c r="AI1165" s="3">
        <v>-7.8297999999999996E-3</v>
      </c>
      <c r="AJ1165" s="3">
        <f>SUM(AI1165:AI1176)</f>
        <v>-9.5044099999999992E-2</v>
      </c>
      <c r="AK1165" s="3">
        <f t="shared" si="281"/>
        <v>0</v>
      </c>
      <c r="AL1165" s="3">
        <v>1.8281200000000001E-2</v>
      </c>
      <c r="AM1165" s="3">
        <f>SUM(AL1165:AL1176)</f>
        <v>0.40300520000000006</v>
      </c>
      <c r="AN1165" s="3">
        <f t="shared" si="282"/>
        <v>0</v>
      </c>
      <c r="AO1165" s="3">
        <v>2.2599999999999997E-5</v>
      </c>
      <c r="AP1165" s="3">
        <f>SUM(AO1165:AO1176)</f>
        <v>1.7739399999999999E-2</v>
      </c>
      <c r="AQ1165" s="3">
        <f t="shared" si="283"/>
        <v>0</v>
      </c>
      <c r="AR1165" s="3">
        <v>9.1339999999999998E-3</v>
      </c>
      <c r="AS1165" s="3">
        <f>SUM(AR1165:AR1176)</f>
        <v>6.2477600000000001E-2</v>
      </c>
      <c r="AT1165" s="3">
        <f t="shared" si="284"/>
        <v>0</v>
      </c>
    </row>
    <row r="1166" spans="1:51" x14ac:dyDescent="0.2">
      <c r="A1166" s="22">
        <v>44621</v>
      </c>
      <c r="B1166" s="3">
        <v>3.7129500000000003E-2</v>
      </c>
      <c r="C1166" s="3">
        <f>SUM(B1166:B1177)</f>
        <v>-5.3791700000000012E-2</v>
      </c>
      <c r="D1166" s="3">
        <f t="shared" si="270"/>
        <v>0</v>
      </c>
      <c r="E1166" s="3">
        <v>1.3553E-3</v>
      </c>
      <c r="F1166" s="3">
        <f>SUM(E1166:E1177)</f>
        <v>1.6692099999999998E-2</v>
      </c>
      <c r="G1166" s="3">
        <f t="shared" si="271"/>
        <v>0</v>
      </c>
      <c r="H1166" s="3">
        <v>3.5774199999999999E-2</v>
      </c>
      <c r="I1166" s="3">
        <f>SUM(H1166:H1177)</f>
        <v>-7.0483799999999999E-2</v>
      </c>
      <c r="J1166" s="3">
        <f t="shared" si="272"/>
        <v>0</v>
      </c>
      <c r="K1166" s="3">
        <v>3.8649999999999999E-3</v>
      </c>
      <c r="L1166" s="3">
        <f>SUM(K1166:K1177)</f>
        <v>2.5531100000000008E-2</v>
      </c>
      <c r="M1166" s="3">
        <f t="shared" si="273"/>
        <v>0</v>
      </c>
      <c r="N1166" s="3">
        <v>-3.5140499999999998E-2</v>
      </c>
      <c r="O1166" s="3">
        <f>SUM(N1166:N1177)</f>
        <v>-3.5140499999999998E-2</v>
      </c>
      <c r="P1166" s="3">
        <f t="shared" si="274"/>
        <v>0</v>
      </c>
      <c r="Q1166" s="3">
        <v>-5.2584900000000004E-2</v>
      </c>
      <c r="R1166" s="3">
        <f>SUM(Q1166:Q1177)</f>
        <v>-0.23485709999999999</v>
      </c>
      <c r="S1166" s="3">
        <f t="shared" si="275"/>
        <v>0</v>
      </c>
      <c r="T1166" s="3">
        <v>1.9675999999999999E-3</v>
      </c>
      <c r="U1166" s="3">
        <f>SUM(T1166:T1177)</f>
        <v>3.5192100000000004E-2</v>
      </c>
      <c r="V1166" s="3">
        <f t="shared" si="276"/>
        <v>0</v>
      </c>
      <c r="W1166" s="3">
        <v>-5.4552500000000004E-2</v>
      </c>
      <c r="X1166" s="3">
        <f>SUM(W1166:W1177)</f>
        <v>-0.27004920000000004</v>
      </c>
      <c r="Y1166" s="3">
        <f t="shared" si="277"/>
        <v>0</v>
      </c>
      <c r="Z1166" s="3">
        <v>2.6674199999999999E-2</v>
      </c>
      <c r="AA1166" s="3">
        <f>SUM(Z1166:Z1177)</f>
        <v>0.44561090000000003</v>
      </c>
      <c r="AB1166" s="3">
        <f t="shared" si="278"/>
        <v>0</v>
      </c>
      <c r="AC1166" s="3">
        <v>-2.9084500000000003E-2</v>
      </c>
      <c r="AD1166" s="3">
        <f>SUM(AC1166:AC1177)</f>
        <v>-8.2900699999999994E-2</v>
      </c>
      <c r="AE1166" s="3">
        <f t="shared" si="279"/>
        <v>0</v>
      </c>
      <c r="AF1166" s="3">
        <v>1.5596E-3</v>
      </c>
      <c r="AG1166" s="3">
        <f>SUM(AF1166:AF1177)</f>
        <v>3.35839E-2</v>
      </c>
      <c r="AH1166" s="3">
        <f t="shared" si="280"/>
        <v>0</v>
      </c>
      <c r="AI1166" s="3">
        <v>-3.0644100000000001E-2</v>
      </c>
      <c r="AJ1166" s="3">
        <f>SUM(AI1166:AI1177)</f>
        <v>-0.11648449999999999</v>
      </c>
      <c r="AK1166" s="3">
        <f t="shared" si="281"/>
        <v>0</v>
      </c>
      <c r="AL1166" s="3">
        <v>2.4459100000000001E-2</v>
      </c>
      <c r="AM1166" s="3">
        <f>SUM(AL1166:AL1177)</f>
        <v>0.4274825000000001</v>
      </c>
      <c r="AN1166" s="3">
        <f t="shared" si="282"/>
        <v>0</v>
      </c>
      <c r="AO1166" s="3">
        <v>5.4299999999999998E-5</v>
      </c>
      <c r="AP1166" s="3">
        <f>SUM(AO1166:AO1177)</f>
        <v>2.11586E-2</v>
      </c>
      <c r="AQ1166" s="3">
        <f t="shared" si="283"/>
        <v>0</v>
      </c>
      <c r="AR1166" s="3">
        <v>1.3351399999999999E-2</v>
      </c>
      <c r="AS1166" s="3">
        <f>SUM(AR1166:AR1177)</f>
        <v>5.8925699999999998E-2</v>
      </c>
      <c r="AT1166" s="3">
        <f t="shared" si="284"/>
        <v>0</v>
      </c>
    </row>
    <row r="1167" spans="1:51" x14ac:dyDescent="0.2">
      <c r="A1167" s="22">
        <v>44652</v>
      </c>
      <c r="B1167" s="3">
        <v>-8.7201799999999996E-2</v>
      </c>
      <c r="C1167" s="3">
        <f>SUM(B1167:B1178)</f>
        <v>-5.4207000000000005E-2</v>
      </c>
      <c r="D1167" s="3">
        <f t="shared" si="270"/>
        <v>0</v>
      </c>
      <c r="E1167" s="3">
        <v>7.5639999999999995E-4</v>
      </c>
      <c r="F1167" s="3">
        <f>SUM(E1167:E1178)</f>
        <v>1.69997E-2</v>
      </c>
      <c r="G1167" s="3">
        <f t="shared" si="271"/>
        <v>0</v>
      </c>
      <c r="H1167" s="3">
        <v>-8.7958200000000014E-2</v>
      </c>
      <c r="I1167" s="3">
        <f>SUM(H1167:H1178)</f>
        <v>-7.1206699999999984E-2</v>
      </c>
      <c r="J1167" s="3">
        <f t="shared" si="272"/>
        <v>0</v>
      </c>
      <c r="K1167" s="3">
        <v>-7.8656000000000004E-2</v>
      </c>
      <c r="L1167" s="3">
        <f>SUM(K1167:K1178)</f>
        <v>-2.8368899999999996E-2</v>
      </c>
      <c r="M1167" s="3">
        <f t="shared" si="273"/>
        <v>0</v>
      </c>
      <c r="N1167" s="3" t="s">
        <v>34</v>
      </c>
      <c r="O1167" s="3">
        <f>SUM(N1167:N1178)</f>
        <v>0</v>
      </c>
      <c r="P1167" s="3">
        <f t="shared" si="274"/>
        <v>0</v>
      </c>
      <c r="Q1167" s="3">
        <v>-7.732109999999999E-2</v>
      </c>
      <c r="R1167" s="3">
        <f>SUM(Q1167:Q1178)</f>
        <v>-0.13976169999999999</v>
      </c>
      <c r="S1167" s="3">
        <f t="shared" si="275"/>
        <v>0</v>
      </c>
      <c r="T1167" s="3">
        <v>2.1250000000000002E-3</v>
      </c>
      <c r="U1167" s="3">
        <f>SUM(T1167:T1178)</f>
        <v>3.6757800000000007E-2</v>
      </c>
      <c r="V1167" s="3">
        <f t="shared" si="276"/>
        <v>0</v>
      </c>
      <c r="W1167" s="3">
        <v>-7.9446100000000006E-2</v>
      </c>
      <c r="X1167" s="3">
        <f>SUM(W1167:W1178)</f>
        <v>-0.1765195</v>
      </c>
      <c r="Y1167" s="3">
        <f t="shared" si="277"/>
        <v>0</v>
      </c>
      <c r="Z1167" s="3">
        <v>3.2074100000000001E-2</v>
      </c>
      <c r="AA1167" s="3">
        <f>SUM(Z1167:Z1178)</f>
        <v>0.45783699999999994</v>
      </c>
      <c r="AB1167" s="3">
        <f t="shared" si="278"/>
        <v>0</v>
      </c>
      <c r="AC1167" s="3">
        <v>-4.6477299999999999E-2</v>
      </c>
      <c r="AD1167" s="3">
        <f>SUM(AC1167:AC1178)</f>
        <v>-2.0773599999999996E-2</v>
      </c>
      <c r="AE1167" s="3">
        <f t="shared" si="279"/>
        <v>0</v>
      </c>
      <c r="AF1167" s="3">
        <v>1.9494E-3</v>
      </c>
      <c r="AG1167" s="3">
        <f>SUM(AF1167:AF1178)</f>
        <v>3.5653900000000002E-2</v>
      </c>
      <c r="AH1167" s="3">
        <f t="shared" si="280"/>
        <v>0</v>
      </c>
      <c r="AI1167" s="3">
        <v>-4.8426700000000003E-2</v>
      </c>
      <c r="AJ1167" s="3">
        <f>SUM(AI1167:AI1178)</f>
        <v>-5.6427400000000009E-2</v>
      </c>
      <c r="AK1167" s="3">
        <f t="shared" si="281"/>
        <v>0</v>
      </c>
      <c r="AL1167" s="3">
        <v>3.4521799999999998E-2</v>
      </c>
      <c r="AM1167" s="3">
        <f>SUM(AL1167:AL1178)</f>
        <v>0.43988010000000005</v>
      </c>
      <c r="AN1167" s="3">
        <f t="shared" si="282"/>
        <v>0</v>
      </c>
      <c r="AO1167" s="3">
        <v>1.0080000000000001E-4</v>
      </c>
      <c r="AP1167" s="3">
        <f>SUM(AO1167:AO1178)</f>
        <v>2.47408E-2</v>
      </c>
      <c r="AQ1167" s="3">
        <f t="shared" si="283"/>
        <v>0</v>
      </c>
      <c r="AR1167" s="3">
        <v>5.5825000000000007E-3</v>
      </c>
      <c r="AS1167" s="3">
        <f>SUM(AR1167:AR1178)</f>
        <v>4.8884999999999998E-2</v>
      </c>
      <c r="AT1167" s="3">
        <f t="shared" si="284"/>
        <v>0</v>
      </c>
      <c r="AV1167" s="24"/>
    </row>
    <row r="1168" spans="1:51" x14ac:dyDescent="0.2">
      <c r="A1168" s="21">
        <v>44682</v>
      </c>
      <c r="B1168" s="3">
        <v>1.8346E-3</v>
      </c>
      <c r="D1168" s="26"/>
      <c r="E1168" s="3">
        <v>1.781E-3</v>
      </c>
      <c r="H1168" s="3">
        <v>5.3600000000000002E-5</v>
      </c>
      <c r="I1168" s="3"/>
      <c r="J1168" s="3"/>
      <c r="K1168" s="3">
        <v>1.74057E-2</v>
      </c>
      <c r="L1168" s="3"/>
      <c r="M1168" s="3"/>
      <c r="N1168" s="3"/>
      <c r="O1168" s="3"/>
      <c r="P1168" s="3"/>
      <c r="Q1168" s="3">
        <v>-1.9931500000000001E-2</v>
      </c>
      <c r="R1168" s="3"/>
      <c r="S1168" s="3"/>
      <c r="T1168" s="3">
        <v>2.8166999999999997E-3</v>
      </c>
      <c r="U1168" s="3"/>
      <c r="V1168" s="3"/>
      <c r="W1168" s="3">
        <v>-2.27482E-2</v>
      </c>
      <c r="X1168" s="3"/>
      <c r="Y1168" s="3"/>
      <c r="Z1168" s="3">
        <v>3.3600500000000005E-2</v>
      </c>
      <c r="AA1168" s="3"/>
      <c r="AB1168" s="3"/>
      <c r="AC1168" s="3">
        <v>2.2644600000000001E-2</v>
      </c>
      <c r="AD1168" s="3"/>
      <c r="AE1168" s="3"/>
      <c r="AF1168" s="3">
        <v>3.0302000000000003E-3</v>
      </c>
      <c r="AG1168" s="3"/>
      <c r="AH1168" s="3"/>
      <c r="AI1168" s="3">
        <v>1.9614400000000001E-2</v>
      </c>
      <c r="AJ1168" s="3"/>
      <c r="AK1168" s="3"/>
      <c r="AL1168" s="3">
        <v>3.0508799999999999E-2</v>
      </c>
      <c r="AM1168" s="3"/>
      <c r="AN1168" s="3"/>
      <c r="AO1168" s="3">
        <v>2.8719999999999999E-4</v>
      </c>
      <c r="AP1168" s="3"/>
      <c r="AQ1168" s="3"/>
      <c r="AR1168" s="3">
        <v>1.1023499999999999E-2</v>
      </c>
      <c r="AS1168" s="3"/>
      <c r="AT1168" s="3"/>
      <c r="AV1168" s="24"/>
      <c r="AW1168" s="24"/>
      <c r="AX1168" s="24"/>
    </row>
    <row r="1169" spans="1:50" x14ac:dyDescent="0.2">
      <c r="A1169" s="22">
        <v>44713</v>
      </c>
      <c r="B1169" s="3">
        <v>-8.2543800000000001E-2</v>
      </c>
      <c r="E1169" s="3">
        <v>1.3744999999999999E-3</v>
      </c>
      <c r="H1169" s="3">
        <v>-8.3918300000000001E-2</v>
      </c>
      <c r="I1169" s="3"/>
      <c r="J1169" s="3"/>
      <c r="K1169" s="3">
        <v>-8.0622100000000002E-2</v>
      </c>
      <c r="L1169" s="3"/>
      <c r="M1169" s="3"/>
      <c r="N1169" s="3"/>
      <c r="O1169" s="3"/>
      <c r="P1169" s="3"/>
      <c r="Q1169" s="3">
        <v>-8.7934999999999992E-3</v>
      </c>
      <c r="R1169" s="3"/>
      <c r="S1169" s="3"/>
      <c r="T1169" s="3">
        <v>2.7653E-3</v>
      </c>
      <c r="U1169" s="3"/>
      <c r="V1169" s="3"/>
      <c r="W1169" s="3">
        <v>-1.15587E-2</v>
      </c>
      <c r="X1169" s="3"/>
      <c r="Y1169" s="3"/>
      <c r="Z1169" s="3">
        <v>3.4379100000000003E-2</v>
      </c>
      <c r="AA1169" s="3"/>
      <c r="AB1169" s="3"/>
      <c r="AC1169" s="3">
        <v>9.1370000000000004E-4</v>
      </c>
      <c r="AD1169" s="3"/>
      <c r="AE1169" s="3"/>
      <c r="AF1169" s="3">
        <v>2.5124000000000001E-3</v>
      </c>
      <c r="AG1169" s="3"/>
      <c r="AH1169" s="3"/>
      <c r="AI1169" s="3">
        <v>-1.5987000000000002E-3</v>
      </c>
      <c r="AJ1169" s="3"/>
      <c r="AK1169" s="3"/>
      <c r="AL1169" s="3">
        <v>3.0844800000000002E-2</v>
      </c>
      <c r="AM1169" s="3"/>
      <c r="AN1169" s="3"/>
      <c r="AO1169" s="3">
        <v>5.8200000000000005E-4</v>
      </c>
      <c r="AP1169" s="3"/>
      <c r="AQ1169" s="3"/>
      <c r="AR1169" s="3">
        <v>1.3736099999999999E-2</v>
      </c>
      <c r="AS1169" s="3"/>
      <c r="AT1169" s="3"/>
      <c r="AV1169" s="24"/>
      <c r="AW1169" s="24"/>
      <c r="AX1169" s="24"/>
    </row>
    <row r="1170" spans="1:50" x14ac:dyDescent="0.2">
      <c r="A1170" s="21">
        <v>44743</v>
      </c>
      <c r="B1170" s="3">
        <v>9.2204499999999995E-2</v>
      </c>
      <c r="E1170" s="3">
        <v>1.0907E-3</v>
      </c>
      <c r="H1170" s="3">
        <v>9.1113800000000009E-2</v>
      </c>
      <c r="I1170" s="3"/>
      <c r="J1170" s="3"/>
      <c r="K1170" s="3">
        <v>9.7734299999999996E-2</v>
      </c>
      <c r="L1170" s="3"/>
      <c r="M1170" s="3"/>
      <c r="N1170" s="3"/>
      <c r="O1170" s="3"/>
      <c r="P1170" s="3"/>
      <c r="Q1170" s="3">
        <v>2.6965799999999998E-2</v>
      </c>
      <c r="R1170" s="3"/>
      <c r="S1170" s="3"/>
      <c r="T1170" s="3">
        <v>2.7345000000000004E-3</v>
      </c>
      <c r="U1170" s="3"/>
      <c r="V1170" s="3"/>
      <c r="W1170" s="3">
        <v>2.42314E-2</v>
      </c>
      <c r="X1170" s="3"/>
      <c r="Y1170" s="3"/>
      <c r="Z1170" s="3">
        <v>3.2769400000000004E-2</v>
      </c>
      <c r="AA1170" s="3"/>
      <c r="AB1170" s="3"/>
      <c r="AC1170" s="3">
        <v>1.40158E-2</v>
      </c>
      <c r="AD1170" s="3"/>
      <c r="AE1170" s="3"/>
      <c r="AF1170" s="3">
        <v>2.4551E-3</v>
      </c>
      <c r="AG1170" s="3"/>
      <c r="AH1170" s="3"/>
      <c r="AI1170" s="3">
        <v>1.15607E-2</v>
      </c>
      <c r="AJ1170" s="3"/>
      <c r="AK1170" s="3"/>
      <c r="AL1170" s="3">
        <v>2.8392000000000001E-2</v>
      </c>
      <c r="AM1170" s="3"/>
      <c r="AN1170" s="3"/>
      <c r="AO1170" s="3">
        <v>7.9960000000000003E-4</v>
      </c>
      <c r="AP1170" s="3"/>
      <c r="AQ1170" s="3"/>
      <c r="AR1170" s="3">
        <v>-1.181E-4</v>
      </c>
      <c r="AS1170" s="3"/>
      <c r="AT1170" s="3"/>
      <c r="AV1170" s="24"/>
      <c r="AW1170" s="28"/>
    </row>
    <row r="1171" spans="1:50" x14ac:dyDescent="0.2">
      <c r="A1171" s="22">
        <v>44774</v>
      </c>
      <c r="B1171" s="3">
        <v>-4.0781900000000003E-2</v>
      </c>
      <c r="E1171" s="3">
        <v>1.6575000000000001E-3</v>
      </c>
      <c r="H1171" s="3">
        <v>-4.2439400000000002E-2</v>
      </c>
      <c r="I1171" s="3"/>
      <c r="J1171" s="3"/>
      <c r="K1171" s="3">
        <v>-3.0756800000000001E-2</v>
      </c>
      <c r="L1171" s="3"/>
      <c r="M1171" s="3"/>
      <c r="N1171" s="3"/>
      <c r="O1171" s="3"/>
      <c r="P1171" s="3"/>
      <c r="Q1171" s="3">
        <v>-4.2089399999999999E-2</v>
      </c>
      <c r="R1171" s="3"/>
      <c r="S1171" s="3"/>
      <c r="T1171" s="3">
        <v>2.9232000000000004E-3</v>
      </c>
      <c r="U1171" s="3"/>
      <c r="V1171" s="3"/>
      <c r="W1171" s="3">
        <v>-4.50126E-2</v>
      </c>
      <c r="X1171" s="3"/>
      <c r="Y1171" s="3"/>
      <c r="Z1171" s="3">
        <v>3.5891899999999997E-2</v>
      </c>
      <c r="AA1171" s="3"/>
      <c r="AB1171" s="3"/>
      <c r="AC1171" s="3">
        <v>-2.0551400000000001E-2</v>
      </c>
      <c r="AD1171" s="3"/>
      <c r="AE1171" s="3"/>
      <c r="AF1171" s="3">
        <v>2.5389000000000002E-3</v>
      </c>
      <c r="AG1171" s="3"/>
      <c r="AH1171" s="3"/>
      <c r="AI1171" s="3">
        <v>-2.3090299999999998E-2</v>
      </c>
      <c r="AJ1171" s="3"/>
      <c r="AK1171" s="3"/>
      <c r="AL1171" s="3">
        <v>3.3477199999999999E-2</v>
      </c>
      <c r="AM1171" s="3"/>
      <c r="AN1171" s="3"/>
      <c r="AO1171" s="3">
        <v>1.8728E-3</v>
      </c>
      <c r="AP1171" s="3"/>
      <c r="AQ1171" s="3"/>
      <c r="AR1171" s="3">
        <v>-3.5439999999999999E-4</v>
      </c>
      <c r="AS1171" s="3"/>
      <c r="AT1171" s="3"/>
      <c r="AV1171" s="24"/>
      <c r="AW1171" s="28"/>
    </row>
    <row r="1172" spans="1:50" x14ac:dyDescent="0.2">
      <c r="A1172" s="22">
        <v>44805</v>
      </c>
      <c r="B1172" s="3">
        <v>-9.2098600000000003E-2</v>
      </c>
      <c r="E1172" s="3">
        <v>1.2957999999999999E-3</v>
      </c>
      <c r="H1172" s="3">
        <v>-9.3394400000000002E-2</v>
      </c>
      <c r="I1172" s="3"/>
      <c r="J1172" s="3"/>
      <c r="K1172" s="3">
        <v>-9.0044400000000011E-2</v>
      </c>
      <c r="L1172" s="3"/>
      <c r="M1172" s="3"/>
      <c r="N1172" s="3"/>
      <c r="O1172" s="3"/>
      <c r="P1172" s="3"/>
      <c r="Q1172" s="3">
        <v>-7.68847E-2</v>
      </c>
      <c r="R1172" s="3"/>
      <c r="S1172" s="3"/>
      <c r="T1172" s="3">
        <v>2.9042E-3</v>
      </c>
      <c r="U1172" s="3"/>
      <c r="V1172" s="3"/>
      <c r="W1172" s="3">
        <v>-7.9788999999999999E-2</v>
      </c>
      <c r="X1172" s="3"/>
      <c r="Y1172" s="3"/>
      <c r="Z1172" s="3">
        <v>4.1557899999999995E-2</v>
      </c>
      <c r="AA1172" s="3"/>
      <c r="AB1172" s="3"/>
      <c r="AC1172" s="3">
        <v>-3.7074299999999998E-2</v>
      </c>
      <c r="AD1172" s="3"/>
      <c r="AE1172" s="3"/>
      <c r="AF1172" s="3">
        <v>2.7101999999999998E-3</v>
      </c>
      <c r="AG1172" s="3"/>
      <c r="AH1172" s="3"/>
      <c r="AI1172" s="3">
        <v>-3.97845E-2</v>
      </c>
      <c r="AJ1172" s="3"/>
      <c r="AK1172" s="3"/>
      <c r="AL1172" s="3">
        <v>4.2404999999999998E-2</v>
      </c>
      <c r="AM1172" s="3"/>
      <c r="AN1172" s="3"/>
      <c r="AO1172" s="3">
        <v>1.9153E-3</v>
      </c>
      <c r="AP1172" s="3"/>
      <c r="AQ1172" s="3"/>
      <c r="AR1172" s="3">
        <v>2.1508E-3</v>
      </c>
      <c r="AS1172" s="3"/>
      <c r="AT1172" s="3"/>
    </row>
    <row r="1173" spans="1:50" x14ac:dyDescent="0.2">
      <c r="A1173" s="21">
        <v>44835</v>
      </c>
      <c r="B1173" s="3">
        <v>8.0961400000000003E-2</v>
      </c>
      <c r="E1173" s="3">
        <v>1.1000000000000001E-3</v>
      </c>
      <c r="H1173" s="3">
        <v>7.9861399999999999E-2</v>
      </c>
      <c r="I1173" s="3"/>
      <c r="J1173" s="3"/>
      <c r="K1173" s="3">
        <v>0.12569060000000001</v>
      </c>
      <c r="L1173" s="3"/>
      <c r="M1173" s="3"/>
      <c r="N1173" s="3"/>
      <c r="O1173" s="3"/>
      <c r="P1173" s="3"/>
      <c r="Q1173" s="3">
        <v>-4.7272600000000005E-2</v>
      </c>
      <c r="R1173" s="3"/>
      <c r="S1173" s="3"/>
      <c r="T1173" s="3">
        <v>3.4709000000000003E-3</v>
      </c>
      <c r="U1173" s="3"/>
      <c r="V1173" s="3"/>
      <c r="W1173" s="3">
        <v>-5.0743499999999997E-2</v>
      </c>
      <c r="X1173" s="3"/>
      <c r="Y1173" s="3"/>
      <c r="Z1173" s="3">
        <v>4.5183000000000001E-2</v>
      </c>
      <c r="AA1173" s="3"/>
      <c r="AB1173" s="3"/>
      <c r="AC1173" s="3">
        <v>-3.3259999999999995E-4</v>
      </c>
      <c r="AD1173" s="3"/>
      <c r="AE1173" s="3"/>
      <c r="AF1173" s="3">
        <v>3.5410999999999997E-3</v>
      </c>
      <c r="AG1173" s="3"/>
      <c r="AH1173" s="3"/>
      <c r="AI1173" s="3">
        <v>-3.8735999999999996E-3</v>
      </c>
      <c r="AJ1173" s="3"/>
      <c r="AK1173" s="3"/>
      <c r="AL1173" s="3">
        <v>4.3276500000000002E-2</v>
      </c>
      <c r="AM1173" s="3"/>
      <c r="AN1173" s="3"/>
      <c r="AO1173" s="3">
        <v>2.3388000000000003E-3</v>
      </c>
      <c r="AP1173" s="3"/>
      <c r="AQ1173" s="3"/>
      <c r="AR1173" s="3">
        <v>4.0565000000000002E-3</v>
      </c>
      <c r="AS1173" s="3"/>
      <c r="AT1173" s="3"/>
      <c r="AV1173" s="24"/>
    </row>
    <row r="1174" spans="1:50" x14ac:dyDescent="0.2">
      <c r="A1174" s="21">
        <v>44866</v>
      </c>
      <c r="B1174" s="3">
        <v>5.5884000000000003E-2</v>
      </c>
      <c r="E1174" s="3">
        <v>2.1313E-3</v>
      </c>
      <c r="H1174" s="3">
        <v>5.3752700000000007E-2</v>
      </c>
      <c r="I1174" s="3"/>
      <c r="J1174" s="3"/>
      <c r="K1174" s="3">
        <v>3.5582799999999998E-2</v>
      </c>
      <c r="L1174" s="3"/>
      <c r="M1174" s="3"/>
      <c r="N1174" s="3"/>
      <c r="O1174" s="3"/>
      <c r="P1174" s="3"/>
      <c r="Q1174" s="3">
        <v>6.2683299999999997E-2</v>
      </c>
      <c r="R1174" s="3"/>
      <c r="S1174" s="3"/>
      <c r="T1174" s="3">
        <v>3.6491000000000002E-3</v>
      </c>
      <c r="U1174" s="3"/>
      <c r="V1174" s="3"/>
      <c r="W1174" s="3">
        <v>5.9034199999999995E-2</v>
      </c>
      <c r="X1174" s="3"/>
      <c r="Y1174" s="3"/>
      <c r="Z1174" s="3">
        <v>4.1170600000000002E-2</v>
      </c>
      <c r="AA1174" s="3"/>
      <c r="AB1174" s="3"/>
      <c r="AC1174" s="3">
        <v>2.3059300000000001E-2</v>
      </c>
      <c r="AD1174" s="3"/>
      <c r="AE1174" s="3"/>
      <c r="AF1174" s="3">
        <v>3.4964000000000002E-3</v>
      </c>
      <c r="AG1174" s="3"/>
      <c r="AH1174" s="3"/>
      <c r="AI1174" s="3">
        <v>1.9562900000000001E-2</v>
      </c>
      <c r="AJ1174" s="3"/>
      <c r="AK1174" s="3"/>
      <c r="AL1174" s="3">
        <v>3.8851400000000001E-2</v>
      </c>
      <c r="AM1174" s="3"/>
      <c r="AN1174" s="3"/>
      <c r="AO1174" s="3">
        <v>2.9449999999999997E-3</v>
      </c>
      <c r="AP1174" s="3"/>
      <c r="AQ1174" s="3"/>
      <c r="AR1174" s="3">
        <v>-1.01E-3</v>
      </c>
      <c r="AS1174" s="3"/>
      <c r="AT1174" s="3"/>
      <c r="AV1174" s="24"/>
    </row>
    <row r="1175" spans="1:50" x14ac:dyDescent="0.2">
      <c r="A1175" s="22">
        <v>44896</v>
      </c>
      <c r="B1175" s="3">
        <v>-5.7614499999999999E-2</v>
      </c>
      <c r="E1175" s="3">
        <v>1.3569999999999999E-3</v>
      </c>
      <c r="H1175" s="3">
        <v>-5.8971499999999996E-2</v>
      </c>
      <c r="I1175" s="3"/>
      <c r="J1175" s="3"/>
      <c r="K1175" s="3">
        <v>-5.6782300000000001E-2</v>
      </c>
      <c r="L1175" s="3"/>
      <c r="M1175" s="3"/>
      <c r="N1175" s="3"/>
      <c r="O1175" s="3"/>
      <c r="P1175" s="3"/>
      <c r="Q1175" s="3">
        <v>-1.4598100000000001E-2</v>
      </c>
      <c r="R1175" s="3"/>
      <c r="S1175" s="3"/>
      <c r="T1175" s="3">
        <v>3.3277000000000003E-3</v>
      </c>
      <c r="U1175" s="3"/>
      <c r="V1175" s="3"/>
      <c r="W1175" s="3">
        <v>-1.7925899999999998E-2</v>
      </c>
      <c r="X1175" s="3"/>
      <c r="Y1175" s="3"/>
      <c r="Z1175" s="3">
        <v>4.2437099999999998E-2</v>
      </c>
      <c r="AA1175" s="3"/>
      <c r="AB1175" s="3"/>
      <c r="AC1175" s="3">
        <v>-7.2011000000000002E-3</v>
      </c>
      <c r="AD1175" s="3"/>
      <c r="AE1175" s="3"/>
      <c r="AF1175" s="3">
        <v>3.1418000000000001E-3</v>
      </c>
      <c r="AG1175" s="3"/>
      <c r="AH1175" s="3"/>
      <c r="AI1175" s="3">
        <v>-1.0342899999999999E-2</v>
      </c>
      <c r="AJ1175" s="3"/>
      <c r="AK1175" s="3"/>
      <c r="AL1175" s="3">
        <v>4.1269500000000001E-2</v>
      </c>
      <c r="AM1175" s="3"/>
      <c r="AN1175" s="3"/>
      <c r="AO1175" s="3">
        <v>3.3199000000000002E-3</v>
      </c>
      <c r="AP1175" s="3"/>
      <c r="AQ1175" s="3"/>
      <c r="AR1175" s="3">
        <v>-3.0701000000000001E-3</v>
      </c>
      <c r="AS1175" s="3"/>
      <c r="AT1175" s="3"/>
      <c r="AV1175" s="24"/>
    </row>
    <row r="1176" spans="1:50" x14ac:dyDescent="0.2">
      <c r="A1176" s="21">
        <v>44927</v>
      </c>
      <c r="B1176" s="3">
        <v>6.2833899999999998E-2</v>
      </c>
      <c r="D1176" s="3"/>
      <c r="E1176" s="3">
        <v>1.0791000000000002E-3</v>
      </c>
      <c r="H1176" s="3">
        <v>6.1754800000000006E-2</v>
      </c>
      <c r="I1176" s="3"/>
      <c r="J1176" s="3"/>
      <c r="K1176" s="3">
        <v>8.6937500000000001E-2</v>
      </c>
      <c r="L1176" s="3"/>
      <c r="M1176" s="3"/>
      <c r="N1176" s="3"/>
      <c r="O1176" s="3"/>
      <c r="P1176" s="3"/>
      <c r="Q1176" s="3">
        <v>5.7713E-2</v>
      </c>
      <c r="R1176" s="3"/>
      <c r="S1176" s="3"/>
      <c r="T1176" s="3">
        <v>3.6229999999999999E-3</v>
      </c>
      <c r="U1176" s="3"/>
      <c r="V1176" s="3"/>
      <c r="W1176" s="3">
        <v>5.4089999999999999E-2</v>
      </c>
      <c r="X1176" s="3"/>
      <c r="Y1176" s="3"/>
      <c r="Z1176" s="3">
        <v>3.8258600000000004E-2</v>
      </c>
      <c r="AA1176" s="3"/>
      <c r="AB1176" s="3"/>
      <c r="AC1176" s="3">
        <v>2.3313199999999999E-2</v>
      </c>
      <c r="AD1176" s="3"/>
      <c r="AE1176" s="3"/>
      <c r="AF1176" s="3">
        <v>3.5046999999999999E-3</v>
      </c>
      <c r="AG1176" s="3"/>
      <c r="AH1176" s="3"/>
      <c r="AI1176" s="3">
        <v>1.98085E-2</v>
      </c>
      <c r="AJ1176" s="3"/>
      <c r="AK1176" s="3"/>
      <c r="AL1176" s="3">
        <v>3.6717899999999998E-2</v>
      </c>
      <c r="AM1176" s="3"/>
      <c r="AN1176" s="3"/>
      <c r="AO1176" s="3">
        <v>3.5010999999999996E-3</v>
      </c>
      <c r="AP1176" s="3"/>
      <c r="AQ1176" s="3"/>
      <c r="AR1176" s="3">
        <v>7.9953999999999997E-3</v>
      </c>
      <c r="AS1176" s="3"/>
      <c r="AT1176" s="3"/>
      <c r="AU1176" s="24"/>
      <c r="AV1176" s="24"/>
    </row>
    <row r="1177" spans="1:50" x14ac:dyDescent="0.2">
      <c r="A1177" s="21">
        <v>44958</v>
      </c>
      <c r="B1177" s="3">
        <v>-2.4399000000000001E-2</v>
      </c>
      <c r="D1177" s="3"/>
      <c r="E1177" s="3">
        <v>1.7135E-3</v>
      </c>
      <c r="H1177" s="3">
        <v>-2.61125E-2</v>
      </c>
      <c r="I1177" s="3"/>
      <c r="J1177" s="3"/>
      <c r="K1177" s="3">
        <v>-4.8232000000000006E-3</v>
      </c>
      <c r="L1177" s="3"/>
      <c r="M1177" s="3"/>
      <c r="N1177" s="3"/>
      <c r="O1177" s="3"/>
      <c r="P1177" s="3"/>
      <c r="Q1177" s="3">
        <v>-4.2743399999999994E-2</v>
      </c>
      <c r="R1177" s="3"/>
      <c r="S1177" s="3"/>
      <c r="T1177" s="3">
        <v>2.8849000000000001E-3</v>
      </c>
      <c r="U1177" s="3"/>
      <c r="V1177" s="3"/>
      <c r="W1177" s="3">
        <v>-4.5628299999999997E-2</v>
      </c>
      <c r="X1177" s="3"/>
      <c r="Y1177" s="3"/>
      <c r="Z1177" s="3">
        <v>4.1614500000000006E-2</v>
      </c>
      <c r="AA1177" s="3"/>
      <c r="AB1177" s="3"/>
      <c r="AC1177" s="3">
        <v>-2.6126099999999999E-2</v>
      </c>
      <c r="AD1177" s="3"/>
      <c r="AE1177" s="3"/>
      <c r="AF1177" s="3">
        <v>3.1441000000000004E-3</v>
      </c>
      <c r="AG1177" s="3"/>
      <c r="AH1177" s="3"/>
      <c r="AI1177" s="3">
        <v>-2.9270200000000003E-2</v>
      </c>
      <c r="AJ1177" s="3"/>
      <c r="AK1177" s="3"/>
      <c r="AL1177" s="3">
        <v>4.2758500000000005E-2</v>
      </c>
      <c r="AM1177" s="3"/>
      <c r="AN1177" s="3"/>
      <c r="AO1177" s="3">
        <v>3.4418000000000001E-3</v>
      </c>
      <c r="AP1177" s="3"/>
      <c r="AQ1177" s="3"/>
      <c r="AR1177" s="3">
        <v>5.5820999999999996E-3</v>
      </c>
      <c r="AS1177" s="3"/>
      <c r="AT1177" s="3"/>
      <c r="AU1177" s="24"/>
      <c r="AV1177" s="24"/>
    </row>
    <row r="1178" spans="1:50" x14ac:dyDescent="0.2">
      <c r="A1178" s="22">
        <v>44986</v>
      </c>
      <c r="B1178" s="3">
        <v>3.6714200000000002E-2</v>
      </c>
      <c r="D1178" s="3"/>
      <c r="E1178" s="3">
        <v>1.6628999999999999E-3</v>
      </c>
      <c r="H1178" s="3">
        <v>3.5051300000000001E-2</v>
      </c>
      <c r="I1178" s="3"/>
      <c r="J1178" s="3"/>
      <c r="K1178" s="3">
        <v>-5.0034999999999996E-2</v>
      </c>
      <c r="L1178" s="3"/>
      <c r="M1178" s="3"/>
      <c r="N1178" s="3"/>
      <c r="O1178" s="3"/>
      <c r="P1178" s="3"/>
      <c r="Q1178" s="3">
        <v>4.25105E-2</v>
      </c>
      <c r="R1178" s="3"/>
      <c r="S1178" s="3"/>
      <c r="T1178" s="3">
        <v>3.5332999999999996E-3</v>
      </c>
      <c r="U1178" s="3"/>
      <c r="V1178" s="3"/>
      <c r="W1178" s="3">
        <v>3.8977200000000004E-2</v>
      </c>
      <c r="X1178" s="3"/>
      <c r="Y1178" s="3"/>
      <c r="Z1178" s="3">
        <v>3.8900299999999999E-2</v>
      </c>
      <c r="AA1178" s="3"/>
      <c r="AB1178" s="3"/>
      <c r="AC1178" s="3">
        <v>3.3042600000000005E-2</v>
      </c>
      <c r="AD1178" s="3"/>
      <c r="AE1178" s="3"/>
      <c r="AF1178" s="3">
        <v>3.6296000000000002E-3</v>
      </c>
      <c r="AG1178" s="3"/>
      <c r="AH1178" s="3"/>
      <c r="AI1178" s="3">
        <v>2.9413000000000002E-2</v>
      </c>
      <c r="AJ1178" s="3"/>
      <c r="AK1178" s="3"/>
      <c r="AL1178" s="3">
        <v>3.6856699999999999E-2</v>
      </c>
      <c r="AM1178" s="3"/>
      <c r="AN1178" s="3"/>
      <c r="AO1178" s="3">
        <v>3.6364999999999995E-3</v>
      </c>
      <c r="AP1178" s="3"/>
      <c r="AQ1178" s="3"/>
      <c r="AR1178" s="3">
        <v>3.3106999999999998E-3</v>
      </c>
      <c r="AS1178" s="3"/>
      <c r="AT1178" s="3"/>
      <c r="AU1178" s="24"/>
      <c r="AV1178" s="24"/>
    </row>
    <row r="1179" spans="1:50" ht="15" customHeight="1" x14ac:dyDescent="0.2">
      <c r="A1179" s="21">
        <v>45018</v>
      </c>
      <c r="B1179" s="3">
        <v>1.5608500000000001E-2</v>
      </c>
      <c r="D1179" s="3"/>
      <c r="E1179" s="3">
        <v>9.6640000000000007E-4</v>
      </c>
      <c r="H1179" s="3">
        <v>1.46421E-2</v>
      </c>
      <c r="I1179" s="3"/>
      <c r="J1179" s="3"/>
      <c r="K1179" s="3">
        <v>-3.1116799999999997E-2</v>
      </c>
      <c r="L1179" s="3"/>
      <c r="M1179" s="3"/>
      <c r="N1179" s="3"/>
      <c r="O1179" s="3"/>
      <c r="P1179" s="3"/>
      <c r="Q1179" s="3">
        <v>1.2058299999999999E-2</v>
      </c>
      <c r="R1179" s="3"/>
      <c r="S1179" s="3"/>
      <c r="T1179" s="3">
        <v>3.1979E-3</v>
      </c>
      <c r="U1179" s="3"/>
      <c r="V1179" s="3"/>
      <c r="W1179" s="3">
        <v>8.8602999999999998E-3</v>
      </c>
      <c r="X1179" s="3"/>
      <c r="Y1179" s="3"/>
      <c r="Z1179" s="3">
        <v>3.82744E-2</v>
      </c>
      <c r="AA1179" s="3"/>
      <c r="AB1179" s="3"/>
      <c r="AC1179" s="3">
        <v>4.0680999999999998E-3</v>
      </c>
      <c r="AD1179" s="3"/>
      <c r="AE1179" s="3"/>
      <c r="AF1179" s="3">
        <v>3.0312E-3</v>
      </c>
      <c r="AG1179" s="3"/>
      <c r="AH1179" s="3"/>
      <c r="AI1179" s="3">
        <v>1.0369000000000001E-3</v>
      </c>
      <c r="AJ1179" s="3"/>
      <c r="AK1179" s="3"/>
      <c r="AL1179" s="3">
        <v>3.6642500000000001E-2</v>
      </c>
      <c r="AM1179" s="3"/>
      <c r="AN1179" s="3"/>
      <c r="AO1179" s="3">
        <v>3.4824999999999999E-3</v>
      </c>
      <c r="AP1179" s="3"/>
      <c r="AQ1179" s="3"/>
      <c r="AR1179" s="3">
        <v>5.059038683258521E-3</v>
      </c>
      <c r="AS1179" s="3"/>
      <c r="AT1179" s="3"/>
      <c r="AV1179" s="24"/>
    </row>
    <row r="1180" spans="1:50" x14ac:dyDescent="0.2">
      <c r="A1180" s="21"/>
      <c r="B1180" s="26"/>
      <c r="C1180" s="26"/>
      <c r="D1180" s="3"/>
      <c r="E1180" s="26"/>
      <c r="H1180" s="26"/>
      <c r="I1180" s="26"/>
      <c r="J1180" s="26"/>
      <c r="K1180" s="26"/>
      <c r="L1180" s="26"/>
      <c r="M1180" s="26"/>
      <c r="N1180" s="26"/>
      <c r="O1180" s="26"/>
      <c r="P1180" s="26"/>
      <c r="Q1180" s="26"/>
      <c r="R1180" s="26"/>
      <c r="S1180" s="26"/>
      <c r="T1180" s="26"/>
      <c r="U1180" s="26"/>
      <c r="V1180" s="26"/>
      <c r="W1180" s="26"/>
      <c r="X1180" s="26"/>
      <c r="Y1180" s="26"/>
      <c r="Z1180" s="26"/>
      <c r="AA1180" s="26"/>
      <c r="AB1180" s="26"/>
      <c r="AC1180" s="26"/>
      <c r="AD1180" s="26"/>
      <c r="AE1180" s="26"/>
      <c r="AF1180" s="26"/>
      <c r="AG1180" s="26"/>
      <c r="AH1180" s="26"/>
      <c r="AI1180" s="26"/>
      <c r="AJ1180" s="26"/>
      <c r="AK1180" s="26"/>
      <c r="AL1180" s="26"/>
      <c r="AM1180" s="26"/>
      <c r="AN1180" s="26"/>
      <c r="AO1180" s="29"/>
      <c r="AP1180" s="29"/>
      <c r="AQ1180" s="29"/>
      <c r="AR1180" s="29"/>
      <c r="AS1180" s="29"/>
      <c r="AT1180" s="26"/>
    </row>
    <row r="1181" spans="1:50" x14ac:dyDescent="0.2">
      <c r="A1181" s="21"/>
      <c r="D1181" s="3"/>
    </row>
    <row r="1182" spans="1:50" x14ac:dyDescent="0.2">
      <c r="A1182" s="21"/>
      <c r="C1182" s="3"/>
      <c r="D1182" s="3"/>
    </row>
    <row r="1183" spans="1:50" x14ac:dyDescent="0.2">
      <c r="A1183" s="21"/>
      <c r="D1183" s="3"/>
    </row>
    <row r="1184" spans="1:50" x14ac:dyDescent="0.2">
      <c r="A1184" s="14"/>
      <c r="B1184" s="14"/>
      <c r="D1184" s="3"/>
    </row>
    <row r="1185" spans="1:20" ht="84.75" customHeight="1" x14ac:dyDescent="0.2">
      <c r="A1185" s="18" t="s">
        <v>17</v>
      </c>
      <c r="B1185" s="30" t="s">
        <v>18</v>
      </c>
      <c r="C1185" s="30" t="s">
        <v>19</v>
      </c>
      <c r="D1185" s="30" t="s">
        <v>20</v>
      </c>
      <c r="E1185" s="30" t="s">
        <v>21</v>
      </c>
      <c r="F1185" s="30" t="s">
        <v>22</v>
      </c>
      <c r="G1185" s="30" t="s">
        <v>23</v>
      </c>
      <c r="H1185" s="30" t="s">
        <v>24</v>
      </c>
      <c r="I1185" s="30" t="s">
        <v>25</v>
      </c>
      <c r="J1185" s="30" t="s">
        <v>26</v>
      </c>
      <c r="K1185" s="30" t="s">
        <v>27</v>
      </c>
      <c r="L1185" s="30" t="s">
        <v>28</v>
      </c>
      <c r="M1185" s="30" t="s">
        <v>29</v>
      </c>
      <c r="N1185" s="30" t="s">
        <v>30</v>
      </c>
      <c r="O1185" s="30" t="s">
        <v>31</v>
      </c>
      <c r="P1185" s="30" t="s">
        <v>32</v>
      </c>
    </row>
    <row r="1186" spans="1:20" x14ac:dyDescent="0.2">
      <c r="A1186" s="14" t="s">
        <v>54</v>
      </c>
      <c r="B1186" s="14" t="s">
        <v>53</v>
      </c>
      <c r="C1186" s="14" t="s">
        <v>55</v>
      </c>
      <c r="D1186" s="14" t="s">
        <v>56</v>
      </c>
      <c r="E1186" s="14" t="s">
        <v>57</v>
      </c>
      <c r="F1186" s="14" t="s">
        <v>58</v>
      </c>
      <c r="G1186" s="14" t="s">
        <v>59</v>
      </c>
      <c r="H1186" s="14" t="s">
        <v>60</v>
      </c>
      <c r="I1186" s="14" t="s">
        <v>61</v>
      </c>
      <c r="J1186" s="14" t="s">
        <v>62</v>
      </c>
      <c r="K1186" s="14" t="s">
        <v>63</v>
      </c>
      <c r="L1186" s="14" t="s">
        <v>64</v>
      </c>
      <c r="M1186" s="14" t="s">
        <v>65</v>
      </c>
      <c r="N1186" s="14" t="s">
        <v>66</v>
      </c>
      <c r="O1186" s="14" t="s">
        <v>67</v>
      </c>
      <c r="P1186" s="14" t="s">
        <v>68</v>
      </c>
      <c r="Q1186" s="14" t="s">
        <v>70</v>
      </c>
      <c r="R1186" s="14" t="s">
        <v>69</v>
      </c>
      <c r="T1186" s="3"/>
    </row>
    <row r="1187" spans="1:20" x14ac:dyDescent="0.2">
      <c r="A1187" s="14">
        <v>1926</v>
      </c>
      <c r="B1187" s="3">
        <v>0.116844</v>
      </c>
      <c r="C1187" s="3">
        <f ca="1">OFFSET($F$12,(ROW(F1)-1)*12,1)</f>
        <v>5.4913999999999998E-2</v>
      </c>
      <c r="D1187" s="3">
        <v>6.1929999999999985E-2</v>
      </c>
      <c r="E1187" s="3">
        <f t="shared" ref="E1187:E1218" ca="1" si="285">OFFSET($L$12,(ROW(L1)-1)*12,1)</f>
        <v>1.5710999999999992E-2</v>
      </c>
      <c r="F1187" s="3">
        <f t="shared" ref="F1187:F1218" ca="1" si="286">OFFSET($O$12,(ROW(O1)-1)*12,1)</f>
        <v>7.1399999999999991E-2</v>
      </c>
      <c r="G1187" s="3">
        <f t="shared" ref="G1187:G1218" ca="1" si="287">OFFSET($R$12,(ROW(R1)-1)*12,1)</f>
        <v>7.5198000000000001E-2</v>
      </c>
      <c r="H1187" s="3">
        <f t="shared" ref="H1187:H1218" ca="1" si="288">OFFSET($U$12,(ROW(U1)-1)*12,1)</f>
        <v>3.6681999999999999E-2</v>
      </c>
      <c r="I1187" s="3">
        <f t="shared" ref="I1187:I1218" ca="1" si="289">OFFSET($X$12,(ROW(X1)-1)*12,1)</f>
        <v>3.8534000000000006E-2</v>
      </c>
      <c r="J1187" s="3">
        <f t="shared" ref="J1187:J1218" ca="1" si="290">OFFSET($AA$12,(ROW(AA1)-1)*12,1)</f>
        <v>0.44161</v>
      </c>
      <c r="K1187" s="3">
        <f t="shared" ref="K1187:K1218" ca="1" si="291">OFFSET($AD$12,(ROW(AD1)-1)*12,1)</f>
        <v>5.2531999999999995E-2</v>
      </c>
      <c r="L1187" s="3">
        <f t="shared" ref="L1187:L1218" ca="1" si="292">OFFSET($AG$12,(ROW(AG1)-1)*12,1)</f>
        <v>3.7546000000000003E-2</v>
      </c>
      <c r="M1187" s="3">
        <f t="shared" ref="M1187:M1218" ca="1" si="293">OFFSET($AJ$12,(ROW(AJ1)-1)*12,1)</f>
        <v>1.4998000000000001E-2</v>
      </c>
      <c r="N1187" s="3">
        <f t="shared" ref="N1187:N1218" ca="1" si="294">OFFSET($AM$12,(ROW(AM1)-1)*12,1)</f>
        <v>0.4541</v>
      </c>
      <c r="O1187" s="3">
        <f t="shared" ref="O1187:O1218" ca="1" si="295">OFFSET($AP$12,(ROW(AP1)-1)*12,1)</f>
        <v>3.2190000000000003E-2</v>
      </c>
      <c r="P1187" s="3">
        <f t="shared" ref="P1187:P1218" ca="1" si="296">OFFSET($AS$12,(ROW(AS1)-1)*12,1)</f>
        <v>-1.1043699999999997E-2</v>
      </c>
      <c r="Q1187" s="3"/>
      <c r="R1187" s="3"/>
      <c r="S1187" s="3"/>
      <c r="T1187" s="3"/>
    </row>
    <row r="1188" spans="1:20" x14ac:dyDescent="0.2">
      <c r="A1188" s="14">
        <f>A1187+1</f>
        <v>1927</v>
      </c>
      <c r="B1188" s="3">
        <v>0.33056399999999991</v>
      </c>
      <c r="C1188" s="3">
        <f t="shared" ref="C1187:E1218" ca="1" si="297">OFFSET($F$12,(ROW(F2)-1)*12,1)</f>
        <v>5.0874000000000003E-2</v>
      </c>
      <c r="D1188" s="3">
        <v>0.27968999999999999</v>
      </c>
      <c r="E1188" s="3">
        <f t="shared" ca="1" si="285"/>
        <v>0.21501500000000001</v>
      </c>
      <c r="F1188" s="3">
        <f t="shared" ca="1" si="286"/>
        <v>7.2099999999999997E-2</v>
      </c>
      <c r="G1188" s="3">
        <f t="shared" ca="1" si="287"/>
        <v>8.6143000000000025E-2</v>
      </c>
      <c r="H1188" s="3">
        <f t="shared" ca="1" si="288"/>
        <v>3.3167999999999996E-2</v>
      </c>
      <c r="I1188" s="3">
        <f t="shared" ca="1" si="289"/>
        <v>5.2984999999999997E-2</v>
      </c>
      <c r="J1188" s="3">
        <f t="shared" ca="1" si="290"/>
        <v>0.397704</v>
      </c>
      <c r="K1188" s="3">
        <f t="shared" ca="1" si="291"/>
        <v>4.4371000000000001E-2</v>
      </c>
      <c r="L1188" s="3">
        <f t="shared" ca="1" si="292"/>
        <v>3.4754E-2</v>
      </c>
      <c r="M1188" s="3">
        <f t="shared" ca="1" si="293"/>
        <v>9.6240000000000006E-3</v>
      </c>
      <c r="N1188" s="3">
        <f t="shared" ca="1" si="294"/>
        <v>0.42010000000000003</v>
      </c>
      <c r="O1188" s="3">
        <f t="shared" ca="1" si="295"/>
        <v>3.0809E-2</v>
      </c>
      <c r="P1188" s="3">
        <f t="shared" ca="1" si="296"/>
        <v>-2.2464800000000004E-2</v>
      </c>
      <c r="Q1188" s="3"/>
      <c r="R1188" s="3"/>
      <c r="S1188" s="3"/>
      <c r="T1188" s="3"/>
    </row>
    <row r="1189" spans="1:20" x14ac:dyDescent="0.2">
      <c r="A1189" s="14">
        <f t="shared" ref="A1189:A1252" si="298">A1188+1</f>
        <v>1928</v>
      </c>
      <c r="B1189" s="3">
        <v>0.38051500000000005</v>
      </c>
      <c r="C1189" s="3">
        <f t="shared" ca="1" si="297"/>
        <v>4.2451999999999997E-2</v>
      </c>
      <c r="D1189" s="3">
        <v>0.33806300000000006</v>
      </c>
      <c r="E1189" s="3">
        <f t="shared" ca="1" si="285"/>
        <v>0.35821000000000003</v>
      </c>
      <c r="F1189" s="3">
        <f t="shared" ca="1" si="286"/>
        <v>2.8199999999999996E-2</v>
      </c>
      <c r="G1189" s="3">
        <f t="shared" ca="1" si="287"/>
        <v>1.5130000000000024E-3</v>
      </c>
      <c r="H1189" s="3">
        <f t="shared" ca="1" si="288"/>
        <v>3.2745000000000003E-2</v>
      </c>
      <c r="I1189" s="3">
        <f t="shared" ca="1" si="289"/>
        <v>-3.1210999999999996E-2</v>
      </c>
      <c r="J1189" s="3">
        <f t="shared" ca="1" si="290"/>
        <v>0.39744100000000004</v>
      </c>
      <c r="K1189" s="3">
        <f t="shared" ca="1" si="291"/>
        <v>9.2430000000000012E-3</v>
      </c>
      <c r="L1189" s="3">
        <f ca="1">OFFSET($AG$12,(ROW(AG3)-1)*12,1)</f>
        <v>3.6865000000000002E-2</v>
      </c>
      <c r="M1189" s="3">
        <f t="shared" ca="1" si="293"/>
        <v>-2.7609999999999999E-2</v>
      </c>
      <c r="N1189" s="3">
        <f t="shared" ca="1" si="294"/>
        <v>0.44579999999999997</v>
      </c>
      <c r="O1189" s="3">
        <f t="shared" ca="1" si="295"/>
        <v>3.5015999999999999E-2</v>
      </c>
      <c r="P1189" s="3">
        <f t="shared" ca="1" si="296"/>
        <v>-1.1425100000000004E-2</v>
      </c>
      <c r="Q1189" s="3"/>
      <c r="R1189" s="3"/>
      <c r="S1189" s="3"/>
      <c r="T1189" s="3"/>
    </row>
    <row r="1190" spans="1:20" x14ac:dyDescent="0.2">
      <c r="A1190" s="14">
        <f>A1189+1</f>
        <v>1929</v>
      </c>
      <c r="B1190" s="3">
        <v>-4.086400000000006E-2</v>
      </c>
      <c r="C1190" s="3">
        <f t="shared" ca="1" si="297"/>
        <v>3.7544599999999997E-2</v>
      </c>
      <c r="D1190" s="3">
        <v>-7.8408600000000009E-2</v>
      </c>
      <c r="E1190" s="3">
        <f t="shared" ca="1" si="285"/>
        <v>-0.64302599999999988</v>
      </c>
      <c r="F1190" s="3">
        <f t="shared" ca="1" si="286"/>
        <v>3.2500000000000001E-2</v>
      </c>
      <c r="G1190" s="3">
        <f t="shared" ca="1" si="287"/>
        <v>3.551E-2</v>
      </c>
      <c r="H1190" s="3">
        <f t="shared" ca="1" si="288"/>
        <v>3.570700000000001E-2</v>
      </c>
      <c r="I1190" s="3">
        <f t="shared" ca="1" si="289"/>
        <v>-1.8399999999999493E-4</v>
      </c>
      <c r="J1190" s="3">
        <f t="shared" ca="1" si="290"/>
        <v>0.43251300000000004</v>
      </c>
      <c r="K1190" s="3">
        <f t="shared" ca="1" si="291"/>
        <v>5.8866000000000002E-2</v>
      </c>
      <c r="L1190" s="3">
        <f t="shared" ca="1" si="292"/>
        <v>4.0986999999999996E-2</v>
      </c>
      <c r="M1190" s="3">
        <f t="shared" ca="1" si="293"/>
        <v>1.7871999999999996E-2</v>
      </c>
      <c r="N1190" s="3">
        <f t="shared" ca="1" si="294"/>
        <v>0.49610000000000004</v>
      </c>
      <c r="O1190" s="3">
        <f t="shared" ca="1" si="295"/>
        <v>4.6478999999999999E-2</v>
      </c>
      <c r="P1190" s="3">
        <f t="shared" ca="1" si="296"/>
        <v>5.9848000000000002E-3</v>
      </c>
      <c r="Q1190" s="3"/>
      <c r="R1190" s="3"/>
      <c r="S1190" s="3"/>
      <c r="T1190" s="3"/>
    </row>
    <row r="1191" spans="1:20" x14ac:dyDescent="0.2">
      <c r="A1191" s="14">
        <f t="shared" si="298"/>
        <v>1930</v>
      </c>
      <c r="B1191" s="3">
        <v>-0.24961999999999998</v>
      </c>
      <c r="C1191" s="3">
        <f t="shared" ca="1" si="297"/>
        <v>4.7799000000000001E-2</v>
      </c>
      <c r="D1191" s="3">
        <v>-0.29741899999999999</v>
      </c>
      <c r="E1191" s="3">
        <f t="shared" ca="1" si="285"/>
        <v>-0.40804599999999996</v>
      </c>
      <c r="F1191" s="3">
        <f t="shared" ca="1" si="286"/>
        <v>7.7199999999999991E-2</v>
      </c>
      <c r="G1191" s="3">
        <f t="shared" ca="1" si="287"/>
        <v>4.5848999999999994E-2</v>
      </c>
      <c r="H1191" s="3">
        <f t="shared" ca="1" si="288"/>
        <v>3.2892999999999992E-2</v>
      </c>
      <c r="I1191" s="3">
        <f t="shared" ca="1" si="289"/>
        <v>1.2953000000000001E-2</v>
      </c>
      <c r="J1191" s="3">
        <f t="shared" ca="1" si="290"/>
        <v>0.39723199999999997</v>
      </c>
      <c r="K1191" s="3">
        <f t="shared" ca="1" si="291"/>
        <v>6.5407999999999994E-2</v>
      </c>
      <c r="L1191" s="3">
        <f t="shared" ca="1" si="292"/>
        <v>3.2632999999999995E-2</v>
      </c>
      <c r="M1191" s="3">
        <f t="shared" ca="1" si="293"/>
        <v>3.2764000000000001E-2</v>
      </c>
      <c r="N1191" s="3">
        <f t="shared" ca="1" si="294"/>
        <v>0.39430000000000009</v>
      </c>
      <c r="O1191" s="3">
        <f t="shared" ca="1" si="295"/>
        <v>2.3844999999999995E-2</v>
      </c>
      <c r="P1191" s="3">
        <f t="shared" ca="1" si="296"/>
        <v>-6.5672499999999995E-2</v>
      </c>
      <c r="Q1191" s="3"/>
      <c r="R1191" s="3"/>
      <c r="S1191" s="3"/>
      <c r="T1191" s="3"/>
    </row>
    <row r="1192" spans="1:20" x14ac:dyDescent="0.2">
      <c r="A1192" s="14">
        <f t="shared" si="298"/>
        <v>1931</v>
      </c>
      <c r="B1192" s="3">
        <v>-0.45861400000000002</v>
      </c>
      <c r="C1192" s="3">
        <f t="shared" ca="1" si="297"/>
        <v>6.40796E-2</v>
      </c>
      <c r="D1192" s="3">
        <v>-0.52269359999999998</v>
      </c>
      <c r="E1192" s="3">
        <f t="shared" ca="1" si="285"/>
        <v>-0.47614599999999996</v>
      </c>
      <c r="F1192" s="3">
        <f t="shared" ca="1" si="286"/>
        <v>-1.7000000000000001E-2</v>
      </c>
      <c r="G1192" s="3">
        <f t="shared" ca="1" si="287"/>
        <v>-5.3032999999999997E-2</v>
      </c>
      <c r="H1192" s="3">
        <f t="shared" ca="1" si="288"/>
        <v>3.3682999999999998E-2</v>
      </c>
      <c r="I1192" s="3">
        <f t="shared" ca="1" si="289"/>
        <v>-8.6699999999999999E-2</v>
      </c>
      <c r="J1192" s="3">
        <f t="shared" ca="1" si="290"/>
        <v>0.41548699999999994</v>
      </c>
      <c r="K1192" s="3">
        <f t="shared" ca="1" si="291"/>
        <v>-2.2786999999999998E-2</v>
      </c>
      <c r="L1192" s="3">
        <f t="shared" ca="1" si="292"/>
        <v>3.1931999999999995E-2</v>
      </c>
      <c r="M1192" s="3">
        <f t="shared" ca="1" si="293"/>
        <v>-5.4715000000000007E-2</v>
      </c>
      <c r="N1192" s="3">
        <f t="shared" ca="1" si="294"/>
        <v>0.38580000000000003</v>
      </c>
      <c r="O1192" s="3">
        <f t="shared" ca="1" si="295"/>
        <v>1.0679000000000001E-2</v>
      </c>
      <c r="P1192" s="3">
        <f t="shared" ca="1" si="296"/>
        <v>-9.7270499999999996E-2</v>
      </c>
      <c r="Q1192" s="3"/>
      <c r="R1192" s="3"/>
      <c r="S1192" s="3"/>
      <c r="T1192" s="3"/>
    </row>
    <row r="1193" spans="1:20" x14ac:dyDescent="0.2">
      <c r="A1193" s="14">
        <f t="shared" si="298"/>
        <v>1932</v>
      </c>
      <c r="B1193" s="3">
        <v>0.10635199999999995</v>
      </c>
      <c r="C1193" s="3">
        <f t="shared" ca="1" si="297"/>
        <v>7.7059299999999997E-2</v>
      </c>
      <c r="D1193" s="3">
        <v>2.9292699999999887E-2</v>
      </c>
      <c r="E1193" s="3">
        <f t="shared" ca="1" si="285"/>
        <v>0.26730500000000013</v>
      </c>
      <c r="F1193" s="3">
        <f t="shared" ca="1" si="286"/>
        <v>0.10540000000000001</v>
      </c>
      <c r="G1193" s="3">
        <f t="shared" ca="1" si="287"/>
        <v>0.15967599999999998</v>
      </c>
      <c r="H1193" s="3">
        <f t="shared" ca="1" si="288"/>
        <v>3.4377999999999999E-2</v>
      </c>
      <c r="I1193" s="3">
        <f t="shared" ca="1" si="289"/>
        <v>0.125303</v>
      </c>
      <c r="J1193" s="3">
        <f t="shared" ca="1" si="290"/>
        <v>0.40771200000000002</v>
      </c>
      <c r="K1193" s="3">
        <f t="shared" ca="1" si="291"/>
        <v>8.5079000000000016E-2</v>
      </c>
      <c r="L1193" s="3">
        <f t="shared" ca="1" si="292"/>
        <v>3.5622999999999995E-2</v>
      </c>
      <c r="M1193" s="3">
        <f t="shared" ca="1" si="293"/>
        <v>4.9451999999999996E-2</v>
      </c>
      <c r="N1193" s="3">
        <f t="shared" ca="1" si="294"/>
        <v>0.43069999999999997</v>
      </c>
      <c r="O1193" s="3">
        <f t="shared" ca="1" si="295"/>
        <v>9.5790000000000007E-3</v>
      </c>
      <c r="P1193" s="3">
        <f t="shared" ca="1" si="296"/>
        <v>-0.10777439999999999</v>
      </c>
      <c r="Q1193" s="3"/>
      <c r="R1193" s="3"/>
      <c r="S1193" s="3"/>
      <c r="T1193" s="3"/>
    </row>
    <row r="1194" spans="1:20" x14ac:dyDescent="0.2">
      <c r="A1194" s="14">
        <f t="shared" si="298"/>
        <v>1933</v>
      </c>
      <c r="B1194" s="3">
        <v>0.56974400000000003</v>
      </c>
      <c r="C1194" s="3">
        <f t="shared" ca="1" si="297"/>
        <v>5.13319E-2</v>
      </c>
      <c r="D1194" s="3">
        <v>0.51841210000000015</v>
      </c>
      <c r="E1194" s="3">
        <f t="shared" ca="1" si="285"/>
        <v>1.2003360000000001</v>
      </c>
      <c r="F1194" s="3">
        <f t="shared" ca="1" si="286"/>
        <v>0.1043</v>
      </c>
      <c r="G1194" s="3">
        <f t="shared" ca="1" si="287"/>
        <v>4.5199999999999581E-4</v>
      </c>
      <c r="H1194" s="3">
        <f t="shared" ca="1" si="288"/>
        <v>3.1135999999999997E-2</v>
      </c>
      <c r="I1194" s="3">
        <f t="shared" ca="1" si="289"/>
        <v>-3.0667000000000007E-2</v>
      </c>
      <c r="J1194" s="3">
        <f t="shared" ca="1" si="290"/>
        <v>0.37955800000000001</v>
      </c>
      <c r="K1194" s="3">
        <f t="shared" ca="1" si="291"/>
        <v>1.873E-2</v>
      </c>
      <c r="L1194" s="3">
        <f t="shared" ca="1" si="292"/>
        <v>2.8018000000000001E-2</v>
      </c>
      <c r="M1194" s="3">
        <f t="shared" ca="1" si="293"/>
        <v>-9.2960000000000022E-3</v>
      </c>
      <c r="N1194" s="3">
        <f t="shared" ca="1" si="294"/>
        <v>0.33820000000000006</v>
      </c>
      <c r="O1194" s="3">
        <f t="shared" ca="1" si="295"/>
        <v>2.9710000000000006E-3</v>
      </c>
      <c r="P1194" s="3">
        <f t="shared" ca="1" si="296"/>
        <v>8.4210999999999973E-3</v>
      </c>
      <c r="Q1194" s="3"/>
      <c r="R1194" s="3"/>
      <c r="S1194" s="3"/>
      <c r="T1194" s="3"/>
    </row>
    <row r="1195" spans="1:20" x14ac:dyDescent="0.2">
      <c r="A1195" s="14">
        <f t="shared" si="298"/>
        <v>1934</v>
      </c>
      <c r="B1195" s="3">
        <v>8.0879999999999772E-3</v>
      </c>
      <c r="C1195" s="3">
        <f t="shared" ca="1" si="297"/>
        <v>4.6915499999999992E-2</v>
      </c>
      <c r="D1195" s="3">
        <v>-3.8827499999999987E-2</v>
      </c>
      <c r="E1195" s="3">
        <f t="shared" ca="1" si="285"/>
        <v>0.33223300000000006</v>
      </c>
      <c r="F1195" s="3">
        <f t="shared" ca="1" si="286"/>
        <v>0.13070000000000001</v>
      </c>
      <c r="G1195" s="3">
        <f t="shared" ca="1" si="287"/>
        <v>9.6700999999999995E-2</v>
      </c>
      <c r="H1195" s="3">
        <f t="shared" ca="1" si="288"/>
        <v>3.0346000000000001E-2</v>
      </c>
      <c r="I1195" s="3">
        <f t="shared" ca="1" si="289"/>
        <v>6.6359000000000001E-2</v>
      </c>
      <c r="J1195" s="3">
        <f t="shared" ca="1" si="290"/>
        <v>0.36156999999999995</v>
      </c>
      <c r="K1195" s="3">
        <f t="shared" ca="1" si="291"/>
        <v>8.7100999999999984E-2</v>
      </c>
      <c r="L1195" s="3">
        <f t="shared" ca="1" si="292"/>
        <v>2.8316999999999995E-2</v>
      </c>
      <c r="M1195" s="3">
        <f t="shared" ca="1" si="293"/>
        <v>5.8777999999999983E-2</v>
      </c>
      <c r="N1195" s="3">
        <f t="shared" ca="1" si="294"/>
        <v>0.33257900000000001</v>
      </c>
      <c r="O1195" s="3">
        <f t="shared" ca="1" si="295"/>
        <v>1.6269999999999998E-3</v>
      </c>
      <c r="P1195" s="3">
        <f t="shared" ca="1" si="296"/>
        <v>1.5259699999999999E-2</v>
      </c>
      <c r="Q1195" s="3"/>
      <c r="R1195" s="3"/>
      <c r="S1195" s="3"/>
      <c r="T1195" s="3"/>
    </row>
    <row r="1196" spans="1:20" x14ac:dyDescent="0.2">
      <c r="A1196" s="14">
        <f t="shared" si="298"/>
        <v>1935</v>
      </c>
      <c r="B1196" s="3">
        <v>0.40818200000000004</v>
      </c>
      <c r="C1196" s="3">
        <f t="shared" ca="1" si="297"/>
        <v>4.4873900000000001E-2</v>
      </c>
      <c r="D1196" s="3">
        <v>0.36330810000000002</v>
      </c>
      <c r="E1196" s="3">
        <f t="shared" ca="1" si="285"/>
        <v>0.37232500000000002</v>
      </c>
      <c r="F1196" s="3">
        <f t="shared" ca="1" si="286"/>
        <v>9.2399999999999996E-2</v>
      </c>
      <c r="G1196" s="3">
        <f t="shared" ca="1" si="287"/>
        <v>4.9084999999999997E-2</v>
      </c>
      <c r="H1196" s="3">
        <f t="shared" ca="1" si="288"/>
        <v>2.7529999999999999E-2</v>
      </c>
      <c r="I1196" s="3">
        <f t="shared" ca="1" si="289"/>
        <v>2.1564999999999997E-2</v>
      </c>
      <c r="J1196" s="3">
        <f t="shared" ca="1" si="290"/>
        <v>0.331092</v>
      </c>
      <c r="K1196" s="3">
        <f t="shared" ca="1" si="291"/>
        <v>6.8224000000000007E-2</v>
      </c>
      <c r="L1196" s="3">
        <f t="shared" ca="1" si="292"/>
        <v>1.9637000000000002E-2</v>
      </c>
      <c r="M1196" s="3">
        <f t="shared" ca="1" si="293"/>
        <v>4.8593000000000004E-2</v>
      </c>
      <c r="N1196" s="3">
        <f t="shared" ca="1" si="294"/>
        <v>0.22896099999999997</v>
      </c>
      <c r="O1196" s="3">
        <f t="shared" ca="1" si="295"/>
        <v>1.6850000000000001E-3</v>
      </c>
      <c r="P1196" s="3">
        <f t="shared" ca="1" si="296"/>
        <v>2.9630500000000004E-2</v>
      </c>
      <c r="Q1196" s="3"/>
      <c r="R1196" s="3"/>
      <c r="S1196" s="3"/>
      <c r="T1196" s="3"/>
    </row>
    <row r="1197" spans="1:20" x14ac:dyDescent="0.2">
      <c r="A1197" s="14">
        <f t="shared" si="298"/>
        <v>1936</v>
      </c>
      <c r="B1197" s="3">
        <v>0.30518399999999996</v>
      </c>
      <c r="C1197" s="3">
        <f t="shared" ca="1" si="297"/>
        <v>4.6852100000000008E-2</v>
      </c>
      <c r="D1197" s="3">
        <v>0.2583319</v>
      </c>
      <c r="E1197" s="3">
        <f t="shared" ca="1" si="285"/>
        <v>0.57440699999999989</v>
      </c>
      <c r="F1197" s="3">
        <f t="shared" ca="1" si="286"/>
        <v>6.5499999999999989E-2</v>
      </c>
      <c r="G1197" s="3">
        <f t="shared" ca="1" si="287"/>
        <v>7.2882000000000002E-2</v>
      </c>
      <c r="H1197" s="3">
        <f t="shared" ca="1" si="288"/>
        <v>2.7200999999999999E-2</v>
      </c>
      <c r="I1197" s="3">
        <f t="shared" ca="1" si="289"/>
        <v>4.568499999999999E-2</v>
      </c>
      <c r="J1197" s="3">
        <f t="shared" ca="1" si="290"/>
        <v>0.32463799999999998</v>
      </c>
      <c r="K1197" s="3">
        <f t="shared" ca="1" si="291"/>
        <v>3.0218999999999996E-2</v>
      </c>
      <c r="L1197" s="3">
        <f t="shared" ca="1" si="292"/>
        <v>1.4291E-2</v>
      </c>
      <c r="M1197" s="3">
        <f t="shared" ca="1" si="293"/>
        <v>1.5938999999999995E-2</v>
      </c>
      <c r="N1197" s="3">
        <f t="shared" ca="1" si="294"/>
        <v>0.16874099999999997</v>
      </c>
      <c r="O1197" s="3">
        <f t="shared" ca="1" si="295"/>
        <v>1.7729999999999998E-3</v>
      </c>
      <c r="P1197" s="3">
        <f t="shared" ca="1" si="296"/>
        <v>1.4493499999999999E-2</v>
      </c>
      <c r="Q1197" s="3"/>
      <c r="R1197" s="3"/>
      <c r="S1197" s="3"/>
      <c r="T1197" s="3"/>
    </row>
    <row r="1198" spans="1:20" x14ac:dyDescent="0.2">
      <c r="A1198" s="14">
        <f t="shared" si="298"/>
        <v>1937</v>
      </c>
      <c r="B1198" s="3">
        <v>-0.39805699999999994</v>
      </c>
      <c r="C1198" s="3">
        <f t="shared" ca="1" si="297"/>
        <v>5.3496699999999994E-2</v>
      </c>
      <c r="D1198" s="3">
        <v>-0.4515537</v>
      </c>
      <c r="E1198" s="3">
        <f t="shared" ca="1" si="285"/>
        <v>-0.75054700000000008</v>
      </c>
      <c r="F1198" s="3">
        <f t="shared" ca="1" si="286"/>
        <v>2.7300000000000005E-2</v>
      </c>
      <c r="G1198" s="3">
        <f t="shared" ca="1" si="287"/>
        <v>3.4960000000000026E-3</v>
      </c>
      <c r="H1198" s="3">
        <f t="shared" ca="1" si="288"/>
        <v>2.7393999999999998E-2</v>
      </c>
      <c r="I1198" s="3">
        <f t="shared" ca="1" si="289"/>
        <v>-2.3910000000000001E-2</v>
      </c>
      <c r="J1198" s="3">
        <f t="shared" ca="1" si="290"/>
        <v>0.33276300000000003</v>
      </c>
      <c r="K1198" s="3">
        <f t="shared" ca="1" si="291"/>
        <v>1.5738000000000002E-2</v>
      </c>
      <c r="L1198" s="3">
        <f t="shared" ca="1" si="292"/>
        <v>1.4988999999999999E-2</v>
      </c>
      <c r="M1198" s="3">
        <f t="shared" ca="1" si="293"/>
        <v>7.490000000000014E-4</v>
      </c>
      <c r="N1198" s="3">
        <f t="shared" ca="1" si="294"/>
        <v>0.17995100000000003</v>
      </c>
      <c r="O1198" s="3">
        <f t="shared" ca="1" si="295"/>
        <v>3.075E-3</v>
      </c>
      <c r="P1198" s="3">
        <f t="shared" ca="1" si="296"/>
        <v>2.8365500000000005E-2</v>
      </c>
      <c r="Q1198" s="3"/>
      <c r="R1198" s="3"/>
      <c r="S1198" s="3"/>
      <c r="T1198" s="3"/>
    </row>
    <row r="1199" spans="1:20" x14ac:dyDescent="0.2">
      <c r="A1199" s="14">
        <f t="shared" si="298"/>
        <v>1938</v>
      </c>
      <c r="B1199" s="3">
        <v>0.35456700000000002</v>
      </c>
      <c r="C1199" s="3">
        <f t="shared" ca="1" si="297"/>
        <v>4.6605600000000004E-2</v>
      </c>
      <c r="D1199" s="3">
        <v>0.30796139999999994</v>
      </c>
      <c r="E1199" s="3">
        <f t="shared" ca="1" si="285"/>
        <v>0.49754799999999993</v>
      </c>
      <c r="F1199" s="3">
        <f t="shared" ca="1" si="286"/>
        <v>5.9900000000000009E-2</v>
      </c>
      <c r="G1199" s="3">
        <f t="shared" ca="1" si="287"/>
        <v>5.4193999999999999E-2</v>
      </c>
      <c r="H1199" s="3">
        <f t="shared" ca="1" si="288"/>
        <v>2.6032E-2</v>
      </c>
      <c r="I1199" s="3">
        <f t="shared" ca="1" si="289"/>
        <v>2.8164000000000005E-2</v>
      </c>
      <c r="J1199" s="3">
        <f t="shared" ca="1" si="290"/>
        <v>0.31244100000000002</v>
      </c>
      <c r="K1199" s="3">
        <f t="shared" ca="1" si="291"/>
        <v>6.0839999999999998E-2</v>
      </c>
      <c r="L1199" s="3">
        <f t="shared" ca="1" si="292"/>
        <v>1.7771000000000002E-2</v>
      </c>
      <c r="M1199" s="3">
        <f t="shared" ca="1" si="293"/>
        <v>4.3065000000000006E-2</v>
      </c>
      <c r="N1199" s="3">
        <f t="shared" ca="1" si="294"/>
        <v>0.20821799999999996</v>
      </c>
      <c r="O1199" s="3">
        <f t="shared" ca="1" si="295"/>
        <v>-1.6199999999999998E-4</v>
      </c>
      <c r="P1199" s="3">
        <f t="shared" ca="1" si="296"/>
        <v>-2.7973500000000002E-2</v>
      </c>
      <c r="Q1199" s="3"/>
      <c r="R1199" s="3"/>
      <c r="S1199" s="3"/>
      <c r="T1199" s="3"/>
    </row>
    <row r="1200" spans="1:20" x14ac:dyDescent="0.2">
      <c r="A1200" s="14">
        <f t="shared" si="298"/>
        <v>1939</v>
      </c>
      <c r="B1200" s="3">
        <v>3.5098999999999977E-2</v>
      </c>
      <c r="C1200" s="3">
        <f t="shared" ca="1" si="297"/>
        <v>5.2004999999999996E-2</v>
      </c>
      <c r="D1200" s="3">
        <v>-1.6906000000000011E-2</v>
      </c>
      <c r="E1200" s="3">
        <f t="shared" ca="1" si="285"/>
        <v>0.20412100000000008</v>
      </c>
      <c r="F1200" s="3">
        <f t="shared" ca="1" si="286"/>
        <v>4.0200000000000014E-2</v>
      </c>
      <c r="G1200" s="3">
        <f t="shared" ca="1" si="287"/>
        <v>6.0902999999999992E-2</v>
      </c>
      <c r="H1200" s="3">
        <f t="shared" ca="1" si="288"/>
        <v>2.3576E-2</v>
      </c>
      <c r="I1200" s="3">
        <f t="shared" ca="1" si="289"/>
        <v>3.7321E-2</v>
      </c>
      <c r="J1200" s="3">
        <f t="shared" ca="1" si="290"/>
        <v>0.28285200000000005</v>
      </c>
      <c r="K1200" s="3">
        <f t="shared" ca="1" si="291"/>
        <v>4.5411E-2</v>
      </c>
      <c r="L1200" s="3">
        <f t="shared" ca="1" si="292"/>
        <v>1.2968999999999998E-2</v>
      </c>
      <c r="M1200" s="3">
        <f t="shared" ca="1" si="293"/>
        <v>3.2445000000000002E-2</v>
      </c>
      <c r="N1200" s="3">
        <f t="shared" ca="1" si="294"/>
        <v>0.15132099999999998</v>
      </c>
      <c r="O1200" s="3">
        <f t="shared" ca="1" si="295"/>
        <v>2.05E-4</v>
      </c>
      <c r="P1200" s="3">
        <f t="shared" ca="1" si="296"/>
        <v>3.0979999999999897E-4</v>
      </c>
      <c r="Q1200" s="3"/>
      <c r="R1200" s="3"/>
      <c r="S1200" s="3"/>
      <c r="T1200" s="3"/>
    </row>
    <row r="1201" spans="1:20" x14ac:dyDescent="0.2">
      <c r="A1201" s="14">
        <f t="shared" si="298"/>
        <v>1940</v>
      </c>
      <c r="B1201" s="3">
        <v>-6.5468999999999972E-2</v>
      </c>
      <c r="C1201" s="3">
        <f t="shared" ca="1" si="297"/>
        <v>6.0150600000000005E-2</v>
      </c>
      <c r="D1201" s="3">
        <v>-0.1256196</v>
      </c>
      <c r="E1201" s="3">
        <f t="shared" ca="1" si="285"/>
        <v>5.345600000000008E-2</v>
      </c>
      <c r="F1201" s="3">
        <f t="shared" ca="1" si="286"/>
        <v>3.3600000000000005E-2</v>
      </c>
      <c r="G1201" s="3">
        <f t="shared" ca="1" si="287"/>
        <v>6.0349E-2</v>
      </c>
      <c r="H1201" s="3">
        <f t="shared" ca="1" si="288"/>
        <v>2.2199000000000003E-2</v>
      </c>
      <c r="I1201" s="3">
        <f t="shared" ca="1" si="289"/>
        <v>3.8147999999999987E-2</v>
      </c>
      <c r="J1201" s="3">
        <f t="shared" ca="1" si="290"/>
        <v>0.26347100000000001</v>
      </c>
      <c r="K1201" s="3">
        <f t="shared" ca="1" si="291"/>
        <v>2.9679000000000004E-2</v>
      </c>
      <c r="L1201" s="3">
        <f t="shared" ca="1" si="292"/>
        <v>8.9639999999999997E-3</v>
      </c>
      <c r="M1201" s="3">
        <f t="shared" ca="1" si="293"/>
        <v>2.0715000000000001E-2</v>
      </c>
      <c r="N1201" s="3">
        <f t="shared" ca="1" si="294"/>
        <v>0.10335799999999999</v>
      </c>
      <c r="O1201" s="3">
        <f t="shared" ca="1" si="295"/>
        <v>4.7999999999999994E-5</v>
      </c>
      <c r="P1201" s="3">
        <f t="shared" ca="1" si="296"/>
        <v>7.2448999999999994E-3</v>
      </c>
      <c r="Q1201" s="3"/>
      <c r="R1201" s="3"/>
      <c r="S1201" s="3"/>
      <c r="T1201" s="3"/>
    </row>
    <row r="1202" spans="1:20" x14ac:dyDescent="0.2">
      <c r="A1202" s="14">
        <f t="shared" si="298"/>
        <v>1941</v>
      </c>
      <c r="B1202" s="3">
        <v>-0.11317899999999999</v>
      </c>
      <c r="C1202" s="3">
        <f t="shared" ca="1" si="297"/>
        <v>7.2713599999999989E-2</v>
      </c>
      <c r="D1202" s="3">
        <v>-0.18589260000000002</v>
      </c>
      <c r="E1202" s="3">
        <f t="shared" ca="1" si="285"/>
        <v>-5.5123999999999992E-2</v>
      </c>
      <c r="F1202" s="3">
        <f t="shared" ca="1" si="286"/>
        <v>2.7100000000000003E-2</v>
      </c>
      <c r="G1202" s="3">
        <f t="shared" ca="1" si="287"/>
        <v>9.9100000000000021E-3</v>
      </c>
      <c r="H1202" s="3">
        <f t="shared" ca="1" si="288"/>
        <v>1.9484000000000001E-2</v>
      </c>
      <c r="I1202" s="3">
        <f t="shared" ca="1" si="289"/>
        <v>-9.5640000000000013E-3</v>
      </c>
      <c r="J1202" s="3">
        <f t="shared" ca="1" si="290"/>
        <v>0.23606799999999997</v>
      </c>
      <c r="K1202" s="3">
        <f t="shared" ca="1" si="291"/>
        <v>5.0410000000000003E-3</v>
      </c>
      <c r="L1202" s="3">
        <f t="shared" ca="1" si="292"/>
        <v>6.6640000000000007E-3</v>
      </c>
      <c r="M1202" s="3">
        <f t="shared" ca="1" si="293"/>
        <v>-1.619999999999999E-3</v>
      </c>
      <c r="N1202" s="3">
        <f t="shared" ca="1" si="294"/>
        <v>8.0853999999999981E-2</v>
      </c>
      <c r="O1202" s="3">
        <f t="shared" ca="1" si="295"/>
        <v>5.9699999999999998E-4</v>
      </c>
      <c r="P1202" s="3">
        <f t="shared" ca="1" si="296"/>
        <v>9.5263399999999998E-2</v>
      </c>
      <c r="Q1202" s="3"/>
      <c r="R1202" s="3"/>
      <c r="S1202" s="3"/>
      <c r="T1202" s="3"/>
    </row>
    <row r="1203" spans="1:20" x14ac:dyDescent="0.2">
      <c r="A1203" s="14">
        <f t="shared" si="298"/>
        <v>1942</v>
      </c>
      <c r="B1203" s="3">
        <v>0.196461</v>
      </c>
      <c r="C1203" s="3">
        <f t="shared" ca="1" si="297"/>
        <v>6.9174100000000002E-2</v>
      </c>
      <c r="D1203" s="3">
        <v>0.12728690000000001</v>
      </c>
      <c r="E1203" s="3">
        <f t="shared" ca="1" si="285"/>
        <v>0.40269600000000005</v>
      </c>
      <c r="F1203" s="3">
        <f t="shared" ca="1" si="286"/>
        <v>2.5700000000000001E-2</v>
      </c>
      <c r="G1203" s="3">
        <f t="shared" ca="1" si="287"/>
        <v>3.1802999999999998E-2</v>
      </c>
      <c r="H1203" s="3">
        <f t="shared" ca="1" si="288"/>
        <v>2.4398000000000003E-2</v>
      </c>
      <c r="I1203" s="3">
        <f t="shared" ca="1" si="289"/>
        <v>7.4159999999999964E-3</v>
      </c>
      <c r="J1203" s="3">
        <f t="shared" ca="1" si="290"/>
        <v>0.29418899999999998</v>
      </c>
      <c r="K1203" s="3">
        <f t="shared" ca="1" si="291"/>
        <v>1.9221000000000002E-2</v>
      </c>
      <c r="L1203" s="3">
        <f t="shared" ca="1" si="292"/>
        <v>7.5759999999999994E-3</v>
      </c>
      <c r="M1203" s="3">
        <f t="shared" ca="1" si="293"/>
        <v>1.1653000000000002E-2</v>
      </c>
      <c r="N1203" s="3">
        <f t="shared" ca="1" si="294"/>
        <v>8.8727E-2</v>
      </c>
      <c r="O1203" s="3">
        <f t="shared" ca="1" si="295"/>
        <v>2.6769999999999997E-3</v>
      </c>
      <c r="P1203" s="3">
        <f t="shared" ca="1" si="296"/>
        <v>8.6897399999999986E-2</v>
      </c>
      <c r="Q1203" s="3"/>
      <c r="R1203" s="3"/>
      <c r="S1203" s="3"/>
      <c r="T1203" s="3"/>
    </row>
    <row r="1204" spans="1:20" x14ac:dyDescent="0.2">
      <c r="A1204" s="14">
        <f t="shared" si="298"/>
        <v>1943</v>
      </c>
      <c r="B1204" s="3">
        <v>0.24374200000000004</v>
      </c>
      <c r="C1204" s="3">
        <f t="shared" ca="1" si="297"/>
        <v>5.32107E-2</v>
      </c>
      <c r="D1204" s="3">
        <v>0.19053130000000001</v>
      </c>
      <c r="E1204" s="3">
        <f t="shared" ca="1" si="285"/>
        <v>0.71070599999999984</v>
      </c>
      <c r="F1204" s="3">
        <f t="shared" ca="1" si="286"/>
        <v>2.7999999999999997E-2</v>
      </c>
      <c r="G1204" s="3">
        <f t="shared" ca="1" si="287"/>
        <v>2.0665000000000003E-2</v>
      </c>
      <c r="H1204" s="3">
        <f t="shared" ca="1" si="288"/>
        <v>2.4415000000000006E-2</v>
      </c>
      <c r="I1204" s="3">
        <f t="shared" ca="1" si="289"/>
        <v>-3.7359999999999993E-3</v>
      </c>
      <c r="J1204" s="3">
        <f t="shared" ca="1" si="290"/>
        <v>0.29498600000000003</v>
      </c>
      <c r="K1204" s="3">
        <f t="shared" ca="1" si="291"/>
        <v>2.7756000000000003E-2</v>
      </c>
      <c r="L1204" s="3">
        <f t="shared" ca="1" si="292"/>
        <v>1.5495E-2</v>
      </c>
      <c r="M1204" s="3">
        <f t="shared" ca="1" si="293"/>
        <v>1.2263999999999999E-2</v>
      </c>
      <c r="N1204" s="3">
        <f t="shared" ca="1" si="294"/>
        <v>0.18428999999999998</v>
      </c>
      <c r="O1204" s="3">
        <f t="shared" ca="1" si="295"/>
        <v>3.4659999999999999E-3</v>
      </c>
      <c r="P1204" s="3">
        <f t="shared" ca="1" si="296"/>
        <v>2.9445399999999997E-2</v>
      </c>
      <c r="Q1204" s="3"/>
      <c r="R1204" s="3"/>
      <c r="S1204" s="3"/>
      <c r="T1204" s="3"/>
    </row>
    <row r="1205" spans="1:20" x14ac:dyDescent="0.2">
      <c r="A1205" s="14">
        <f t="shared" si="298"/>
        <v>1944</v>
      </c>
      <c r="B1205" s="3">
        <v>0.184389</v>
      </c>
      <c r="C1205" s="3">
        <f t="shared" ca="1" si="297"/>
        <v>5.1885099999999997E-2</v>
      </c>
      <c r="D1205" s="3">
        <v>0.13250390000000001</v>
      </c>
      <c r="E1205" s="3">
        <f t="shared" ca="1" si="285"/>
        <v>0.45369599999999999</v>
      </c>
      <c r="F1205" s="3">
        <f t="shared" ca="1" si="286"/>
        <v>4.6399999999999997E-2</v>
      </c>
      <c r="G1205" s="3">
        <f t="shared" ca="1" si="287"/>
        <v>2.7796000000000001E-2</v>
      </c>
      <c r="H1205" s="3">
        <f t="shared" ca="1" si="288"/>
        <v>2.4580999999999995E-2</v>
      </c>
      <c r="I1205" s="3">
        <f t="shared" ca="1" si="289"/>
        <v>3.2310000000000004E-3</v>
      </c>
      <c r="J1205" s="3">
        <f t="shared" ca="1" si="290"/>
        <v>0.29661599999999999</v>
      </c>
      <c r="K1205" s="3">
        <f t="shared" ca="1" si="291"/>
        <v>1.7809999999999999E-2</v>
      </c>
      <c r="L1205" s="3">
        <f t="shared" ca="1" si="292"/>
        <v>1.4378999999999999E-2</v>
      </c>
      <c r="M1205" s="3">
        <f t="shared" ca="1" si="293"/>
        <v>3.4610000000000005E-3</v>
      </c>
      <c r="N1205" s="3">
        <f t="shared" ca="1" si="294"/>
        <v>0.17228500000000002</v>
      </c>
      <c r="O1205" s="3">
        <f t="shared" ca="1" si="295"/>
        <v>3.3E-3</v>
      </c>
      <c r="P1205" s="3">
        <f t="shared" ca="1" si="296"/>
        <v>2.2792900000000001E-2</v>
      </c>
      <c r="Q1205" s="3"/>
      <c r="R1205" s="3"/>
      <c r="S1205" s="3"/>
      <c r="T1205" s="3"/>
    </row>
    <row r="1206" spans="1:20" x14ac:dyDescent="0.2">
      <c r="A1206" s="14">
        <f t="shared" si="298"/>
        <v>1945</v>
      </c>
      <c r="B1206" s="3">
        <v>0.32247700000000001</v>
      </c>
      <c r="C1206" s="3">
        <f t="shared" ca="1" si="297"/>
        <v>4.4124799999999999E-2</v>
      </c>
      <c r="D1206" s="3">
        <v>0.27835220000000005</v>
      </c>
      <c r="E1206" s="3">
        <f t="shared" ca="1" si="285"/>
        <v>0.58654499999999998</v>
      </c>
      <c r="F1206" s="3">
        <f t="shared" ca="1" si="286"/>
        <v>4.0100000000000004E-2</v>
      </c>
      <c r="G1206" s="3">
        <f t="shared" ca="1" si="287"/>
        <v>0.102732</v>
      </c>
      <c r="H1206" s="3">
        <f t="shared" ca="1" si="288"/>
        <v>2.2629E-2</v>
      </c>
      <c r="I1206" s="3">
        <f t="shared" ca="1" si="289"/>
        <v>8.0100000000000005E-2</v>
      </c>
      <c r="J1206" s="3">
        <f t="shared" ca="1" si="290"/>
        <v>0.26774500000000001</v>
      </c>
      <c r="K1206" s="3">
        <f t="shared" ca="1" si="291"/>
        <v>2.1977999999999994E-2</v>
      </c>
      <c r="L1206" s="3">
        <f t="shared" ca="1" si="292"/>
        <v>1.1788000000000002E-2</v>
      </c>
      <c r="M1206" s="3">
        <f t="shared" ca="1" si="293"/>
        <v>1.0201E-2</v>
      </c>
      <c r="N1206" s="3">
        <f t="shared" ca="1" si="294"/>
        <v>0.13774400000000001</v>
      </c>
      <c r="O1206" s="3">
        <f t="shared" ca="1" si="295"/>
        <v>3.2910000000000005E-3</v>
      </c>
      <c r="P1206" s="3">
        <f t="shared" ca="1" si="296"/>
        <v>2.2316099999999998E-2</v>
      </c>
      <c r="Q1206" s="3"/>
      <c r="R1206" s="3"/>
      <c r="S1206" s="3"/>
      <c r="T1206" s="3"/>
    </row>
    <row r="1207" spans="1:20" x14ac:dyDescent="0.2">
      <c r="A1207" s="14">
        <f t="shared" si="298"/>
        <v>1946</v>
      </c>
      <c r="B1207" s="3">
        <v>-6.7570000000000019E-2</v>
      </c>
      <c r="C1207" s="3">
        <f t="shared" ca="1" si="297"/>
        <v>4.1479999999999996E-2</v>
      </c>
      <c r="D1207" s="3">
        <v>-0.10905000000000001</v>
      </c>
      <c r="E1207" s="3">
        <f t="shared" ca="1" si="285"/>
        <v>-8.4417999999999965E-2</v>
      </c>
      <c r="F1207" s="3">
        <f t="shared" ca="1" si="286"/>
        <v>1.7299999999999996E-2</v>
      </c>
      <c r="G1207" s="3">
        <f t="shared" ca="1" si="287"/>
        <v>-6.7500000000000025E-4</v>
      </c>
      <c r="H1207" s="3">
        <f t="shared" ca="1" si="288"/>
        <v>2.0711E-2</v>
      </c>
      <c r="I1207" s="3">
        <f t="shared" ca="1" si="289"/>
        <v>-2.1373000000000003E-2</v>
      </c>
      <c r="J1207" s="3">
        <f t="shared" ca="1" si="290"/>
        <v>0.251081</v>
      </c>
      <c r="K1207" s="3">
        <f t="shared" ca="1" si="291"/>
        <v>1.0039000000000001E-2</v>
      </c>
      <c r="L1207" s="3">
        <f t="shared" ca="1" si="292"/>
        <v>1.0792999999999999E-2</v>
      </c>
      <c r="M1207" s="3">
        <f t="shared" ca="1" si="293"/>
        <v>-7.3600000000000054E-4</v>
      </c>
      <c r="N1207" s="3">
        <f t="shared" ca="1" si="294"/>
        <v>0.13020500000000002</v>
      </c>
      <c r="O1207" s="3">
        <f t="shared" ca="1" si="295"/>
        <v>3.5249999999999999E-3</v>
      </c>
      <c r="P1207" s="3">
        <f t="shared" ca="1" si="296"/>
        <v>0.16922779999999998</v>
      </c>
      <c r="Q1207" s="3"/>
      <c r="R1207" s="3"/>
      <c r="S1207" s="3"/>
      <c r="T1207" s="3"/>
    </row>
    <row r="1208" spans="1:20" x14ac:dyDescent="0.2">
      <c r="A1208" s="14">
        <f t="shared" si="298"/>
        <v>1947</v>
      </c>
      <c r="B1208" s="3">
        <v>5.9807000000000006E-2</v>
      </c>
      <c r="C1208" s="3">
        <f t="shared" ca="1" si="297"/>
        <v>5.5152099999999989E-2</v>
      </c>
      <c r="D1208" s="3">
        <v>4.6549000000000035E-3</v>
      </c>
      <c r="E1208" s="3">
        <f t="shared" ca="1" si="285"/>
        <v>2.3733000000000021E-2</v>
      </c>
      <c r="F1208" s="3">
        <f t="shared" ca="1" si="286"/>
        <v>-2.3400000000000001E-2</v>
      </c>
      <c r="G1208" s="3">
        <f t="shared" ca="1" si="287"/>
        <v>-2.6155000000000001E-2</v>
      </c>
      <c r="H1208" s="3">
        <f t="shared" ca="1" si="288"/>
        <v>2.1432E-2</v>
      </c>
      <c r="I1208" s="3">
        <f t="shared" ca="1" si="289"/>
        <v>-4.7595999999999999E-2</v>
      </c>
      <c r="J1208" s="3">
        <f t="shared" ca="1" si="290"/>
        <v>0.26158900000000002</v>
      </c>
      <c r="K1208" s="3">
        <f t="shared" ca="1" si="291"/>
        <v>9.0840000000000001E-3</v>
      </c>
      <c r="L1208" s="3">
        <f t="shared" ca="1" si="292"/>
        <v>1.2150999999999999E-2</v>
      </c>
      <c r="M1208" s="3">
        <f t="shared" ca="1" si="293"/>
        <v>-3.032E-3</v>
      </c>
      <c r="N1208" s="3">
        <f t="shared" ca="1" si="294"/>
        <v>0.14761199999999999</v>
      </c>
      <c r="O1208" s="3">
        <f t="shared" ca="1" si="295"/>
        <v>5.0230000000000006E-3</v>
      </c>
      <c r="P1208" s="3">
        <f t="shared" ca="1" si="296"/>
        <v>8.53323E-2</v>
      </c>
      <c r="Q1208" s="3"/>
      <c r="R1208" s="3"/>
      <c r="S1208" s="3"/>
      <c r="T1208" s="3"/>
    </row>
    <row r="1209" spans="1:20" x14ac:dyDescent="0.2">
      <c r="A1209" s="14">
        <f t="shared" si="298"/>
        <v>1948</v>
      </c>
      <c r="B1209" s="3">
        <v>7.1904000000000023E-2</v>
      </c>
      <c r="C1209" s="3">
        <f t="shared" ca="1" si="297"/>
        <v>5.9494499999999999E-2</v>
      </c>
      <c r="D1209" s="3">
        <v>1.2409500000000011E-2</v>
      </c>
      <c r="E1209" s="3">
        <f t="shared" ca="1" si="285"/>
        <v>4.4360000000000128E-3</v>
      </c>
      <c r="F1209" s="3">
        <f t="shared" ca="1" si="286"/>
        <v>4.0800000000000003E-2</v>
      </c>
      <c r="G1209" s="3">
        <f t="shared" ca="1" si="287"/>
        <v>3.3632999999999996E-2</v>
      </c>
      <c r="H1209" s="3">
        <f t="shared" ca="1" si="288"/>
        <v>2.3938000000000001E-2</v>
      </c>
      <c r="I1209" s="3">
        <f t="shared" ca="1" si="289"/>
        <v>9.7059999999999976E-3</v>
      </c>
      <c r="J1209" s="3">
        <f t="shared" ca="1" si="290"/>
        <v>0.28764400000000001</v>
      </c>
      <c r="K1209" s="3">
        <f t="shared" ca="1" si="291"/>
        <v>1.8336999999999999E-2</v>
      </c>
      <c r="L1209" s="3">
        <f t="shared" ca="1" si="292"/>
        <v>1.5589000000000002E-2</v>
      </c>
      <c r="M1209" s="3">
        <f t="shared" ca="1" si="293"/>
        <v>2.7469999999999999E-3</v>
      </c>
      <c r="N1209" s="3">
        <f t="shared" ca="1" si="294"/>
        <v>0.18654999999999999</v>
      </c>
      <c r="O1209" s="3">
        <f t="shared" ca="1" si="295"/>
        <v>8.0819999999999989E-3</v>
      </c>
      <c r="P1209" s="3">
        <f t="shared" ca="1" si="296"/>
        <v>2.9926299999999999E-2</v>
      </c>
      <c r="Q1209" s="3"/>
      <c r="R1209" s="3"/>
      <c r="S1209" s="3"/>
      <c r="T1209" s="3"/>
    </row>
    <row r="1210" spans="1:20" x14ac:dyDescent="0.2">
      <c r="A1210" s="14">
        <f t="shared" si="298"/>
        <v>1949</v>
      </c>
      <c r="B1210" s="3">
        <v>0.17815</v>
      </c>
      <c r="C1210" s="3">
        <f t="shared" ca="1" si="297"/>
        <v>7.4709499999999984E-2</v>
      </c>
      <c r="D1210" s="3">
        <v>0.10344050000000002</v>
      </c>
      <c r="E1210" s="3">
        <f t="shared" ca="1" si="285"/>
        <v>0.19275100000000001</v>
      </c>
      <c r="F1210" s="3">
        <f t="shared" ca="1" si="286"/>
        <v>3.2799999999999996E-2</v>
      </c>
      <c r="G1210" s="3">
        <f t="shared" ca="1" si="287"/>
        <v>6.2791E-2</v>
      </c>
      <c r="H1210" s="3">
        <f t="shared" ca="1" si="288"/>
        <v>2.1981000000000004E-2</v>
      </c>
      <c r="I1210" s="3">
        <f t="shared" ca="1" si="289"/>
        <v>4.0822000000000011E-2</v>
      </c>
      <c r="J1210" s="3">
        <f t="shared" ca="1" si="290"/>
        <v>0.26325500000000002</v>
      </c>
      <c r="K1210" s="3">
        <f t="shared" ca="1" si="291"/>
        <v>2.2997E-2</v>
      </c>
      <c r="L1210" s="3">
        <f t="shared" ca="1" si="292"/>
        <v>1.3537E-2</v>
      </c>
      <c r="M1210" s="3">
        <f t="shared" ca="1" si="293"/>
        <v>9.4770000000000028E-3</v>
      </c>
      <c r="N1210" s="3">
        <f t="shared" ca="1" si="294"/>
        <v>0.16012500000000002</v>
      </c>
      <c r="O1210" s="3">
        <f t="shared" ca="1" si="295"/>
        <v>1.0971E-2</v>
      </c>
      <c r="P1210" s="3">
        <f t="shared" ca="1" si="296"/>
        <v>-2.0762699999999999E-2</v>
      </c>
      <c r="Q1210" s="3"/>
      <c r="R1210" s="3"/>
      <c r="S1210" s="3"/>
      <c r="T1210" s="3"/>
    </row>
    <row r="1211" spans="1:20" x14ac:dyDescent="0.2">
      <c r="A1211" s="14">
        <f t="shared" si="298"/>
        <v>1950</v>
      </c>
      <c r="B1211" s="3">
        <v>0.28398600000000002</v>
      </c>
      <c r="C1211" s="3">
        <f t="shared" ca="1" si="297"/>
        <v>8.0156000000000005E-2</v>
      </c>
      <c r="D1211" s="3">
        <v>0.20383000000000001</v>
      </c>
      <c r="E1211" s="3">
        <f t="shared" ca="1" si="285"/>
        <v>0.34237600000000001</v>
      </c>
      <c r="F1211" s="3">
        <f t="shared" ca="1" si="286"/>
        <v>2.0999999999999998E-2</v>
      </c>
      <c r="G1211" s="3">
        <f t="shared" ca="1" si="287"/>
        <v>6.8800000000000089E-4</v>
      </c>
      <c r="H1211" s="3">
        <f t="shared" ca="1" si="288"/>
        <v>2.1433000000000001E-2</v>
      </c>
      <c r="I1211" s="3">
        <f t="shared" ca="1" si="289"/>
        <v>-2.0731000000000006E-2</v>
      </c>
      <c r="J1211" s="3">
        <f t="shared" ca="1" si="290"/>
        <v>0.26086600000000004</v>
      </c>
      <c r="K1211" s="3">
        <f t="shared" ca="1" si="291"/>
        <v>6.9949999999999995E-3</v>
      </c>
      <c r="L1211" s="3">
        <f t="shared" ca="1" si="292"/>
        <v>1.3975999999999999E-2</v>
      </c>
      <c r="M1211" s="3">
        <f t="shared" ca="1" si="293"/>
        <v>-6.9549999999999994E-3</v>
      </c>
      <c r="N1211" s="3">
        <f t="shared" ca="1" si="294"/>
        <v>0.17271700000000004</v>
      </c>
      <c r="O1211" s="3">
        <f t="shared" ca="1" si="295"/>
        <v>1.1890999999999999E-2</v>
      </c>
      <c r="P1211" s="3">
        <f t="shared" ca="1" si="296"/>
        <v>5.7901099999999997E-2</v>
      </c>
      <c r="Q1211" s="3"/>
      <c r="R1211" s="3"/>
      <c r="S1211" s="3"/>
      <c r="T1211" s="3"/>
    </row>
    <row r="1212" spans="1:20" x14ac:dyDescent="0.2">
      <c r="A1212" s="14">
        <f t="shared" si="298"/>
        <v>1951</v>
      </c>
      <c r="B1212" s="3">
        <v>0.22390099999999999</v>
      </c>
      <c r="C1212" s="3">
        <f t="shared" ca="1" si="297"/>
        <v>6.3349299999999997E-2</v>
      </c>
      <c r="D1212" s="3">
        <v>0.16055169999999999</v>
      </c>
      <c r="E1212" s="3">
        <f t="shared" ca="1" si="285"/>
        <v>8.5227000000000011E-2</v>
      </c>
      <c r="F1212" s="3">
        <f t="shared" ca="1" si="286"/>
        <v>-2.6500000000000003E-2</v>
      </c>
      <c r="G1212" s="3">
        <f t="shared" ca="1" si="287"/>
        <v>-3.9587999999999998E-2</v>
      </c>
      <c r="H1212" s="3">
        <f t="shared" ca="1" si="288"/>
        <v>2.4521999999999999E-2</v>
      </c>
      <c r="I1212" s="3">
        <f t="shared" ca="1" si="289"/>
        <v>-6.4116999999999993E-2</v>
      </c>
      <c r="J1212" s="3">
        <f t="shared" ca="1" si="290"/>
        <v>0.29871599999999998</v>
      </c>
      <c r="K1212" s="3">
        <f t="shared" ca="1" si="291"/>
        <v>3.7810000000000005E-3</v>
      </c>
      <c r="L1212" s="3">
        <f t="shared" ca="1" si="292"/>
        <v>2.0027999999999997E-2</v>
      </c>
      <c r="M1212" s="3">
        <f t="shared" ca="1" si="293"/>
        <v>-1.6257000000000001E-2</v>
      </c>
      <c r="N1212" s="3">
        <f t="shared" ca="1" si="294"/>
        <v>0.24378200000000003</v>
      </c>
      <c r="O1212" s="3">
        <f t="shared" ca="1" si="295"/>
        <v>1.4826999999999998E-2</v>
      </c>
      <c r="P1212" s="3">
        <f t="shared" ca="1" si="296"/>
        <v>5.8552999999999994E-2</v>
      </c>
      <c r="Q1212" s="3"/>
      <c r="R1212" s="3"/>
      <c r="S1212" s="3"/>
      <c r="T1212" s="3"/>
    </row>
    <row r="1213" spans="1:20" x14ac:dyDescent="0.2">
      <c r="A1213" s="14">
        <f t="shared" si="298"/>
        <v>1952</v>
      </c>
      <c r="B1213" s="3">
        <v>0.17563999999999999</v>
      </c>
      <c r="C1213" s="3">
        <f t="shared" ca="1" si="297"/>
        <v>5.8007900000000001E-2</v>
      </c>
      <c r="D1213" s="3">
        <v>0.1176321</v>
      </c>
      <c r="E1213" s="3">
        <f t="shared" ca="1" si="285"/>
        <v>3.3884999999999998E-2</v>
      </c>
      <c r="F1213" s="3">
        <f t="shared" ca="1" si="286"/>
        <v>3.5000000000000003E-2</v>
      </c>
      <c r="G1213" s="3">
        <f t="shared" ca="1" si="287"/>
        <v>1.2009000000000004E-2</v>
      </c>
      <c r="H1213" s="3">
        <f t="shared" ca="1" si="288"/>
        <v>2.6447999999999999E-2</v>
      </c>
      <c r="I1213" s="3">
        <f t="shared" ca="1" si="289"/>
        <v>-1.4445000000000001E-2</v>
      </c>
      <c r="J1213" s="3">
        <f t="shared" ca="1" si="290"/>
        <v>0.31953599999999999</v>
      </c>
      <c r="K1213" s="3">
        <f t="shared" ca="1" si="291"/>
        <v>1.6287999999999997E-2</v>
      </c>
      <c r="L1213" s="3">
        <f t="shared" ca="1" si="292"/>
        <v>2.1969000000000002E-2</v>
      </c>
      <c r="M1213" s="3">
        <f t="shared" ca="1" si="293"/>
        <v>-5.6649999999999999E-3</v>
      </c>
      <c r="N1213" s="3">
        <f t="shared" ca="1" si="294"/>
        <v>0.266009</v>
      </c>
      <c r="O1213" s="3">
        <f t="shared" ca="1" si="295"/>
        <v>1.6435999999999999E-2</v>
      </c>
      <c r="P1213" s="3">
        <f t="shared" ca="1" si="296"/>
        <v>7.5902000000000001E-3</v>
      </c>
      <c r="Q1213" s="3"/>
      <c r="R1213" s="3"/>
      <c r="S1213" s="3"/>
      <c r="T1213" s="3"/>
    </row>
    <row r="1214" spans="1:20" x14ac:dyDescent="0.2">
      <c r="A1214" s="14">
        <f t="shared" si="298"/>
        <v>1953</v>
      </c>
      <c r="B1214" s="3">
        <v>-5.9409999999999958E-3</v>
      </c>
      <c r="C1214" s="3">
        <f t="shared" ca="1" si="297"/>
        <v>5.8273599999999995E-2</v>
      </c>
      <c r="D1214" s="3">
        <v>-6.4214599999999983E-2</v>
      </c>
      <c r="E1214" s="3">
        <f t="shared" ca="1" si="285"/>
        <v>-6.0759000000000007E-2</v>
      </c>
      <c r="F1214" s="3">
        <f t="shared" ca="1" si="286"/>
        <v>3.49E-2</v>
      </c>
      <c r="G1214" s="3">
        <f t="shared" ca="1" si="287"/>
        <v>3.6907000000000002E-2</v>
      </c>
      <c r="H1214" s="3">
        <f t="shared" ca="1" si="288"/>
        <v>2.9071999999999997E-2</v>
      </c>
      <c r="I1214" s="3">
        <f t="shared" ca="1" si="289"/>
        <v>7.8239999999999976E-3</v>
      </c>
      <c r="J1214" s="3">
        <f t="shared" ca="1" si="290"/>
        <v>0.350719</v>
      </c>
      <c r="K1214" s="3">
        <f t="shared" ca="1" si="291"/>
        <v>3.2310999999999999E-2</v>
      </c>
      <c r="L1214" s="3">
        <f t="shared" ca="1" si="292"/>
        <v>2.5758999999999997E-2</v>
      </c>
      <c r="M1214" s="3">
        <f t="shared" ca="1" si="293"/>
        <v>6.5789999999999998E-3</v>
      </c>
      <c r="N1214" s="3">
        <f t="shared" ca="1" si="294"/>
        <v>0.30895399999999995</v>
      </c>
      <c r="O1214" s="3">
        <f t="shared" ca="1" si="295"/>
        <v>1.8086999999999999E-2</v>
      </c>
      <c r="P1214" s="3">
        <f t="shared" ca="1" si="296"/>
        <v>7.5187000000000006E-3</v>
      </c>
      <c r="Q1214" s="3"/>
      <c r="R1214" s="3"/>
      <c r="S1214" s="3"/>
      <c r="T1214" s="3"/>
    </row>
    <row r="1215" spans="1:20" x14ac:dyDescent="0.2">
      <c r="A1215" s="14">
        <f t="shared" si="298"/>
        <v>1954</v>
      </c>
      <c r="B1215" s="3">
        <v>0.43781500000000007</v>
      </c>
      <c r="C1215" s="3">
        <f t="shared" ca="1" si="297"/>
        <v>5.2705199999999994E-2</v>
      </c>
      <c r="D1215" s="3">
        <v>0.38510980000000006</v>
      </c>
      <c r="E1215" s="3">
        <f t="shared" ca="1" si="285"/>
        <v>0.49028499999999997</v>
      </c>
      <c r="F1215" s="3">
        <f t="shared" ca="1" si="286"/>
        <v>5.2800000000000007E-2</v>
      </c>
      <c r="G1215" s="3">
        <f t="shared" ca="1" si="287"/>
        <v>7.0088999999999999E-2</v>
      </c>
      <c r="H1215" s="3">
        <f t="shared" ca="1" si="288"/>
        <v>2.6933000000000002E-2</v>
      </c>
      <c r="I1215" s="3">
        <f t="shared" ca="1" si="289"/>
        <v>4.3165000000000002E-2</v>
      </c>
      <c r="J1215" s="3">
        <f t="shared" ca="1" si="290"/>
        <v>0.32949700000000004</v>
      </c>
      <c r="K1215" s="3">
        <f t="shared" ca="1" si="291"/>
        <v>2.6662000000000005E-2</v>
      </c>
      <c r="L1215" s="3">
        <f t="shared" ca="1" si="292"/>
        <v>1.5768999999999998E-2</v>
      </c>
      <c r="M1215" s="3">
        <f t="shared" ca="1" si="293"/>
        <v>1.0889000000000003E-2</v>
      </c>
      <c r="N1215" s="3">
        <f t="shared" ca="1" si="294"/>
        <v>0.18712900000000002</v>
      </c>
      <c r="O1215" s="3">
        <f t="shared" ca="1" si="295"/>
        <v>8.6049999999999998E-3</v>
      </c>
      <c r="P1215" s="3">
        <f t="shared" ca="1" si="296"/>
        <v>-7.4350000000000006E-3</v>
      </c>
      <c r="Q1215" s="3"/>
      <c r="R1215" s="3"/>
      <c r="S1215" s="3"/>
      <c r="T1215" s="3"/>
    </row>
    <row r="1216" spans="1:20" x14ac:dyDescent="0.2">
      <c r="A1216" s="14">
        <f t="shared" si="298"/>
        <v>1955</v>
      </c>
      <c r="B1216" s="3">
        <v>0.28428499999999995</v>
      </c>
      <c r="C1216" s="3">
        <f t="shared" ca="1" si="297"/>
        <v>4.0880600000000003E-2</v>
      </c>
      <c r="D1216" s="3">
        <v>0.24340439999999997</v>
      </c>
      <c r="E1216" s="3">
        <f t="shared" ca="1" si="285"/>
        <v>0.18932499999999997</v>
      </c>
      <c r="F1216" s="3">
        <f t="shared" ca="1" si="286"/>
        <v>5.0000000000000001E-3</v>
      </c>
      <c r="G1216" s="3">
        <f t="shared" ca="1" si="287"/>
        <v>-1.2391999999999992E-2</v>
      </c>
      <c r="H1216" s="3">
        <f t="shared" ca="1" si="288"/>
        <v>2.8463000000000002E-2</v>
      </c>
      <c r="I1216" s="3">
        <f t="shared" ca="1" si="289"/>
        <v>-4.0845000000000006E-2</v>
      </c>
      <c r="J1216" s="3">
        <f t="shared" ca="1" si="290"/>
        <v>0.35164300000000004</v>
      </c>
      <c r="K1216" s="3">
        <f t="shared" ca="1" si="291"/>
        <v>-6.3980000000000026E-3</v>
      </c>
      <c r="L1216" s="3">
        <f t="shared" ca="1" si="292"/>
        <v>2.4985999999999998E-2</v>
      </c>
      <c r="M1216" s="3">
        <f t="shared" ca="1" si="293"/>
        <v>-3.1357999999999997E-2</v>
      </c>
      <c r="N1216" s="3">
        <f t="shared" ca="1" si="294"/>
        <v>0.30854600000000004</v>
      </c>
      <c r="O1216" s="3">
        <f t="shared" ca="1" si="295"/>
        <v>1.5625E-2</v>
      </c>
      <c r="P1216" s="3">
        <f t="shared" ca="1" si="296"/>
        <v>3.7590999999999996E-3</v>
      </c>
      <c r="Q1216" s="3"/>
      <c r="R1216" s="3"/>
      <c r="S1216" s="3"/>
      <c r="T1216" s="3"/>
    </row>
    <row r="1217" spans="1:20" x14ac:dyDescent="0.2">
      <c r="A1217" s="14">
        <f t="shared" si="298"/>
        <v>1956</v>
      </c>
      <c r="B1217" s="3">
        <v>7.3613000000000012E-2</v>
      </c>
      <c r="C1217" s="3">
        <f t="shared" ca="1" si="297"/>
        <v>3.7437300000000007E-2</v>
      </c>
      <c r="D1217" s="3">
        <v>3.6175699999999998E-2</v>
      </c>
      <c r="E1217" s="3">
        <f t="shared" ca="1" si="285"/>
        <v>4.4972000000000005E-2</v>
      </c>
      <c r="F1217" s="3">
        <f t="shared" ca="1" si="286"/>
        <v>-6.9900000000000004E-2</v>
      </c>
      <c r="G1217" s="3">
        <f t="shared" ca="1" si="287"/>
        <v>-5.6420000000000005E-2</v>
      </c>
      <c r="H1217" s="3">
        <f t="shared" ca="1" si="288"/>
        <v>3.0703999999999999E-2</v>
      </c>
      <c r="I1217" s="3">
        <f t="shared" ca="1" si="289"/>
        <v>-8.7118999999999988E-2</v>
      </c>
      <c r="J1217" s="3">
        <f t="shared" ca="1" si="290"/>
        <v>0.376554</v>
      </c>
      <c r="K1217" s="3">
        <f t="shared" ca="1" si="291"/>
        <v>-3.8979999999999983E-3</v>
      </c>
      <c r="L1217" s="3">
        <f t="shared" ca="1" si="292"/>
        <v>3.0883000000000001E-2</v>
      </c>
      <c r="M1217" s="3">
        <f t="shared" ca="1" si="293"/>
        <v>-3.4773000000000005E-2</v>
      </c>
      <c r="N1217" s="3">
        <f t="shared" ca="1" si="294"/>
        <v>0.37886700000000001</v>
      </c>
      <c r="O1217" s="3">
        <f t="shared" ca="1" si="295"/>
        <v>2.4319999999999998E-2</v>
      </c>
      <c r="P1217" s="3">
        <f t="shared" ca="1" si="296"/>
        <v>2.95085E-2</v>
      </c>
      <c r="Q1217" s="3"/>
      <c r="R1217" s="3"/>
      <c r="S1217" s="3"/>
      <c r="T1217" s="3"/>
    </row>
    <row r="1218" spans="1:20" x14ac:dyDescent="0.2">
      <c r="A1218" s="14">
        <f t="shared" si="298"/>
        <v>1957</v>
      </c>
      <c r="B1218" s="3">
        <v>-0.10620200000000002</v>
      </c>
      <c r="C1218" s="3">
        <f t="shared" ca="1" si="297"/>
        <v>4.0063700000000001E-2</v>
      </c>
      <c r="D1218" s="3">
        <v>-0.1462657</v>
      </c>
      <c r="E1218" s="3">
        <f t="shared" ca="1" si="285"/>
        <v>-0.14973900000000001</v>
      </c>
      <c r="F1218" s="3">
        <f t="shared" ca="1" si="286"/>
        <v>8.7199999999999972E-2</v>
      </c>
      <c r="G1218" s="3">
        <f t="shared" ca="1" si="287"/>
        <v>7.4822E-2</v>
      </c>
      <c r="H1218" s="3">
        <f t="shared" ca="1" si="288"/>
        <v>3.4629E-2</v>
      </c>
      <c r="I1218" s="3">
        <f t="shared" ca="1" si="289"/>
        <v>4.0178999999999992E-2</v>
      </c>
      <c r="J1218" s="3">
        <f t="shared" ca="1" si="290"/>
        <v>0.41667799999999999</v>
      </c>
      <c r="K1218" s="3">
        <f t="shared" ca="1" si="291"/>
        <v>7.6915999999999998E-2</v>
      </c>
      <c r="L1218" s="3">
        <f t="shared" ca="1" si="292"/>
        <v>3.5957000000000003E-2</v>
      </c>
      <c r="M1218" s="3">
        <f t="shared" ca="1" si="293"/>
        <v>4.0972999999999996E-2</v>
      </c>
      <c r="N1218" s="3">
        <f t="shared" ca="1" si="294"/>
        <v>0.42722100000000002</v>
      </c>
      <c r="O1218" s="3">
        <f t="shared" ca="1" si="295"/>
        <v>3.0948E-2</v>
      </c>
      <c r="P1218" s="3">
        <f t="shared" ca="1" si="296"/>
        <v>2.8636999999999999E-2</v>
      </c>
      <c r="Q1218" s="3"/>
      <c r="R1218" s="3"/>
      <c r="S1218" s="3"/>
      <c r="T1218" s="3"/>
    </row>
    <row r="1219" spans="1:20" x14ac:dyDescent="0.2">
      <c r="A1219" s="14">
        <f t="shared" si="298"/>
        <v>1958</v>
      </c>
      <c r="B1219" s="3">
        <v>0.36744499999999997</v>
      </c>
      <c r="C1219" s="3">
        <f t="shared" ref="C1219:C1250" ca="1" si="299">OFFSET($F$12,(ROW(F33)-1)*12,1)</f>
        <v>3.8439600000000004E-2</v>
      </c>
      <c r="D1219" s="3">
        <v>0.3290054</v>
      </c>
      <c r="E1219" s="3">
        <f t="shared" ref="E1219:E1250" ca="1" si="300">OFFSET($L$12,(ROW(L33)-1)*12,1)</f>
        <v>0.51477200000000001</v>
      </c>
      <c r="F1219" s="3">
        <f t="shared" ref="F1219:F1250" ca="1" si="301">OFFSET($O$12,(ROW(O33)-1)*12,1)</f>
        <v>-2.1400000000000002E-2</v>
      </c>
      <c r="G1219" s="3">
        <f t="shared" ref="G1219:G1250" ca="1" si="302">OFFSET($R$12,(ROW(R33)-1)*12,1)</f>
        <v>-6.0663000000000009E-2</v>
      </c>
      <c r="H1219" s="3">
        <f t="shared" ref="H1219:H1250" ca="1" si="303">OFFSET($U$12,(ROW(U33)-1)*12,1)</f>
        <v>3.3739000000000005E-2</v>
      </c>
      <c r="I1219" s="3">
        <f t="shared" ref="I1219:I1250" ca="1" si="304">OFFSET($X$12,(ROW(X33)-1)*12,1)</f>
        <v>-9.4387999999999986E-2</v>
      </c>
      <c r="J1219" s="3">
        <f t="shared" ref="J1219:J1250" ca="1" si="305">OFFSET($AA$12,(ROW(AA33)-1)*12,1)</f>
        <v>0.41437099999999988</v>
      </c>
      <c r="K1219" s="3">
        <f t="shared" ref="K1219:K1250" ca="1" si="306">OFFSET($AD$12,(ROW(AD33)-1)*12,1)</f>
        <v>-1.2002000000000006E-2</v>
      </c>
      <c r="L1219" s="3">
        <f t="shared" ref="L1219:L1250" ca="1" si="307">OFFSET($AG$12,(ROW(AG33)-1)*12,1)</f>
        <v>2.9589999999999998E-2</v>
      </c>
      <c r="M1219" s="3">
        <f t="shared" ref="M1219:M1250" ca="1" si="308">OFFSET($AJ$12,(ROW(AJ33)-1)*12,1)</f>
        <v>-4.1585000000000004E-2</v>
      </c>
      <c r="N1219" s="3">
        <f t="shared" ref="N1219:N1250" ca="1" si="309">OFFSET($AM$12,(ROW(AM33)-1)*12,1)</f>
        <v>0.36702200000000001</v>
      </c>
      <c r="O1219" s="3">
        <f t="shared" ref="O1219:O1250" ca="1" si="310">OFFSET($AP$12,(ROW(AP33)-1)*12,1)</f>
        <v>1.5310000000000001E-2</v>
      </c>
      <c r="P1219" s="3">
        <f t="shared" ref="P1219:P1250" ca="1" si="311">OFFSET($AS$12,(ROW(AS33)-1)*12,1)</f>
        <v>1.75313E-2</v>
      </c>
      <c r="Q1219" s="3"/>
      <c r="R1219" s="3"/>
      <c r="S1219" s="3"/>
      <c r="T1219" s="3"/>
    </row>
    <row r="1220" spans="1:20" x14ac:dyDescent="0.2">
      <c r="A1220" s="14">
        <f t="shared" si="298"/>
        <v>1959</v>
      </c>
      <c r="B1220" s="3">
        <v>0.11640400000000001</v>
      </c>
      <c r="C1220" s="3">
        <f t="shared" ca="1" si="299"/>
        <v>3.1807200000000001E-2</v>
      </c>
      <c r="D1220" s="3">
        <v>8.45968E-2</v>
      </c>
      <c r="E1220" s="3">
        <f t="shared" ca="1" si="300"/>
        <v>0.15647</v>
      </c>
      <c r="F1220" s="3">
        <f t="shared" ca="1" si="301"/>
        <v>-8.9999999999999993E-3</v>
      </c>
      <c r="G1220" s="3">
        <f t="shared" ca="1" si="302"/>
        <v>-2.2307E-2</v>
      </c>
      <c r="H1220" s="3">
        <f t="shared" ca="1" si="303"/>
        <v>4.0982000000000005E-2</v>
      </c>
      <c r="I1220" s="3">
        <f t="shared" ca="1" si="304"/>
        <v>-6.3280000000000003E-2</v>
      </c>
      <c r="J1220" s="3">
        <f t="shared" ca="1" si="305"/>
        <v>0.50321399999999994</v>
      </c>
      <c r="K1220" s="3">
        <f t="shared" ca="1" si="306"/>
        <v>-3.5740000000000008E-3</v>
      </c>
      <c r="L1220" s="3">
        <f t="shared" ca="1" si="307"/>
        <v>4.2652000000000002E-2</v>
      </c>
      <c r="M1220" s="3">
        <f t="shared" ca="1" si="308"/>
        <v>-4.6226999999999997E-2</v>
      </c>
      <c r="N1220" s="3">
        <f t="shared" ca="1" si="309"/>
        <v>0.52812099999999995</v>
      </c>
      <c r="O1220" s="3">
        <f t="shared" ca="1" si="310"/>
        <v>2.9129000000000002E-2</v>
      </c>
      <c r="P1220" s="3">
        <f t="shared" ca="1" si="311"/>
        <v>1.7194499999999998E-2</v>
      </c>
      <c r="Q1220" s="3"/>
      <c r="R1220" s="3"/>
      <c r="S1220" s="3"/>
      <c r="T1220" s="3"/>
    </row>
    <row r="1221" spans="1:20" x14ac:dyDescent="0.2">
      <c r="A1221" s="14">
        <f t="shared" si="298"/>
        <v>1960</v>
      </c>
      <c r="B1221" s="3">
        <v>1.3046000000000002E-2</v>
      </c>
      <c r="C1221" s="3">
        <f t="shared" ca="1" si="299"/>
        <v>3.5319400000000001E-2</v>
      </c>
      <c r="D1221" s="3">
        <v>-2.2273399999999992E-2</v>
      </c>
      <c r="E1221" s="3">
        <f t="shared" ca="1" si="300"/>
        <v>-2.4848000000000002E-2</v>
      </c>
      <c r="F1221" s="3">
        <f t="shared" ca="1" si="301"/>
        <v>8.77E-2</v>
      </c>
      <c r="G1221" s="3">
        <f t="shared" ca="1" si="302"/>
        <v>0.13126699999999999</v>
      </c>
      <c r="H1221" s="3">
        <f t="shared" ca="1" si="303"/>
        <v>4.0634999999999998E-2</v>
      </c>
      <c r="I1221" s="3">
        <f t="shared" ca="1" si="304"/>
        <v>9.0617000000000003E-2</v>
      </c>
      <c r="J1221" s="3">
        <f t="shared" ca="1" si="305"/>
        <v>0.48609799999999997</v>
      </c>
      <c r="K1221" s="3">
        <f t="shared" ca="1" si="306"/>
        <v>0.11258499999999999</v>
      </c>
      <c r="L1221" s="3">
        <f t="shared" ca="1" si="307"/>
        <v>3.9872999999999999E-2</v>
      </c>
      <c r="M1221" s="3">
        <f t="shared" ca="1" si="308"/>
        <v>7.2713E-2</v>
      </c>
      <c r="N1221" s="3">
        <f t="shared" ca="1" si="309"/>
        <v>0.46708799999999995</v>
      </c>
      <c r="O1221" s="3">
        <f t="shared" ca="1" si="310"/>
        <v>2.6310999999999994E-2</v>
      </c>
      <c r="P1221" s="3">
        <f t="shared" ca="1" si="311"/>
        <v>1.3559599999999998E-2</v>
      </c>
      <c r="Q1221" s="3"/>
      <c r="R1221" s="3"/>
      <c r="S1221" s="3"/>
      <c r="T1221" s="3"/>
    </row>
    <row r="1222" spans="1:20" x14ac:dyDescent="0.2">
      <c r="A1222" s="14">
        <f t="shared" si="298"/>
        <v>1961</v>
      </c>
      <c r="B1222" s="3">
        <v>0.24411899999999995</v>
      </c>
      <c r="C1222" s="3">
        <f t="shared" ca="1" si="299"/>
        <v>3.07926E-2</v>
      </c>
      <c r="D1222" s="3">
        <v>0.2133264</v>
      </c>
      <c r="E1222" s="3">
        <f t="shared" ca="1" si="300"/>
        <v>0.291103</v>
      </c>
      <c r="F1222" s="3">
        <f t="shared" ca="1" si="301"/>
        <v>4.7699999999999999E-2</v>
      </c>
      <c r="G1222" s="3">
        <f t="shared" ca="1" si="302"/>
        <v>1.0254999999999998E-2</v>
      </c>
      <c r="H1222" s="3">
        <f t="shared" ca="1" si="303"/>
        <v>3.8654000000000001E-2</v>
      </c>
      <c r="I1222" s="3">
        <f t="shared" ca="1" si="304"/>
        <v>-2.8412E-2</v>
      </c>
      <c r="J1222" s="3">
        <f t="shared" ca="1" si="305"/>
        <v>0.48204100000000005</v>
      </c>
      <c r="K1222" s="3">
        <f t="shared" ca="1" si="306"/>
        <v>1.8447000000000005E-2</v>
      </c>
      <c r="L1222" s="3">
        <f t="shared" ca="1" si="307"/>
        <v>3.5674999999999998E-2</v>
      </c>
      <c r="M1222" s="3">
        <f t="shared" ca="1" si="308"/>
        <v>-1.7197E-2</v>
      </c>
      <c r="N1222" s="3">
        <f t="shared" ca="1" si="309"/>
        <v>0.43749000000000005</v>
      </c>
      <c r="O1222" s="3">
        <f t="shared" ca="1" si="310"/>
        <v>2.1061E-2</v>
      </c>
      <c r="P1222" s="3">
        <f t="shared" ca="1" si="311"/>
        <v>6.7225999999999996E-3</v>
      </c>
      <c r="Q1222" s="3"/>
      <c r="R1222" s="3"/>
      <c r="S1222" s="3"/>
      <c r="T1222" s="3"/>
    </row>
    <row r="1223" spans="1:20" x14ac:dyDescent="0.2">
      <c r="A1223" s="14">
        <f t="shared" si="298"/>
        <v>1962</v>
      </c>
      <c r="B1223" s="3">
        <v>-7.2603999999999974E-2</v>
      </c>
      <c r="C1223" s="3">
        <f t="shared" ca="1" si="299"/>
        <v>3.4529999999999998E-2</v>
      </c>
      <c r="D1223" s="3">
        <v>-0.10713400000000002</v>
      </c>
      <c r="E1223" s="3">
        <f t="shared" ca="1" si="300"/>
        <v>-0.10115099999999999</v>
      </c>
      <c r="F1223" s="3">
        <f t="shared" ca="1" si="301"/>
        <v>7.6899999999999982E-2</v>
      </c>
      <c r="G1223" s="3">
        <f t="shared" ca="1" si="302"/>
        <v>6.7335000000000006E-2</v>
      </c>
      <c r="H1223" s="3">
        <f t="shared" ca="1" si="303"/>
        <v>3.9306999999999995E-2</v>
      </c>
      <c r="I1223" s="3">
        <f t="shared" ca="1" si="304"/>
        <v>2.8039000000000008E-2</v>
      </c>
      <c r="J1223" s="3">
        <f t="shared" ca="1" si="305"/>
        <v>0.48156500000000002</v>
      </c>
      <c r="K1223" s="3">
        <f t="shared" ca="1" si="306"/>
        <v>5.4461999999999997E-2</v>
      </c>
      <c r="L1223" s="3">
        <f t="shared" ca="1" si="307"/>
        <v>3.7100999999999995E-2</v>
      </c>
      <c r="M1223" s="3">
        <f t="shared" ca="1" si="308"/>
        <v>1.7369999999999997E-2</v>
      </c>
      <c r="N1223" s="3">
        <f t="shared" ca="1" si="309"/>
        <v>0.44327</v>
      </c>
      <c r="O1223" s="3">
        <f t="shared" ca="1" si="310"/>
        <v>2.7E-2</v>
      </c>
      <c r="P1223" s="3">
        <f t="shared" ca="1" si="311"/>
        <v>1.32672E-2</v>
      </c>
      <c r="Q1223" s="3"/>
      <c r="R1223" s="3"/>
      <c r="S1223" s="3"/>
      <c r="T1223" s="3"/>
    </row>
    <row r="1224" spans="1:20" x14ac:dyDescent="0.2">
      <c r="A1224" s="14">
        <f t="shared" si="298"/>
        <v>1963</v>
      </c>
      <c r="B1224" s="3">
        <v>0.211508</v>
      </c>
      <c r="C1224" s="3">
        <f t="shared" ca="1" si="299"/>
        <v>3.2741399999999997E-2</v>
      </c>
      <c r="D1224" s="3">
        <v>0.17876660000000003</v>
      </c>
      <c r="E1224" s="3">
        <f t="shared" ca="1" si="300"/>
        <v>0.21883800000000003</v>
      </c>
      <c r="F1224" s="3">
        <f t="shared" ca="1" si="301"/>
        <v>2.18E-2</v>
      </c>
      <c r="G1224" s="3">
        <f t="shared" ca="1" si="302"/>
        <v>1.2087999999999998E-2</v>
      </c>
      <c r="H1224" s="3">
        <f t="shared" ca="1" si="303"/>
        <v>3.9392999999999997E-2</v>
      </c>
      <c r="I1224" s="3">
        <f t="shared" ca="1" si="304"/>
        <v>-2.7267E-2</v>
      </c>
      <c r="J1224" s="3">
        <f t="shared" ca="1" si="305"/>
        <v>0.48883100000000002</v>
      </c>
      <c r="K1224" s="3">
        <f t="shared" ca="1" si="306"/>
        <v>1.6301E-2</v>
      </c>
      <c r="L1224" s="3">
        <f t="shared" ca="1" si="307"/>
        <v>3.7525000000000003E-2</v>
      </c>
      <c r="M1224" s="3">
        <f t="shared" ca="1" si="308"/>
        <v>-2.1181999999999996E-2</v>
      </c>
      <c r="N1224" s="3">
        <f t="shared" ca="1" si="309"/>
        <v>0.45932699999999999</v>
      </c>
      <c r="O1224" s="3">
        <f t="shared" ca="1" si="310"/>
        <v>3.0728999999999999E-2</v>
      </c>
      <c r="P1224" s="3">
        <f t="shared" ca="1" si="311"/>
        <v>1.6340300000000002E-2</v>
      </c>
      <c r="Q1224" s="3"/>
      <c r="R1224" s="3"/>
      <c r="S1224" s="3"/>
      <c r="T1224" s="3"/>
    </row>
    <row r="1225" spans="1:20" x14ac:dyDescent="0.2">
      <c r="A1225" s="14">
        <f t="shared" si="298"/>
        <v>1964</v>
      </c>
      <c r="B1225" s="3">
        <v>0.15428099999999997</v>
      </c>
      <c r="C1225" s="3">
        <f t="shared" ca="1" si="299"/>
        <v>3.0839100000000001E-2</v>
      </c>
      <c r="D1225" s="3">
        <v>0.12344189999999999</v>
      </c>
      <c r="E1225" s="3">
        <f t="shared" ca="1" si="300"/>
        <v>0.21464199999999997</v>
      </c>
      <c r="F1225" s="3">
        <f t="shared" ca="1" si="301"/>
        <v>4.6800000000000001E-2</v>
      </c>
      <c r="G1225" s="3">
        <f t="shared" ca="1" si="302"/>
        <v>3.4546000000000007E-2</v>
      </c>
      <c r="H1225" s="3">
        <f t="shared" ca="1" si="303"/>
        <v>4.1709000000000003E-2</v>
      </c>
      <c r="I1225" s="3">
        <f t="shared" ca="1" si="304"/>
        <v>-7.1399999999999996E-3</v>
      </c>
      <c r="J1225" s="3">
        <f t="shared" ca="1" si="305"/>
        <v>0.50644099999999992</v>
      </c>
      <c r="K1225" s="3">
        <f t="shared" ca="1" si="306"/>
        <v>3.9729E-2</v>
      </c>
      <c r="L1225" s="3">
        <f t="shared" ca="1" si="307"/>
        <v>4.0060999999999999E-2</v>
      </c>
      <c r="M1225" s="3">
        <f t="shared" ca="1" si="308"/>
        <v>-3.1600000000000031E-4</v>
      </c>
      <c r="N1225" s="3">
        <f t="shared" ca="1" si="309"/>
        <v>0.48433899999999996</v>
      </c>
      <c r="O1225" s="3">
        <f t="shared" ca="1" si="310"/>
        <v>3.4797000000000002E-2</v>
      </c>
      <c r="P1225" s="3">
        <f t="shared" ca="1" si="311"/>
        <v>9.6877999999999999E-3</v>
      </c>
      <c r="Q1225" s="3"/>
      <c r="R1225" s="3"/>
      <c r="S1225" s="3"/>
      <c r="T1225" s="3"/>
    </row>
    <row r="1226" spans="1:20" x14ac:dyDescent="0.2">
      <c r="A1226" s="14">
        <f t="shared" si="298"/>
        <v>1965</v>
      </c>
      <c r="B1226" s="3">
        <v>0.12128699999999998</v>
      </c>
      <c r="C1226" s="3">
        <f t="shared" ca="1" si="299"/>
        <v>3.0783599999999998E-2</v>
      </c>
      <c r="D1226" s="3">
        <v>9.0503399999999998E-2</v>
      </c>
      <c r="E1226" s="3">
        <f t="shared" ca="1" si="300"/>
        <v>0.36426500000000001</v>
      </c>
      <c r="F1226" s="3">
        <f t="shared" ca="1" si="301"/>
        <v>-4.4000000000000011E-3</v>
      </c>
      <c r="G1226" s="3">
        <f t="shared" ca="1" si="302"/>
        <v>7.176999999999995E-3</v>
      </c>
      <c r="H1226" s="3">
        <f t="shared" ca="1" si="303"/>
        <v>4.2155000000000005E-2</v>
      </c>
      <c r="I1226" s="3">
        <f t="shared" ca="1" si="304"/>
        <v>-3.4948E-2</v>
      </c>
      <c r="J1226" s="3">
        <f t="shared" ca="1" si="305"/>
        <v>0.514459</v>
      </c>
      <c r="K1226" s="3">
        <f t="shared" ca="1" si="306"/>
        <v>1.0288999999999998E-2</v>
      </c>
      <c r="L1226" s="3">
        <f t="shared" ca="1" si="307"/>
        <v>4.1657E-2</v>
      </c>
      <c r="M1226" s="3">
        <f t="shared" ca="1" si="308"/>
        <v>-3.1337000000000004E-2</v>
      </c>
      <c r="N1226" s="3">
        <f t="shared" ca="1" si="309"/>
        <v>0.51235200000000003</v>
      </c>
      <c r="O1226" s="3">
        <f t="shared" ca="1" si="310"/>
        <v>3.8583000000000006E-2</v>
      </c>
      <c r="P1226" s="3">
        <f t="shared" ca="1" si="311"/>
        <v>1.9088600000000001E-2</v>
      </c>
      <c r="Q1226" s="3"/>
      <c r="R1226" s="3"/>
      <c r="S1226" s="3"/>
      <c r="T1226" s="3"/>
    </row>
    <row r="1227" spans="1:20" x14ac:dyDescent="0.2">
      <c r="A1227" s="14">
        <f t="shared" si="298"/>
        <v>1966</v>
      </c>
      <c r="B1227" s="3">
        <v>-0.10007399999999998</v>
      </c>
      <c r="C1227" s="3">
        <f t="shared" ca="1" si="299"/>
        <v>3.3552999999999999E-2</v>
      </c>
      <c r="D1227" s="3">
        <v>-0.13362700000000002</v>
      </c>
      <c r="E1227" s="3">
        <f t="shared" ca="1" si="300"/>
        <v>-5.6134000000000024E-2</v>
      </c>
      <c r="F1227" s="3">
        <f t="shared" ca="1" si="301"/>
        <v>2.9999999999999923E-3</v>
      </c>
      <c r="G1227" s="3">
        <f t="shared" ca="1" si="302"/>
        <v>3.8669000000000002E-2</v>
      </c>
      <c r="H1227" s="3">
        <f t="shared" ca="1" si="303"/>
        <v>4.6568000000000005E-2</v>
      </c>
      <c r="I1227" s="3">
        <f t="shared" ca="1" si="304"/>
        <v>-7.8900000000000012E-3</v>
      </c>
      <c r="J1227" s="3">
        <f t="shared" ca="1" si="305"/>
        <v>0.56742999999999988</v>
      </c>
      <c r="K1227" s="3">
        <f t="shared" ca="1" si="306"/>
        <v>4.6615999999999998E-2</v>
      </c>
      <c r="L1227" s="3">
        <f t="shared" ca="1" si="307"/>
        <v>5.0054000000000008E-2</v>
      </c>
      <c r="M1227" s="3">
        <f t="shared" ca="1" si="308"/>
        <v>-3.4169999999999999E-3</v>
      </c>
      <c r="N1227" s="3">
        <f t="shared" ca="1" si="309"/>
        <v>0.609877</v>
      </c>
      <c r="O1227" s="3">
        <f t="shared" ca="1" si="310"/>
        <v>4.6586000000000002E-2</v>
      </c>
      <c r="P1227" s="3">
        <f t="shared" ca="1" si="311"/>
        <v>3.4097200000000001E-2</v>
      </c>
      <c r="Q1227" s="3"/>
      <c r="R1227" s="3"/>
      <c r="S1227" s="3"/>
      <c r="T1227" s="3"/>
    </row>
    <row r="1228" spans="1:20" x14ac:dyDescent="0.2">
      <c r="A1228" s="14">
        <f t="shared" si="298"/>
        <v>1967</v>
      </c>
      <c r="B1228" s="3">
        <v>0.22350100000000003</v>
      </c>
      <c r="C1228" s="3">
        <f t="shared" ca="1" si="299"/>
        <v>3.1940000000000003E-2</v>
      </c>
      <c r="D1228" s="3">
        <v>0.19156100000000001</v>
      </c>
      <c r="E1228" s="3">
        <f t="shared" ca="1" si="300"/>
        <v>0.64126499999999997</v>
      </c>
      <c r="F1228" s="3">
        <f t="shared" ca="1" si="301"/>
        <v>-4.8000000000000001E-2</v>
      </c>
      <c r="G1228" s="3">
        <f t="shared" ca="1" si="302"/>
        <v>-9.3549000000000007E-2</v>
      </c>
      <c r="H1228" s="3">
        <f t="shared" ca="1" si="303"/>
        <v>4.8784000000000008E-2</v>
      </c>
      <c r="I1228" s="3">
        <f t="shared" ca="1" si="304"/>
        <v>-0.14233799999999999</v>
      </c>
      <c r="J1228" s="3">
        <f t="shared" ca="1" si="305"/>
        <v>0.60420499999999999</v>
      </c>
      <c r="K1228" s="3">
        <f t="shared" ca="1" si="306"/>
        <v>1.0694E-2</v>
      </c>
      <c r="L1228" s="3">
        <f t="shared" ca="1" si="307"/>
        <v>4.9308999999999999E-2</v>
      </c>
      <c r="M1228" s="3">
        <f t="shared" ca="1" si="308"/>
        <v>-3.8607999999999996E-2</v>
      </c>
      <c r="N1228" s="3">
        <f t="shared" ca="1" si="309"/>
        <v>0.610425</v>
      </c>
      <c r="O1228" s="3">
        <f t="shared" ca="1" si="310"/>
        <v>4.1309999999999999E-2</v>
      </c>
      <c r="P1228" s="3">
        <f t="shared" ca="1" si="311"/>
        <v>2.9987200000000006E-2</v>
      </c>
      <c r="Q1228" s="3"/>
      <c r="R1228" s="3"/>
      <c r="S1228" s="3"/>
      <c r="T1228" s="3"/>
    </row>
    <row r="1229" spans="1:20" x14ac:dyDescent="0.2">
      <c r="A1229" s="14">
        <f t="shared" si="298"/>
        <v>1968</v>
      </c>
      <c r="B1229" s="3">
        <v>0.11301599999999998</v>
      </c>
      <c r="C1229" s="3">
        <f t="shared" ca="1" si="299"/>
        <v>3.1391700000000002E-2</v>
      </c>
      <c r="D1229" s="3">
        <v>8.1624299999999983E-2</v>
      </c>
      <c r="E1229" s="3">
        <f t="shared" ca="1" si="300"/>
        <v>0.33030299999999996</v>
      </c>
      <c r="F1229" s="3">
        <f t="shared" ca="1" si="301"/>
        <v>2.7800000000000005E-2</v>
      </c>
      <c r="G1229" s="3">
        <f t="shared" ca="1" si="302"/>
        <v>2.6899999999999147E-4</v>
      </c>
      <c r="H1229" s="3">
        <f t="shared" ca="1" si="303"/>
        <v>5.3928000000000004E-2</v>
      </c>
      <c r="I1229" s="3">
        <f t="shared" ca="1" si="304"/>
        <v>-5.3656000000000002E-2</v>
      </c>
      <c r="J1229" s="3">
        <f t="shared" ca="1" si="305"/>
        <v>0.65421599999999991</v>
      </c>
      <c r="K1229" s="3">
        <f t="shared" ca="1" si="306"/>
        <v>4.4950999999999991E-2</v>
      </c>
      <c r="L1229" s="3">
        <f t="shared" ca="1" si="307"/>
        <v>5.4376000000000001E-2</v>
      </c>
      <c r="M1229" s="3">
        <f t="shared" ca="1" si="308"/>
        <v>-9.4140000000000022E-3</v>
      </c>
      <c r="N1229" s="3">
        <f t="shared" ca="1" si="309"/>
        <v>0.65828500000000001</v>
      </c>
      <c r="O1229" s="3">
        <f t="shared" ca="1" si="310"/>
        <v>5.0856000000000005E-2</v>
      </c>
      <c r="P1229" s="3">
        <f t="shared" ca="1" si="311"/>
        <v>4.6217799999999996E-2</v>
      </c>
      <c r="Q1229" s="3"/>
      <c r="R1229" s="3"/>
      <c r="S1229" s="3"/>
      <c r="T1229" s="3"/>
    </row>
    <row r="1230" spans="1:20" x14ac:dyDescent="0.2">
      <c r="A1230" s="14">
        <f t="shared" si="298"/>
        <v>1969</v>
      </c>
      <c r="B1230" s="3">
        <v>-8.0799999999999997E-2</v>
      </c>
      <c r="C1230" s="3">
        <f t="shared" ca="1" si="299"/>
        <v>3.1445399999999998E-2</v>
      </c>
      <c r="D1230" s="3">
        <v>-0.11224539999999997</v>
      </c>
      <c r="E1230" s="3">
        <f t="shared" ca="1" si="300"/>
        <v>-0.25901799999999997</v>
      </c>
      <c r="F1230" s="3">
        <f t="shared" ca="1" si="301"/>
        <v>-8.1500000000000003E-2</v>
      </c>
      <c r="G1230" s="3">
        <f t="shared" ca="1" si="302"/>
        <v>-4.6999000000000006E-2</v>
      </c>
      <c r="H1230" s="3">
        <f t="shared" ca="1" si="303"/>
        <v>6.2118999999999994E-2</v>
      </c>
      <c r="I1230" s="3">
        <f t="shared" ca="1" si="304"/>
        <v>-0.109122</v>
      </c>
      <c r="J1230" s="3">
        <f t="shared" ca="1" si="305"/>
        <v>0.76496700000000006</v>
      </c>
      <c r="K1230" s="3">
        <f t="shared" ca="1" si="306"/>
        <v>-5.9739999999999984E-3</v>
      </c>
      <c r="L1230" s="3">
        <f t="shared" ca="1" si="307"/>
        <v>6.7890000000000006E-2</v>
      </c>
      <c r="M1230" s="3">
        <f t="shared" ca="1" si="308"/>
        <v>-7.3854000000000003E-2</v>
      </c>
      <c r="N1230" s="3">
        <f t="shared" ca="1" si="309"/>
        <v>0.84557799999999994</v>
      </c>
      <c r="O1230" s="3">
        <f t="shared" ca="1" si="310"/>
        <v>6.3933000000000004E-2</v>
      </c>
      <c r="P1230" s="3">
        <f t="shared" ca="1" si="311"/>
        <v>6.0292299999999993E-2</v>
      </c>
      <c r="Q1230" s="3"/>
      <c r="R1230" s="3"/>
      <c r="S1230" s="3"/>
      <c r="T1230" s="3"/>
    </row>
    <row r="1231" spans="1:20" x14ac:dyDescent="0.2">
      <c r="A1231" s="14">
        <f t="shared" si="298"/>
        <v>1970</v>
      </c>
      <c r="B1231" s="3">
        <v>5.6730200000000015E-2</v>
      </c>
      <c r="C1231" s="3">
        <f t="shared" ca="1" si="299"/>
        <v>3.6973499999999999E-2</v>
      </c>
      <c r="D1231" s="3">
        <v>1.9756699999999981E-2</v>
      </c>
      <c r="E1231" s="3">
        <f t="shared" ca="1" si="300"/>
        <v>-0.14483999999999997</v>
      </c>
      <c r="F1231" s="3">
        <f t="shared" ca="1" si="301"/>
        <v>0.17399999999999999</v>
      </c>
      <c r="G1231" s="3">
        <f t="shared" ca="1" si="302"/>
        <v>0.12294000000000001</v>
      </c>
      <c r="H1231" s="3">
        <f t="shared" ca="1" si="303"/>
        <v>6.7488000000000006E-2</v>
      </c>
      <c r="I1231" s="3">
        <f t="shared" ca="1" si="304"/>
        <v>5.5453000000000009E-2</v>
      </c>
      <c r="J1231" s="3">
        <f t="shared" ca="1" si="305"/>
        <v>0.81932799999999995</v>
      </c>
      <c r="K1231" s="3">
        <f t="shared" ca="1" si="306"/>
        <v>0.15848900000000002</v>
      </c>
      <c r="L1231" s="3">
        <f t="shared" ca="1" si="307"/>
        <v>7.3014000000000009E-2</v>
      </c>
      <c r="M1231" s="3">
        <f t="shared" ca="1" si="308"/>
        <v>8.5488999999999996E-2</v>
      </c>
      <c r="N1231" s="3">
        <f t="shared" ca="1" si="309"/>
        <v>0.87073100000000014</v>
      </c>
      <c r="O1231" s="3">
        <f t="shared" ca="1" si="310"/>
        <v>6.337799999999999E-2</v>
      </c>
      <c r="P1231" s="3">
        <f t="shared" ca="1" si="311"/>
        <v>5.4350200000000001E-2</v>
      </c>
      <c r="Q1231" s="3"/>
      <c r="R1231" s="3"/>
      <c r="S1231" s="3"/>
      <c r="T1231" s="3"/>
    </row>
    <row r="1232" spans="1:20" x14ac:dyDescent="0.2">
      <c r="A1232" s="14">
        <f t="shared" si="298"/>
        <v>1971</v>
      </c>
      <c r="B1232" s="3">
        <v>0.14294419999999999</v>
      </c>
      <c r="C1232" s="3">
        <f t="shared" ca="1" si="299"/>
        <v>3.30475E-2</v>
      </c>
      <c r="D1232" s="3">
        <v>0.1098967</v>
      </c>
      <c r="E1232" s="3">
        <f t="shared" ca="1" si="300"/>
        <v>0.18086400000000002</v>
      </c>
      <c r="F1232" s="3">
        <f t="shared" ca="1" si="301"/>
        <v>0.10950000000000001</v>
      </c>
      <c r="G1232" s="3">
        <f t="shared" ca="1" si="302"/>
        <v>0.12893499999999999</v>
      </c>
      <c r="H1232" s="3">
        <f t="shared" ca="1" si="303"/>
        <v>6.0775000000000003E-2</v>
      </c>
      <c r="I1232" s="3">
        <f t="shared" ca="1" si="304"/>
        <v>6.8166000000000004E-2</v>
      </c>
      <c r="J1232" s="3">
        <f t="shared" ca="1" si="305"/>
        <v>0.73494700000000002</v>
      </c>
      <c r="K1232" s="3">
        <f t="shared" ca="1" si="306"/>
        <v>8.5812999999999973E-2</v>
      </c>
      <c r="L1232" s="3">
        <f t="shared" ca="1" si="307"/>
        <v>5.7058999999999992E-2</v>
      </c>
      <c r="M1232" s="3">
        <f t="shared" ca="1" si="308"/>
        <v>2.8774000000000001E-2</v>
      </c>
      <c r="N1232" s="3">
        <f t="shared" ca="1" si="309"/>
        <v>0.68760100000000002</v>
      </c>
      <c r="O1232" s="3">
        <f t="shared" ca="1" si="310"/>
        <v>4.3005000000000002E-2</v>
      </c>
      <c r="P1232" s="3">
        <f t="shared" ca="1" si="311"/>
        <v>3.2211699999999996E-2</v>
      </c>
      <c r="Q1232" s="3"/>
      <c r="R1232" s="3"/>
      <c r="S1232" s="3"/>
      <c r="T1232" s="3"/>
    </row>
    <row r="1233" spans="1:20" x14ac:dyDescent="0.2">
      <c r="A1233" s="14">
        <f t="shared" si="298"/>
        <v>1972</v>
      </c>
      <c r="B1233" s="3">
        <v>0.17690829999999999</v>
      </c>
      <c r="C1233" s="3">
        <f t="shared" ca="1" si="299"/>
        <v>2.7707799999999998E-2</v>
      </c>
      <c r="D1233" s="3">
        <v>0.14920050000000001</v>
      </c>
      <c r="E1233" s="3">
        <f t="shared" ca="1" si="300"/>
        <v>5.4348000000000007E-2</v>
      </c>
      <c r="F1233" s="3">
        <f t="shared" ca="1" si="301"/>
        <v>7.0699999999999999E-2</v>
      </c>
      <c r="G1233" s="3">
        <f t="shared" ca="1" si="302"/>
        <v>5.6834999999999997E-2</v>
      </c>
      <c r="H1233" s="3">
        <f t="shared" ca="1" si="303"/>
        <v>5.8976000000000001E-2</v>
      </c>
      <c r="I1233" s="3">
        <f t="shared" ca="1" si="304"/>
        <v>-2.131999999999995E-3</v>
      </c>
      <c r="J1233" s="3">
        <f t="shared" ca="1" si="305"/>
        <v>0.72007399999999999</v>
      </c>
      <c r="K1233" s="3">
        <f t="shared" ca="1" si="306"/>
        <v>5.0574999999999995E-2</v>
      </c>
      <c r="L1233" s="3">
        <f t="shared" ca="1" si="307"/>
        <v>5.7951999999999997E-2</v>
      </c>
      <c r="M1233" s="3">
        <f t="shared" ca="1" si="308"/>
        <v>-7.3329999999999975E-3</v>
      </c>
      <c r="N1233" s="3">
        <f t="shared" ca="1" si="309"/>
        <v>0.70848199999999995</v>
      </c>
      <c r="O1233" s="3">
        <f t="shared" ca="1" si="310"/>
        <v>3.7740999999999997E-2</v>
      </c>
      <c r="P1233" s="3">
        <f t="shared" ca="1" si="311"/>
        <v>3.3553400000000004E-2</v>
      </c>
      <c r="Q1233" s="3"/>
      <c r="R1233" s="3"/>
      <c r="S1233" s="3"/>
      <c r="T1233" s="3"/>
    </row>
    <row r="1234" spans="1:20" x14ac:dyDescent="0.2">
      <c r="A1234" s="14">
        <f t="shared" si="298"/>
        <v>1973</v>
      </c>
      <c r="B1234" s="3">
        <v>-0.14809959999999997</v>
      </c>
      <c r="C1234" s="3">
        <f t="shared" ca="1" si="299"/>
        <v>3.1382399999999998E-2</v>
      </c>
      <c r="D1234" s="3">
        <v>-0.17948199999999997</v>
      </c>
      <c r="E1234" s="3">
        <f t="shared" ca="1" si="300"/>
        <v>-0.32404700000000003</v>
      </c>
      <c r="F1234" s="3">
        <f t="shared" ca="1" si="301"/>
        <v>1.3900000000000001E-2</v>
      </c>
      <c r="G1234" s="3">
        <f t="shared" ca="1" si="302"/>
        <v>-7.8619999999999957E-3</v>
      </c>
      <c r="H1234" s="3">
        <f t="shared" ca="1" si="303"/>
        <v>6.8701999999999999E-2</v>
      </c>
      <c r="I1234" s="3">
        <f t="shared" ca="1" si="304"/>
        <v>-7.6555999999999999E-2</v>
      </c>
      <c r="J1234" s="3">
        <f t="shared" ca="1" si="305"/>
        <v>0.84747700000000004</v>
      </c>
      <c r="K1234" s="3">
        <f t="shared" ca="1" si="306"/>
        <v>4.6162000000000002E-2</v>
      </c>
      <c r="L1234" s="3">
        <f t="shared" ca="1" si="307"/>
        <v>6.7264000000000004E-2</v>
      </c>
      <c r="M1234" s="3">
        <f t="shared" ca="1" si="308"/>
        <v>-2.1082999999999994E-2</v>
      </c>
      <c r="N1234" s="3">
        <f t="shared" ca="1" si="309"/>
        <v>0.82186499999999996</v>
      </c>
      <c r="O1234" s="3">
        <f t="shared" ca="1" si="310"/>
        <v>6.720000000000001E-2</v>
      </c>
      <c r="P1234" s="3">
        <f t="shared" ca="1" si="311"/>
        <v>8.3864799999999975E-2</v>
      </c>
      <c r="Q1234" s="3"/>
      <c r="R1234" s="3"/>
      <c r="S1234" s="3"/>
      <c r="T1234" s="3"/>
    </row>
    <row r="1235" spans="1:20" x14ac:dyDescent="0.2">
      <c r="A1235" s="14">
        <f t="shared" si="298"/>
        <v>1974</v>
      </c>
      <c r="B1235" s="3">
        <v>-0.27788270000000004</v>
      </c>
      <c r="C1235" s="3">
        <f t="shared" ca="1" si="299"/>
        <v>4.4023800000000002E-2</v>
      </c>
      <c r="D1235" s="3">
        <v>-0.32190649999999998</v>
      </c>
      <c r="E1235" s="3">
        <f t="shared" ca="1" si="300"/>
        <v>-0.19531799999999999</v>
      </c>
      <c r="F1235" s="3">
        <f t="shared" ca="1" si="301"/>
        <v>-2.5000000000000005E-2</v>
      </c>
      <c r="G1235" s="3">
        <f t="shared" ca="1" si="302"/>
        <v>4.5816000000000009E-2</v>
      </c>
      <c r="H1235" s="3">
        <f t="shared" ca="1" si="303"/>
        <v>7.7831999999999985E-2</v>
      </c>
      <c r="I1235" s="3">
        <f t="shared" ca="1" si="304"/>
        <v>-3.1996999999999998E-2</v>
      </c>
      <c r="J1235" s="3">
        <f t="shared" ca="1" si="305"/>
        <v>0.95486599999999999</v>
      </c>
      <c r="K1235" s="3">
        <f t="shared" ca="1" si="306"/>
        <v>5.6812000000000001E-2</v>
      </c>
      <c r="L1235" s="3">
        <f t="shared" ca="1" si="307"/>
        <v>7.5649000000000008E-2</v>
      </c>
      <c r="M1235" s="3">
        <f t="shared" ca="1" si="308"/>
        <v>-1.8812999999999989E-2</v>
      </c>
      <c r="N1235" s="3">
        <f t="shared" ca="1" si="309"/>
        <v>0.92711599999999994</v>
      </c>
      <c r="O1235" s="3">
        <f t="shared" ca="1" si="310"/>
        <v>7.7242000000000005E-2</v>
      </c>
      <c r="P1235" s="3">
        <f t="shared" ca="1" si="311"/>
        <v>0.11694519999999999</v>
      </c>
      <c r="Q1235" s="3"/>
      <c r="R1235" s="3"/>
      <c r="S1235" s="3"/>
      <c r="T1235" s="3"/>
    </row>
    <row r="1236" spans="1:20" x14ac:dyDescent="0.2">
      <c r="A1236" s="14">
        <f t="shared" si="298"/>
        <v>1975</v>
      </c>
      <c r="B1236" s="3">
        <v>0.33495119999999995</v>
      </c>
      <c r="C1236" s="3">
        <f t="shared" ca="1" si="299"/>
        <v>4.3398500000000007E-2</v>
      </c>
      <c r="D1236" s="3">
        <v>0.2915527</v>
      </c>
      <c r="E1236" s="3">
        <f t="shared" ca="1" si="300"/>
        <v>0.46777799999999997</v>
      </c>
      <c r="F1236" s="3">
        <f t="shared" ca="1" si="301"/>
        <v>0.14199999999999999</v>
      </c>
      <c r="G1236" s="3">
        <f t="shared" ca="1" si="302"/>
        <v>9.148400000000001E-2</v>
      </c>
      <c r="H1236" s="3">
        <f t="shared" ca="1" si="303"/>
        <v>8.0997E-2</v>
      </c>
      <c r="I1236" s="3">
        <f t="shared" ca="1" si="304"/>
        <v>1.0476999999999993E-2</v>
      </c>
      <c r="J1236" s="3">
        <f t="shared" ca="1" si="305"/>
        <v>0.99055299999999991</v>
      </c>
      <c r="K1236" s="3">
        <f t="shared" ca="1" si="306"/>
        <v>7.6901999999999998E-2</v>
      </c>
      <c r="L1236" s="3">
        <f t="shared" ca="1" si="307"/>
        <v>7.4470999999999996E-2</v>
      </c>
      <c r="M1236" s="3">
        <f t="shared" ca="1" si="308"/>
        <v>2.4539999999999978E-3</v>
      </c>
      <c r="N1236" s="3">
        <f t="shared" ca="1" si="309"/>
        <v>0.90879699999999997</v>
      </c>
      <c r="O1236" s="3">
        <f t="shared" ca="1" si="310"/>
        <v>5.6548999999999988E-2</v>
      </c>
      <c r="P1236" s="3">
        <f t="shared" ca="1" si="311"/>
        <v>6.7286600000000002E-2</v>
      </c>
      <c r="Q1236" s="3"/>
      <c r="R1236" s="3"/>
      <c r="S1236" s="3"/>
      <c r="T1236" s="3"/>
    </row>
    <row r="1237" spans="1:20" x14ac:dyDescent="0.2">
      <c r="A1237" s="14">
        <f t="shared" si="298"/>
        <v>1976</v>
      </c>
      <c r="B1237" s="3">
        <v>0.22506310000000002</v>
      </c>
      <c r="C1237" s="3">
        <f t="shared" ca="1" si="299"/>
        <v>3.9953299999999997E-2</v>
      </c>
      <c r="D1237" s="3">
        <v>0.18510979999999999</v>
      </c>
      <c r="E1237" s="3">
        <f t="shared" ca="1" si="300"/>
        <v>0.50329199999999996</v>
      </c>
      <c r="F1237" s="3">
        <f t="shared" ca="1" si="301"/>
        <v>0.17309999999999998</v>
      </c>
      <c r="G1237" s="3">
        <f t="shared" ca="1" si="302"/>
        <v>0.156917</v>
      </c>
      <c r="H1237" s="3">
        <f t="shared" ca="1" si="303"/>
        <v>7.8118000000000007E-2</v>
      </c>
      <c r="I1237" s="3">
        <f t="shared" ca="1" si="304"/>
        <v>7.880899999999999E-2</v>
      </c>
      <c r="J1237" s="3">
        <f t="shared" ca="1" si="305"/>
        <v>0.94445200000000007</v>
      </c>
      <c r="K1237" s="3">
        <f t="shared" ca="1" si="306"/>
        <v>0.12233100000000001</v>
      </c>
      <c r="L1237" s="3">
        <f t="shared" ca="1" si="307"/>
        <v>7.0391000000000009E-2</v>
      </c>
      <c r="M1237" s="3">
        <f t="shared" ca="1" si="308"/>
        <v>5.1950999999999997E-2</v>
      </c>
      <c r="N1237" s="3">
        <f t="shared" ca="1" si="309"/>
        <v>0.84301100000000007</v>
      </c>
      <c r="O1237" s="3">
        <f t="shared" ca="1" si="310"/>
        <v>4.9678999999999994E-2</v>
      </c>
      <c r="P1237" s="3">
        <f t="shared" ca="1" si="311"/>
        <v>4.7612200000000007E-2</v>
      </c>
      <c r="Q1237" s="3"/>
      <c r="R1237" s="3"/>
      <c r="S1237" s="3"/>
      <c r="T1237" s="3"/>
    </row>
    <row r="1238" spans="1:20" x14ac:dyDescent="0.2">
      <c r="A1238" s="14">
        <f t="shared" si="298"/>
        <v>1977</v>
      </c>
      <c r="B1238" s="3">
        <v>-6.9975100000000012E-2</v>
      </c>
      <c r="C1238" s="3">
        <f t="shared" ca="1" si="299"/>
        <v>4.7583E-2</v>
      </c>
      <c r="D1238" s="3">
        <v>-0.11755810000000003</v>
      </c>
      <c r="E1238" s="3">
        <f t="shared" ca="1" si="300"/>
        <v>0.23652499999999999</v>
      </c>
      <c r="F1238" s="3">
        <f t="shared" ca="1" si="301"/>
        <v>1.7899999999999999E-2</v>
      </c>
      <c r="G1238" s="3">
        <f t="shared" ca="1" si="302"/>
        <v>-5.3930000000000054E-3</v>
      </c>
      <c r="H1238" s="3">
        <f t="shared" ca="1" si="303"/>
        <v>7.4730000000000005E-2</v>
      </c>
      <c r="I1238" s="3">
        <f t="shared" ca="1" si="304"/>
        <v>-8.0121999999999999E-2</v>
      </c>
      <c r="J1238" s="3">
        <f t="shared" ca="1" si="305"/>
        <v>0.92494100000000001</v>
      </c>
      <c r="K1238" s="3">
        <f t="shared" ca="1" si="306"/>
        <v>1.4306999999999999E-2</v>
      </c>
      <c r="L1238" s="3">
        <f t="shared" ca="1" si="307"/>
        <v>6.6753000000000007E-2</v>
      </c>
      <c r="M1238" s="3">
        <f t="shared" ca="1" si="308"/>
        <v>-5.2412E-2</v>
      </c>
      <c r="N1238" s="3">
        <f t="shared" ca="1" si="309"/>
        <v>0.83045100000000005</v>
      </c>
      <c r="O1238" s="3">
        <f t="shared" ca="1" si="310"/>
        <v>5.0040000000000001E-2</v>
      </c>
      <c r="P1238" s="3">
        <f t="shared" ca="1" si="311"/>
        <v>6.506350000000001E-2</v>
      </c>
      <c r="Q1238" s="3"/>
      <c r="R1238" s="3"/>
      <c r="S1238" s="3"/>
      <c r="T1238" s="3"/>
    </row>
    <row r="1239" spans="1:20" x14ac:dyDescent="0.2">
      <c r="A1239" s="14">
        <f t="shared" si="298"/>
        <v>1978</v>
      </c>
      <c r="B1239" s="3">
        <v>7.6505900000000016E-2</v>
      </c>
      <c r="C1239" s="3">
        <f t="shared" ca="1" si="299"/>
        <v>5.32469E-2</v>
      </c>
      <c r="D1239" s="3">
        <v>2.3258999999999974E-2</v>
      </c>
      <c r="E1239" s="3">
        <f t="shared" ca="1" si="300"/>
        <v>0.26721599999999995</v>
      </c>
      <c r="F1239" s="3">
        <f t="shared" ca="1" si="301"/>
        <v>2.0000000000000226E-4</v>
      </c>
      <c r="G1239" s="3">
        <f t="shared" ca="1" si="302"/>
        <v>-1.0918000000000002E-2</v>
      </c>
      <c r="H1239" s="3">
        <f t="shared" ca="1" si="303"/>
        <v>8.2641999999999993E-2</v>
      </c>
      <c r="I1239" s="3">
        <f t="shared" ca="1" si="304"/>
        <v>-9.3542000000000014E-2</v>
      </c>
      <c r="J1239" s="3">
        <f t="shared" ca="1" si="305"/>
        <v>1.0247999999999999</v>
      </c>
      <c r="K1239" s="3">
        <f t="shared" ca="1" si="306"/>
        <v>3.4506999999999996E-2</v>
      </c>
      <c r="L1239" s="3">
        <f t="shared" ca="1" si="307"/>
        <v>8.0183999999999991E-2</v>
      </c>
      <c r="M1239" s="3">
        <f t="shared" ca="1" si="308"/>
        <v>-4.5664000000000003E-2</v>
      </c>
      <c r="N1239" s="3">
        <f t="shared" ca="1" si="309"/>
        <v>0.99677100000000007</v>
      </c>
      <c r="O1239" s="3">
        <f t="shared" ca="1" si="310"/>
        <v>6.9553000000000004E-2</v>
      </c>
      <c r="P1239" s="3">
        <f t="shared" ca="1" si="311"/>
        <v>8.6674299999999996E-2</v>
      </c>
      <c r="Q1239" s="3"/>
      <c r="R1239" s="3"/>
      <c r="S1239" s="3"/>
      <c r="T1239" s="3"/>
    </row>
    <row r="1240" spans="1:20" x14ac:dyDescent="0.2">
      <c r="A1240" s="14">
        <f t="shared" si="298"/>
        <v>1979</v>
      </c>
      <c r="B1240" s="3">
        <v>0.18019789999999999</v>
      </c>
      <c r="C1240" s="3">
        <f t="shared" ca="1" si="299"/>
        <v>5.5224700000000002E-2</v>
      </c>
      <c r="D1240" s="3">
        <v>0.12497320000000001</v>
      </c>
      <c r="E1240" s="3">
        <f t="shared" ca="1" si="300"/>
        <v>0.39285499999999995</v>
      </c>
      <c r="F1240" s="3">
        <f t="shared" ca="1" si="301"/>
        <v>-3.7094999999999989E-2</v>
      </c>
      <c r="G1240" s="3">
        <f t="shared" ca="1" si="302"/>
        <v>-6.8360000000000113E-3</v>
      </c>
      <c r="H1240" s="3">
        <f t="shared" ca="1" si="303"/>
        <v>9.0670999999999988E-2</v>
      </c>
      <c r="I1240" s="3">
        <f t="shared" ca="1" si="304"/>
        <v>-9.7516999999999993E-2</v>
      </c>
      <c r="J1240" s="3">
        <f t="shared" ca="1" si="305"/>
        <v>1.117971</v>
      </c>
      <c r="K1240" s="3">
        <f t="shared" ca="1" si="306"/>
        <v>4.2471000000000002E-2</v>
      </c>
      <c r="L1240" s="3">
        <f t="shared" ca="1" si="307"/>
        <v>9.2086000000000001E-2</v>
      </c>
      <c r="M1240" s="3">
        <f t="shared" ca="1" si="308"/>
        <v>-4.9606999999999998E-2</v>
      </c>
      <c r="N1240" s="3">
        <f t="shared" ca="1" si="309"/>
        <v>1.138225</v>
      </c>
      <c r="O1240" s="3">
        <f t="shared" ca="1" si="310"/>
        <v>9.9135000000000001E-2</v>
      </c>
      <c r="P1240" s="3">
        <f t="shared" ca="1" si="311"/>
        <v>0.12547639999999999</v>
      </c>
      <c r="Q1240" s="3"/>
      <c r="R1240" s="3"/>
      <c r="S1240" s="3"/>
      <c r="T1240" s="3"/>
    </row>
    <row r="1241" spans="1:20" x14ac:dyDescent="0.2">
      <c r="A1241" s="14">
        <f t="shared" si="298"/>
        <v>1980</v>
      </c>
      <c r="B1241" s="3">
        <v>0.29991980000000001</v>
      </c>
      <c r="C1241" s="3">
        <f t="shared" ca="1" si="299"/>
        <v>5.3224899999999999E-2</v>
      </c>
      <c r="D1241" s="3">
        <v>0.24669490000000002</v>
      </c>
      <c r="E1241" s="3">
        <f t="shared" ca="1" si="300"/>
        <v>0.37781599999999993</v>
      </c>
      <c r="F1241" s="3">
        <f t="shared" ca="1" si="301"/>
        <v>-1.000000000000004E-2</v>
      </c>
      <c r="G1241" s="3">
        <f t="shared" ca="1" si="302"/>
        <v>-2.0236000000000004E-2</v>
      </c>
      <c r="H1241" s="3">
        <f t="shared" ca="1" si="303"/>
        <v>0.10974300000000001</v>
      </c>
      <c r="I1241" s="3">
        <f t="shared" ca="1" si="304"/>
        <v>-0.12998600000000002</v>
      </c>
      <c r="J1241" s="3">
        <f t="shared" ca="1" si="305"/>
        <v>1.371661</v>
      </c>
      <c r="K1241" s="3">
        <f t="shared" ca="1" si="306"/>
        <v>4.9635000000000006E-2</v>
      </c>
      <c r="L1241" s="3">
        <f t="shared" ca="1" si="307"/>
        <v>0.10892</v>
      </c>
      <c r="M1241" s="3">
        <f t="shared" ca="1" si="308"/>
        <v>-5.9281999999999987E-2</v>
      </c>
      <c r="N1241" s="3">
        <f t="shared" ca="1" si="309"/>
        <v>1.3581459999999999</v>
      </c>
      <c r="O1241" s="3">
        <f t="shared" ca="1" si="310"/>
        <v>0.10698899999999999</v>
      </c>
      <c r="P1241" s="3">
        <f t="shared" ca="1" si="311"/>
        <v>0.1185981</v>
      </c>
      <c r="Q1241" s="3"/>
      <c r="R1241" s="3"/>
      <c r="S1241" s="3"/>
      <c r="T1241" s="3"/>
    </row>
    <row r="1242" spans="1:20" x14ac:dyDescent="0.2">
      <c r="A1242" s="14">
        <f t="shared" si="298"/>
        <v>1981</v>
      </c>
      <c r="B1242" s="3">
        <v>-4.2882000000000017E-2</v>
      </c>
      <c r="C1242" s="3">
        <f t="shared" ca="1" si="299"/>
        <v>5.1549499999999998E-2</v>
      </c>
      <c r="D1242" s="3">
        <v>-9.4431500000000029E-2</v>
      </c>
      <c r="E1242" s="3">
        <f t="shared" ca="1" si="300"/>
        <v>0.1464</v>
      </c>
      <c r="F1242" s="3">
        <f t="shared" ca="1" si="301"/>
        <v>5.2999999999999992E-3</v>
      </c>
      <c r="G1242" s="3">
        <f t="shared" ca="1" si="302"/>
        <v>4.0107000000000018E-2</v>
      </c>
      <c r="H1242" s="3">
        <f t="shared" ca="1" si="303"/>
        <v>0.127026</v>
      </c>
      <c r="I1242" s="3">
        <f t="shared" ca="1" si="304"/>
        <v>-8.6923000000000014E-2</v>
      </c>
      <c r="J1242" s="3">
        <f t="shared" ca="1" si="305"/>
        <v>1.5877079999999997</v>
      </c>
      <c r="K1242" s="3">
        <f t="shared" ca="1" si="306"/>
        <v>9.5945000000000003E-2</v>
      </c>
      <c r="L1242" s="3">
        <f t="shared" ca="1" si="307"/>
        <v>0.13725400000000001</v>
      </c>
      <c r="M1242" s="3">
        <f t="shared" ca="1" si="308"/>
        <v>-4.1309999999999999E-2</v>
      </c>
      <c r="N1242" s="3">
        <f t="shared" ca="1" si="309"/>
        <v>1.7162169999999999</v>
      </c>
      <c r="O1242" s="3">
        <f t="shared" ca="1" si="310"/>
        <v>0.13802399999999998</v>
      </c>
      <c r="P1242" s="3">
        <f t="shared" ca="1" si="311"/>
        <v>8.5816400000000001E-2</v>
      </c>
      <c r="Q1242" s="3"/>
      <c r="R1242" s="3"/>
      <c r="S1242" s="3"/>
      <c r="T1242" s="3"/>
    </row>
    <row r="1243" spans="1:20" x14ac:dyDescent="0.2">
      <c r="A1243" s="14">
        <f t="shared" si="298"/>
        <v>1982</v>
      </c>
      <c r="B1243" s="3">
        <v>0.2127406</v>
      </c>
      <c r="C1243" s="3">
        <f t="shared" ca="1" si="299"/>
        <v>5.8214000000000002E-2</v>
      </c>
      <c r="D1243" s="3">
        <v>0.15452660000000001</v>
      </c>
      <c r="E1243" s="3">
        <f t="shared" ca="1" si="300"/>
        <v>0.26240000000000002</v>
      </c>
      <c r="F1243" s="3">
        <f t="shared" ca="1" si="301"/>
        <v>0.36720000000000003</v>
      </c>
      <c r="G1243" s="3">
        <f t="shared" ca="1" si="302"/>
        <v>0.34878199999999998</v>
      </c>
      <c r="H1243" s="3">
        <f t="shared" ca="1" si="303"/>
        <v>0.12711999999999998</v>
      </c>
      <c r="I1243" s="3">
        <f t="shared" ca="1" si="304"/>
        <v>0.22167199999999998</v>
      </c>
      <c r="J1243" s="3">
        <f t="shared" ca="1" si="305"/>
        <v>1.5442580000000001</v>
      </c>
      <c r="K1243" s="3">
        <f t="shared" ca="1" si="306"/>
        <v>0.26034300000000005</v>
      </c>
      <c r="L1243" s="3">
        <f t="shared" ca="1" si="307"/>
        <v>0.12428</v>
      </c>
      <c r="M1243" s="3">
        <f t="shared" ca="1" si="308"/>
        <v>0.136077</v>
      </c>
      <c r="N1243" s="3">
        <f t="shared" ca="1" si="309"/>
        <v>1.4998979999999997</v>
      </c>
      <c r="O1243" s="3">
        <f t="shared" ca="1" si="310"/>
        <v>0.100678</v>
      </c>
      <c r="P1243" s="3">
        <f t="shared" ca="1" si="311"/>
        <v>3.7757400000000003E-2</v>
      </c>
      <c r="Q1243" s="3"/>
      <c r="R1243" s="3"/>
      <c r="S1243" s="3"/>
      <c r="T1243" s="3"/>
    </row>
    <row r="1244" spans="1:20" x14ac:dyDescent="0.2">
      <c r="A1244" s="14">
        <f t="shared" si="298"/>
        <v>1983</v>
      </c>
      <c r="B1244" s="3">
        <v>0.20966760000000004</v>
      </c>
      <c r="C1244" s="3">
        <f t="shared" ca="1" si="299"/>
        <v>4.4785200000000011E-2</v>
      </c>
      <c r="D1244" s="3">
        <v>0.16488239999999996</v>
      </c>
      <c r="E1244" s="3">
        <f t="shared" ca="1" si="300"/>
        <v>0.35010400000000003</v>
      </c>
      <c r="F1244" s="3">
        <f t="shared" ca="1" si="301"/>
        <v>6.5600000000000006E-2</v>
      </c>
      <c r="G1244" s="3">
        <f t="shared" ca="1" si="302"/>
        <v>1.2294999999999993E-2</v>
      </c>
      <c r="H1244" s="3">
        <f t="shared" ca="1" si="303"/>
        <v>0.10936100000000001</v>
      </c>
      <c r="I1244" s="3">
        <f t="shared" ca="1" si="304"/>
        <v>-9.7054999999999989E-2</v>
      </c>
      <c r="J1244" s="3">
        <f t="shared" ca="1" si="305"/>
        <v>1.3664210000000001</v>
      </c>
      <c r="K1244" s="3">
        <f t="shared" ca="1" si="306"/>
        <v>7.2960999999999998E-2</v>
      </c>
      <c r="L1244" s="3">
        <f t="shared" ca="1" si="307"/>
        <v>0.10519099999999998</v>
      </c>
      <c r="M1244" s="3">
        <f t="shared" ca="1" si="308"/>
        <v>-3.2197000000000003E-2</v>
      </c>
      <c r="N1244" s="3">
        <f t="shared" ca="1" si="309"/>
        <v>1.3101960000000001</v>
      </c>
      <c r="O1244" s="3">
        <f t="shared" ca="1" si="310"/>
        <v>8.4623999999999991E-2</v>
      </c>
      <c r="P1244" s="3">
        <f t="shared" ca="1" si="311"/>
        <v>3.7291799999999993E-2</v>
      </c>
      <c r="Q1244" s="3"/>
      <c r="R1244" s="3"/>
      <c r="S1244" s="3"/>
      <c r="T1244" s="3"/>
    </row>
    <row r="1245" spans="1:20" x14ac:dyDescent="0.2">
      <c r="A1245" s="14">
        <f t="shared" si="298"/>
        <v>1984</v>
      </c>
      <c r="B1245" s="3">
        <v>6.9687299999999966E-2</v>
      </c>
      <c r="C1245" s="3">
        <f t="shared" ca="1" si="299"/>
        <v>4.7083199999999999E-2</v>
      </c>
      <c r="D1245" s="3">
        <v>2.2604099999999992E-2</v>
      </c>
      <c r="E1245" s="3">
        <f t="shared" ca="1" si="300"/>
        <v>-5.8300000000000005E-2</v>
      </c>
      <c r="F1245" s="3">
        <f t="shared" ca="1" si="301"/>
        <v>0.16250000000000001</v>
      </c>
      <c r="G1245" s="3">
        <f t="shared" ca="1" si="302"/>
        <v>0.15086699999999997</v>
      </c>
      <c r="H1245" s="3">
        <f t="shared" ca="1" si="303"/>
        <v>0.12187600000000001</v>
      </c>
      <c r="I1245" s="3">
        <f t="shared" ca="1" si="304"/>
        <v>2.8990999999999999E-2</v>
      </c>
      <c r="J1245" s="3">
        <f t="shared" ca="1" si="305"/>
        <v>1.4999939999999998</v>
      </c>
      <c r="K1245" s="3">
        <f t="shared" ca="1" si="306"/>
        <v>0.133739</v>
      </c>
      <c r="L1245" s="3">
        <f t="shared" ca="1" si="307"/>
        <v>0.11978800000000001</v>
      </c>
      <c r="M1245" s="3">
        <f t="shared" ca="1" si="308"/>
        <v>1.3966999999999995E-2</v>
      </c>
      <c r="N1245" s="3">
        <f t="shared" ca="1" si="309"/>
        <v>1.4686700000000001</v>
      </c>
      <c r="O1245" s="3">
        <f t="shared" ca="1" si="310"/>
        <v>9.4312999999999994E-2</v>
      </c>
      <c r="P1245" s="3">
        <f t="shared" ca="1" si="311"/>
        <v>3.8809000000000003E-2</v>
      </c>
      <c r="Q1245" s="3"/>
      <c r="R1245" s="3"/>
      <c r="S1245" s="3"/>
      <c r="T1245" s="3"/>
    </row>
    <row r="1246" spans="1:20" x14ac:dyDescent="0.2">
      <c r="A1246" s="14">
        <f t="shared" si="298"/>
        <v>1985</v>
      </c>
      <c r="B1246" s="3">
        <v>0.28520580000000001</v>
      </c>
      <c r="C1246" s="3">
        <f t="shared" ca="1" si="299"/>
        <v>4.2697199999999991E-2</v>
      </c>
      <c r="D1246" s="3">
        <v>0.24250859999999999</v>
      </c>
      <c r="E1246" s="3">
        <f t="shared" ca="1" si="300"/>
        <v>0.23199999999999998</v>
      </c>
      <c r="F1246" s="3">
        <f t="shared" ca="1" si="301"/>
        <v>0.27079999999999999</v>
      </c>
      <c r="G1246" s="3">
        <f t="shared" ca="1" si="302"/>
        <v>0.27956200000000003</v>
      </c>
      <c r="H1246" s="3">
        <f t="shared" ca="1" si="303"/>
        <v>0.10757500000000002</v>
      </c>
      <c r="I1246" s="3">
        <f t="shared" ca="1" si="304"/>
        <v>0.17197600000000002</v>
      </c>
      <c r="J1246" s="3">
        <f t="shared" ca="1" si="305"/>
        <v>1.3053720000000002</v>
      </c>
      <c r="K1246" s="3">
        <f t="shared" ca="1" si="306"/>
        <v>0.18795000000000001</v>
      </c>
      <c r="L1246" s="3">
        <f t="shared" ca="1" si="307"/>
        <v>9.9991999999999998E-2</v>
      </c>
      <c r="M1246" s="3">
        <f t="shared" ca="1" si="308"/>
        <v>8.7960999999999998E-2</v>
      </c>
      <c r="N1246" s="3">
        <f t="shared" ca="1" si="309"/>
        <v>1.2058630000000001</v>
      </c>
      <c r="O1246" s="3">
        <f t="shared" ca="1" si="310"/>
        <v>7.4628E-2</v>
      </c>
      <c r="P1246" s="3">
        <f t="shared" ca="1" si="311"/>
        <v>3.7346500000000005E-2</v>
      </c>
      <c r="Q1246" s="3"/>
      <c r="R1246" s="3"/>
      <c r="S1246" s="3"/>
      <c r="T1246" s="3"/>
    </row>
    <row r="1247" spans="1:20" x14ac:dyDescent="0.2">
      <c r="A1247" s="14">
        <f t="shared" si="298"/>
        <v>1986</v>
      </c>
      <c r="B1247" s="3">
        <v>0.18697229999999995</v>
      </c>
      <c r="C1247" s="3">
        <f t="shared" ca="1" si="299"/>
        <v>3.5145299999999997E-2</v>
      </c>
      <c r="D1247" s="3">
        <v>0.15182699999999999</v>
      </c>
      <c r="E1247" s="3">
        <f t="shared" ca="1" si="300"/>
        <v>7.599999999999997E-2</v>
      </c>
      <c r="F1247" s="3">
        <f t="shared" ca="1" si="301"/>
        <v>0.18540000000000001</v>
      </c>
      <c r="G1247" s="3">
        <f t="shared" ca="1" si="302"/>
        <v>0.23478600000000002</v>
      </c>
      <c r="H1247" s="3">
        <f t="shared" ca="1" si="303"/>
        <v>8.088999999999999E-2</v>
      </c>
      <c r="I1247" s="3">
        <f t="shared" ca="1" si="304"/>
        <v>0.15390200000000001</v>
      </c>
      <c r="J1247" s="3">
        <f t="shared" ca="1" si="305"/>
        <v>0.97558700000000009</v>
      </c>
      <c r="K1247" s="3">
        <f t="shared" ca="1" si="306"/>
        <v>0.14330099999999998</v>
      </c>
      <c r="L1247" s="3">
        <f t="shared" ca="1" si="307"/>
        <v>7.4056999999999998E-2</v>
      </c>
      <c r="M1247" s="3">
        <f t="shared" ca="1" si="308"/>
        <v>6.9238000000000008E-2</v>
      </c>
      <c r="N1247" s="3">
        <f t="shared" ca="1" si="309"/>
        <v>0.88908599999999982</v>
      </c>
      <c r="O1247" s="3">
        <f t="shared" ca="1" si="310"/>
        <v>5.995099999999999E-2</v>
      </c>
      <c r="P1247" s="3">
        <f t="shared" ca="1" si="311"/>
        <v>1.09709E-2</v>
      </c>
      <c r="Q1247" s="3"/>
      <c r="R1247" s="3"/>
      <c r="S1247" s="3"/>
      <c r="T1247" s="3"/>
    </row>
    <row r="1248" spans="1:20" x14ac:dyDescent="0.2">
      <c r="A1248" s="14">
        <f t="shared" si="298"/>
        <v>1987</v>
      </c>
      <c r="B1248" s="3">
        <v>9.7665500000000002E-2</v>
      </c>
      <c r="C1248" s="3">
        <f t="shared" ca="1" si="299"/>
        <v>3.11881E-2</v>
      </c>
      <c r="D1248" s="3">
        <v>6.6477400000000048E-2</v>
      </c>
      <c r="E1248" s="3">
        <f t="shared" ca="1" si="300"/>
        <v>-3.2699999999999924E-2</v>
      </c>
      <c r="F1248" s="3">
        <f t="shared" ca="1" si="301"/>
        <v>1.6000000000000181E-3</v>
      </c>
      <c r="G1248" s="3">
        <f t="shared" ca="1" si="302"/>
        <v>-2.2678000000000011E-2</v>
      </c>
      <c r="H1248" s="3">
        <f t="shared" ca="1" si="303"/>
        <v>8.5031999999999996E-2</v>
      </c>
      <c r="I1248" s="3">
        <f t="shared" ca="1" si="304"/>
        <v>-0.107692</v>
      </c>
      <c r="J1248" s="3">
        <f t="shared" ca="1" si="305"/>
        <v>1.0564469999999999</v>
      </c>
      <c r="K1248" s="3">
        <f t="shared" ca="1" si="306"/>
        <v>2.9714000000000004E-2</v>
      </c>
      <c r="L1248" s="3">
        <f t="shared" ca="1" si="307"/>
        <v>7.7265000000000014E-2</v>
      </c>
      <c r="M1248" s="3">
        <f t="shared" ca="1" si="308"/>
        <v>-4.7544999999999997E-2</v>
      </c>
      <c r="N1248" s="3">
        <f t="shared" ca="1" si="309"/>
        <v>0.95926400000000001</v>
      </c>
      <c r="O1248" s="3">
        <f t="shared" ca="1" si="310"/>
        <v>5.3334999999999994E-2</v>
      </c>
      <c r="P1248" s="3">
        <f t="shared" ca="1" si="311"/>
        <v>4.3486899999999995E-2</v>
      </c>
      <c r="Q1248" s="3"/>
      <c r="R1248" s="3"/>
      <c r="S1248" s="3"/>
      <c r="T1248" s="3"/>
    </row>
    <row r="1249" spans="1:20" x14ac:dyDescent="0.2">
      <c r="A1249" s="14">
        <f t="shared" si="298"/>
        <v>1988</v>
      </c>
      <c r="B1249" s="3">
        <v>0.15928530000000002</v>
      </c>
      <c r="C1249" s="3">
        <f t="shared" ca="1" si="299"/>
        <v>3.7042800000000001E-2</v>
      </c>
      <c r="D1249" s="3">
        <v>0.12224249999999999</v>
      </c>
      <c r="E1249" s="3">
        <f t="shared" ca="1" si="300"/>
        <v>0.21559999999999996</v>
      </c>
      <c r="F1249" s="3">
        <f t="shared" ca="1" si="301"/>
        <v>0.10520000000000002</v>
      </c>
      <c r="G1249" s="3">
        <f t="shared" ca="1" si="302"/>
        <v>9.7258999999999984E-2</v>
      </c>
      <c r="H1249" s="3">
        <f t="shared" ca="1" si="303"/>
        <v>8.9052000000000006E-2</v>
      </c>
      <c r="I1249" s="3">
        <f t="shared" ca="1" si="304"/>
        <v>8.205999999999998E-3</v>
      </c>
      <c r="J1249" s="3">
        <f t="shared" ca="1" si="305"/>
        <v>1.095124</v>
      </c>
      <c r="K1249" s="3">
        <f t="shared" ca="1" si="306"/>
        <v>6.0390999999999993E-2</v>
      </c>
      <c r="L1249" s="3">
        <f t="shared" ca="1" si="307"/>
        <v>8.2228999999999997E-2</v>
      </c>
      <c r="M1249" s="3">
        <f t="shared" ca="1" si="308"/>
        <v>-2.1859000000000003E-2</v>
      </c>
      <c r="N1249" s="3">
        <f t="shared" ca="1" si="309"/>
        <v>1.0171829999999999</v>
      </c>
      <c r="O1249" s="3">
        <f t="shared" ca="1" si="310"/>
        <v>6.1707999999999999E-2</v>
      </c>
      <c r="P1249" s="3">
        <f t="shared" ca="1" si="311"/>
        <v>4.3337000000000001E-2</v>
      </c>
      <c r="Q1249" s="3"/>
      <c r="R1249" s="3"/>
      <c r="S1249" s="3"/>
      <c r="T1249" s="3"/>
    </row>
    <row r="1250" spans="1:20" x14ac:dyDescent="0.2">
      <c r="A1250" s="14">
        <f t="shared" si="298"/>
        <v>1989</v>
      </c>
      <c r="B1250" s="3">
        <v>0.28531469999999998</v>
      </c>
      <c r="C1250" s="3">
        <f t="shared" ca="1" si="299"/>
        <v>3.4909899999999994E-2</v>
      </c>
      <c r="D1250" s="3">
        <v>0.25040479999999998</v>
      </c>
      <c r="E1250" s="3">
        <f t="shared" ca="1" si="300"/>
        <v>0.10250000000000001</v>
      </c>
      <c r="F1250" s="3">
        <f t="shared" ca="1" si="301"/>
        <v>0.15310000000000001</v>
      </c>
      <c r="G1250" s="3">
        <f t="shared" ca="1" si="302"/>
        <v>0.17064800000000002</v>
      </c>
      <c r="H1250" s="3">
        <f t="shared" ca="1" si="303"/>
        <v>8.470599999999999E-2</v>
      </c>
      <c r="I1250" s="3">
        <f t="shared" ca="1" si="304"/>
        <v>8.5942000000000005E-2</v>
      </c>
      <c r="J1250" s="3">
        <f t="shared" ca="1" si="305"/>
        <v>1.0308220000000001</v>
      </c>
      <c r="K1250" s="3">
        <f t="shared" ca="1" si="306"/>
        <v>0.126745</v>
      </c>
      <c r="L1250" s="3">
        <f t="shared" ca="1" si="307"/>
        <v>8.2941000000000015E-2</v>
      </c>
      <c r="M1250" s="3">
        <f t="shared" ca="1" si="308"/>
        <v>4.3815E-2</v>
      </c>
      <c r="N1250" s="3">
        <f t="shared" ca="1" si="309"/>
        <v>1.007485</v>
      </c>
      <c r="O1250" s="3">
        <f t="shared" ca="1" si="310"/>
        <v>8.0657000000000006E-2</v>
      </c>
      <c r="P1250" s="3">
        <f t="shared" ca="1" si="311"/>
        <v>4.5528200000000005E-2</v>
      </c>
      <c r="Q1250" s="3"/>
      <c r="R1250" s="3"/>
      <c r="S1250" s="3"/>
      <c r="T1250" s="3"/>
    </row>
    <row r="1251" spans="1:20" x14ac:dyDescent="0.2">
      <c r="A1251" s="14">
        <f t="shared" si="298"/>
        <v>1990</v>
      </c>
      <c r="B1251" s="3">
        <v>-1.5970399999999982E-2</v>
      </c>
      <c r="C1251" s="3">
        <f t="shared" ref="C1251:C1282" ca="1" si="312">OFFSET($F$12,(ROW(F65)-1)*12,1)</f>
        <v>3.6495099999999996E-2</v>
      </c>
      <c r="D1251" s="3">
        <v>-5.2465499999999998E-2</v>
      </c>
      <c r="E1251" s="3">
        <f t="shared" ref="E1251:E1282" ca="1" si="313">OFFSET($L$12,(ROW(L65)-1)*12,1)</f>
        <v>-0.22050000000000006</v>
      </c>
      <c r="F1251" s="3">
        <f t="shared" ref="F1251:F1282" ca="1" si="314">OFFSET($O$12,(ROW(O65)-1)*12,1)</f>
        <v>6.8100000000000008E-2</v>
      </c>
      <c r="G1251" s="3">
        <f t="shared" ref="G1251:G1282" ca="1" si="315">OFFSET($R$12,(ROW(R65)-1)*12,1)</f>
        <v>6.4123000000000013E-2</v>
      </c>
      <c r="H1251" s="3">
        <f t="shared" ref="H1251:H1282" ca="1" si="316">OFFSET($U$12,(ROW(U65)-1)*12,1)</f>
        <v>8.6562E-2</v>
      </c>
      <c r="I1251" s="3">
        <f t="shared" ref="I1251:I1282" ca="1" si="317">OFFSET($X$12,(ROW(X65)-1)*12,1)</f>
        <v>-2.2443999999999999E-2</v>
      </c>
      <c r="J1251" s="3">
        <f t="shared" ref="J1251:J1282" ca="1" si="318">OFFSET($AA$12,(ROW(AA65)-1)*12,1)</f>
        <v>1.059458</v>
      </c>
      <c r="K1251" s="3">
        <f t="shared" ref="K1251:K1282" ca="1" si="319">OFFSET($AD$12,(ROW(AD65)-1)*12,1)</f>
        <v>9.4078999999999996E-2</v>
      </c>
      <c r="L1251" s="3">
        <f t="shared" ref="L1251:L1282" ca="1" si="320">OFFSET($AG$12,(ROW(AG65)-1)*12,1)</f>
        <v>8.3111999999999991E-2</v>
      </c>
      <c r="M1251" s="3">
        <f t="shared" ref="M1251:M1282" ca="1" si="321">OFFSET($AJ$12,(ROW(AJ65)-1)*12,1)</f>
        <v>1.0977999999999995E-2</v>
      </c>
      <c r="N1251" s="3">
        <f t="shared" ref="N1251:N1282" ca="1" si="322">OFFSET($AM$12,(ROW(AM65)-1)*12,1)</f>
        <v>1.010203</v>
      </c>
      <c r="O1251" s="3">
        <f t="shared" ref="O1251:O1282" ca="1" si="323">OFFSET($AP$12,(ROW(AP65)-1)*12,1)</f>
        <v>7.5470000000000009E-2</v>
      </c>
      <c r="P1251" s="3">
        <f t="shared" ref="P1251:P1282" ca="1" si="324">OFFSET($AS$12,(ROW(AS65)-1)*12,1)</f>
        <v>5.9473100000000001E-2</v>
      </c>
      <c r="Q1251" s="3"/>
      <c r="R1251" s="3"/>
      <c r="S1251" s="3"/>
      <c r="T1251" s="3"/>
    </row>
    <row r="1252" spans="1:20" x14ac:dyDescent="0.2">
      <c r="A1252" s="14">
        <f t="shared" si="298"/>
        <v>1991</v>
      </c>
      <c r="B1252" s="3">
        <v>0.28005809999999998</v>
      </c>
      <c r="C1252" s="3">
        <f t="shared" ca="1" si="312"/>
        <v>3.31423E-2</v>
      </c>
      <c r="D1252" s="3">
        <v>0.24691579999999996</v>
      </c>
      <c r="E1252" s="3">
        <f t="shared" ca="1" si="313"/>
        <v>0.38590000000000002</v>
      </c>
      <c r="F1252" s="3">
        <f t="shared" ca="1" si="314"/>
        <v>0.18359999999999999</v>
      </c>
      <c r="G1252" s="3">
        <f t="shared" ca="1" si="315"/>
        <v>0.17949229999999999</v>
      </c>
      <c r="H1252" s="3">
        <f t="shared" ca="1" si="316"/>
        <v>8.1168399999999988E-2</v>
      </c>
      <c r="I1252" s="3">
        <f t="shared" ca="1" si="317"/>
        <v>9.832529999999999E-2</v>
      </c>
      <c r="J1252" s="3">
        <f t="shared" ca="1" si="318"/>
        <v>0.98330250000000008</v>
      </c>
      <c r="K1252" s="3">
        <f t="shared" ca="1" si="319"/>
        <v>0.14505889999999999</v>
      </c>
      <c r="L1252" s="3">
        <f t="shared" ca="1" si="320"/>
        <v>7.3427200000000012E-2</v>
      </c>
      <c r="M1252" s="3">
        <f t="shared" ca="1" si="321"/>
        <v>7.1632699999999994E-2</v>
      </c>
      <c r="N1252" s="3">
        <f t="shared" ca="1" si="322"/>
        <v>0.87932499999999991</v>
      </c>
      <c r="O1252" s="3">
        <f t="shared" ca="1" si="323"/>
        <v>5.45683E-2</v>
      </c>
      <c r="P1252" s="3">
        <f t="shared" ca="1" si="324"/>
        <v>3.0233199999999998E-2</v>
      </c>
      <c r="Q1252" s="3"/>
      <c r="R1252" s="3"/>
      <c r="S1252" s="3"/>
      <c r="T1252" s="3"/>
    </row>
    <row r="1253" spans="1:20" x14ac:dyDescent="0.2">
      <c r="A1253" s="14">
        <f t="shared" ref="A1253:A1283" si="325">A1252+1</f>
        <v>1992</v>
      </c>
      <c r="B1253" s="3">
        <v>7.6168700000000006E-2</v>
      </c>
      <c r="C1253" s="3">
        <f t="shared" ca="1" si="312"/>
        <v>2.98794E-2</v>
      </c>
      <c r="D1253" s="3">
        <v>4.6289299999999999E-2</v>
      </c>
      <c r="E1253" s="3">
        <f t="shared" ca="1" si="313"/>
        <v>0.2253</v>
      </c>
      <c r="F1253" s="3">
        <f t="shared" ca="1" si="314"/>
        <v>9.1400000000000009E-2</v>
      </c>
      <c r="G1253" s="3">
        <f t="shared" ca="1" si="315"/>
        <v>8.0002000000000004E-2</v>
      </c>
      <c r="H1253" s="3">
        <f t="shared" ca="1" si="316"/>
        <v>7.4283700000000022E-2</v>
      </c>
      <c r="I1253" s="3">
        <f t="shared" ca="1" si="317"/>
        <v>5.7181000000000072E-3</v>
      </c>
      <c r="J1253" s="3">
        <f t="shared" ca="1" si="318"/>
        <v>0.90743250000000031</v>
      </c>
      <c r="K1253" s="3">
        <f t="shared" ca="1" si="319"/>
        <v>7.1000800000000003E-2</v>
      </c>
      <c r="L1253" s="3">
        <f t="shared" ca="1" si="320"/>
        <v>6.3292899999999999E-2</v>
      </c>
      <c r="M1253" s="3">
        <f t="shared" ca="1" si="321"/>
        <v>7.7076999999999875E-3</v>
      </c>
      <c r="N1253" s="3">
        <f t="shared" ca="1" si="322"/>
        <v>0.77032310000000015</v>
      </c>
      <c r="O1253" s="3">
        <f t="shared" ca="1" si="323"/>
        <v>3.45127E-2</v>
      </c>
      <c r="P1253" s="3">
        <f t="shared" ca="1" si="324"/>
        <v>2.8640499999999999E-2</v>
      </c>
      <c r="Q1253" s="3"/>
      <c r="R1253" s="3"/>
      <c r="S1253" s="3"/>
      <c r="T1253" s="3"/>
    </row>
    <row r="1254" spans="1:20" x14ac:dyDescent="0.2">
      <c r="A1254" s="14">
        <f t="shared" si="325"/>
        <v>1993</v>
      </c>
      <c r="B1254" s="3">
        <v>9.8093399999999983E-2</v>
      </c>
      <c r="C1254" s="3">
        <f t="shared" ca="1" si="312"/>
        <v>2.8120200000000001E-2</v>
      </c>
      <c r="D1254" s="3">
        <v>6.9973199999999985E-2</v>
      </c>
      <c r="E1254" s="3">
        <f t="shared" ca="1" si="313"/>
        <v>0.19610000000000002</v>
      </c>
      <c r="F1254" s="3">
        <f t="shared" ca="1" si="314"/>
        <v>0.12559999999999999</v>
      </c>
      <c r="G1254" s="3">
        <f t="shared" ca="1" si="315"/>
        <v>0.17104830000000001</v>
      </c>
      <c r="H1254" s="3">
        <f t="shared" ca="1" si="316"/>
        <v>6.6532599999999997E-2</v>
      </c>
      <c r="I1254" s="3">
        <f t="shared" ca="1" si="317"/>
        <v>0.10451660000000002</v>
      </c>
      <c r="J1254" s="3">
        <f t="shared" ca="1" si="318"/>
        <v>0.80300879999999997</v>
      </c>
      <c r="K1254" s="3">
        <f t="shared" ca="1" si="319"/>
        <v>0.10772480000000001</v>
      </c>
      <c r="L1254" s="3">
        <f t="shared" ca="1" si="320"/>
        <v>5.2783799999999999E-2</v>
      </c>
      <c r="M1254" s="3">
        <f t="shared" ca="1" si="321"/>
        <v>5.4941000000000011E-2</v>
      </c>
      <c r="N1254" s="3">
        <f t="shared" ca="1" si="322"/>
        <v>0.63154290000000002</v>
      </c>
      <c r="O1254" s="3">
        <f t="shared" ca="1" si="323"/>
        <v>2.85919E-2</v>
      </c>
      <c r="P1254" s="3">
        <f t="shared" ca="1" si="324"/>
        <v>2.71582E-2</v>
      </c>
      <c r="Q1254" s="3"/>
      <c r="R1254" s="3"/>
      <c r="S1254" s="3"/>
      <c r="T1254" s="3"/>
    </row>
    <row r="1255" spans="1:20" x14ac:dyDescent="0.2">
      <c r="A1255" s="14">
        <f t="shared" si="325"/>
        <v>1994</v>
      </c>
      <c r="B1255" s="3">
        <v>1.82446E-2</v>
      </c>
      <c r="C1255" s="3">
        <f t="shared" ca="1" si="312"/>
        <v>2.8556900000000003E-2</v>
      </c>
      <c r="D1255" s="3">
        <v>-1.0312299999999993E-2</v>
      </c>
      <c r="E1255" s="3">
        <f t="shared" ca="1" si="313"/>
        <v>3.5199999999999995E-2</v>
      </c>
      <c r="F1255" s="3">
        <f t="shared" ca="1" si="314"/>
        <v>-5.6900000000000006E-2</v>
      </c>
      <c r="G1255" s="3">
        <f t="shared" ca="1" si="315"/>
        <v>-7.7128000000000002E-2</v>
      </c>
      <c r="H1255" s="3">
        <f t="shared" ca="1" si="316"/>
        <v>7.261730000000001E-2</v>
      </c>
      <c r="I1255" s="3">
        <f t="shared" ca="1" si="317"/>
        <v>-0.14974520000000002</v>
      </c>
      <c r="J1255" s="3">
        <f t="shared" ca="1" si="318"/>
        <v>0.90457449999999995</v>
      </c>
      <c r="K1255" s="3">
        <f t="shared" ca="1" si="319"/>
        <v>-5.1665599999999992E-2</v>
      </c>
      <c r="L1255" s="3">
        <f t="shared" ca="1" si="320"/>
        <v>6.4870999999999998E-2</v>
      </c>
      <c r="M1255" s="3">
        <f t="shared" ca="1" si="321"/>
        <v>-0.11653680000000001</v>
      </c>
      <c r="N1255" s="3">
        <f t="shared" ca="1" si="322"/>
        <v>0.81750479999999992</v>
      </c>
      <c r="O1255" s="3">
        <f t="shared" ca="1" si="323"/>
        <v>3.8355400000000005E-2</v>
      </c>
      <c r="P1255" s="3">
        <f t="shared" ca="1" si="324"/>
        <v>2.6436200000000003E-2</v>
      </c>
      <c r="Q1255" s="3"/>
      <c r="R1255" s="3"/>
      <c r="S1255" s="3"/>
      <c r="T1255" s="3"/>
    </row>
    <row r="1256" spans="1:20" x14ac:dyDescent="0.2">
      <c r="A1256" s="14">
        <f t="shared" si="325"/>
        <v>1995</v>
      </c>
      <c r="B1256" s="3">
        <v>0.32451920000000001</v>
      </c>
      <c r="C1256" s="3">
        <f t="shared" ca="1" si="312"/>
        <v>2.6220600000000004E-2</v>
      </c>
      <c r="D1256" s="3">
        <v>0.29829860000000002</v>
      </c>
      <c r="E1256" s="3">
        <f t="shared" ca="1" si="313"/>
        <v>0.30399999999999994</v>
      </c>
      <c r="F1256" s="3">
        <f t="shared" ca="1" si="314"/>
        <v>0.24459999999999998</v>
      </c>
      <c r="G1256" s="3">
        <f t="shared" ca="1" si="315"/>
        <v>0.28079159999999997</v>
      </c>
      <c r="H1256" s="3">
        <f t="shared" ca="1" si="316"/>
        <v>6.92136E-2</v>
      </c>
      <c r="I1256" s="3">
        <f t="shared" ca="1" si="317"/>
        <v>0.21157799999999999</v>
      </c>
      <c r="J1256" s="3">
        <f t="shared" ca="1" si="318"/>
        <v>0.82783189999999995</v>
      </c>
      <c r="K1256" s="3">
        <f t="shared" ca="1" si="319"/>
        <v>0.15683980000000003</v>
      </c>
      <c r="L1256" s="3">
        <f t="shared" ca="1" si="320"/>
        <v>6.3758800000000004E-2</v>
      </c>
      <c r="M1256" s="3">
        <f t="shared" ca="1" si="321"/>
        <v>9.3081100000000028E-2</v>
      </c>
      <c r="N1256" s="3">
        <f t="shared" ca="1" si="322"/>
        <v>0.75531290000000006</v>
      </c>
      <c r="O1256" s="3">
        <f t="shared" ca="1" si="323"/>
        <v>5.4569500000000007E-2</v>
      </c>
      <c r="P1256" s="3">
        <f t="shared" ca="1" si="324"/>
        <v>2.5109300000000005E-2</v>
      </c>
      <c r="Q1256" s="3"/>
      <c r="R1256" s="3"/>
      <c r="S1256" s="3"/>
      <c r="T1256" s="3"/>
    </row>
    <row r="1257" spans="1:20" x14ac:dyDescent="0.2">
      <c r="A1257" s="14">
        <f t="shared" si="325"/>
        <v>1996</v>
      </c>
      <c r="B1257" s="3">
        <v>0.2138321</v>
      </c>
      <c r="C1257" s="3">
        <f t="shared" ca="1" si="312"/>
        <v>2.2582599999999998E-2</v>
      </c>
      <c r="D1257" s="3">
        <v>0.19124950000000002</v>
      </c>
      <c r="E1257" s="3">
        <f t="shared" ca="1" si="313"/>
        <v>0.17810000000000001</v>
      </c>
      <c r="F1257" s="3">
        <f t="shared" ca="1" si="314"/>
        <v>1.6500000000000004E-2</v>
      </c>
      <c r="G1257" s="3">
        <f t="shared" ca="1" si="315"/>
        <v>-5.3360999999999825E-3</v>
      </c>
      <c r="H1257" s="3">
        <f t="shared" ca="1" si="316"/>
        <v>6.7006599999999999E-2</v>
      </c>
      <c r="I1257" s="3">
        <f t="shared" ca="1" si="317"/>
        <v>-7.2342900000000002E-2</v>
      </c>
      <c r="J1257" s="3">
        <f t="shared" ca="1" si="318"/>
        <v>0.82011279999999998</v>
      </c>
      <c r="K1257" s="3">
        <f t="shared" ca="1" si="319"/>
        <v>2.1455600000000005E-2</v>
      </c>
      <c r="L1257" s="3">
        <f t="shared" ca="1" si="320"/>
        <v>6.0495599999999997E-2</v>
      </c>
      <c r="M1257" s="3">
        <f t="shared" ca="1" si="321"/>
        <v>-3.90398E-2</v>
      </c>
      <c r="N1257" s="3">
        <f t="shared" ca="1" si="322"/>
        <v>0.74308899999999989</v>
      </c>
      <c r="O1257" s="3">
        <f t="shared" ca="1" si="323"/>
        <v>5.0868200000000002E-2</v>
      </c>
      <c r="P1257" s="3">
        <f t="shared" ca="1" si="324"/>
        <v>3.2745299999999998E-2</v>
      </c>
      <c r="Q1257" s="3"/>
      <c r="R1257" s="3"/>
      <c r="S1257" s="3"/>
      <c r="T1257" s="3"/>
    </row>
    <row r="1258" spans="1:20" x14ac:dyDescent="0.2">
      <c r="A1258" s="14">
        <f t="shared" si="325"/>
        <v>1997</v>
      </c>
      <c r="B1258" s="3">
        <v>0.30299029999999999</v>
      </c>
      <c r="C1258" s="3">
        <f t="shared" ca="1" si="312"/>
        <v>1.8253100000000001E-2</v>
      </c>
      <c r="D1258" s="3">
        <v>0.28473719999999997</v>
      </c>
      <c r="E1258" s="3">
        <f t="shared" ca="1" si="313"/>
        <v>0.22139999999999999</v>
      </c>
      <c r="F1258" s="3">
        <f t="shared" ca="1" si="314"/>
        <v>0.12469999999999999</v>
      </c>
      <c r="G1258" s="3">
        <f t="shared" ca="1" si="315"/>
        <v>0.15179960000000001</v>
      </c>
      <c r="H1258" s="3">
        <f t="shared" ca="1" si="316"/>
        <v>6.6175999999999999E-2</v>
      </c>
      <c r="I1258" s="3">
        <f t="shared" ca="1" si="317"/>
        <v>8.5623400000000002E-2</v>
      </c>
      <c r="J1258" s="3">
        <f t="shared" ca="1" si="318"/>
        <v>0.79961040000000005</v>
      </c>
      <c r="K1258" s="3">
        <f t="shared" ca="1" si="319"/>
        <v>8.1414799999999996E-2</v>
      </c>
      <c r="L1258" s="3">
        <f t="shared" ca="1" si="320"/>
        <v>6.1494500000000001E-2</v>
      </c>
      <c r="M1258" s="3">
        <f t="shared" ca="1" si="321"/>
        <v>1.99206E-2</v>
      </c>
      <c r="N1258" s="3">
        <f t="shared" ca="1" si="322"/>
        <v>0.74387119999999995</v>
      </c>
      <c r="O1258" s="3">
        <f t="shared" ca="1" si="323"/>
        <v>5.1331100000000005E-2</v>
      </c>
      <c r="P1258" s="3">
        <f t="shared" ca="1" si="324"/>
        <v>1.6905300000000002E-2</v>
      </c>
      <c r="Q1258" s="3"/>
      <c r="R1258" s="3"/>
      <c r="S1258" s="3"/>
      <c r="T1258" s="3"/>
    </row>
    <row r="1259" spans="1:20" x14ac:dyDescent="0.2">
      <c r="A1259" s="14">
        <f t="shared" si="325"/>
        <v>1998</v>
      </c>
      <c r="B1259" s="3">
        <v>0.27629559999999997</v>
      </c>
      <c r="C1259" s="3">
        <f t="shared" ca="1" si="312"/>
        <v>1.5283100000000001E-2</v>
      </c>
      <c r="D1259" s="3">
        <v>0.26101249999999998</v>
      </c>
      <c r="E1259" s="3">
        <f t="shared" ca="1" si="313"/>
        <v>-4.0999999999999981E-2</v>
      </c>
      <c r="F1259" s="3">
        <f t="shared" ca="1" si="314"/>
        <v>0.10394099999999999</v>
      </c>
      <c r="G1259" s="3">
        <f t="shared" ca="1" si="315"/>
        <v>0.12553159999999999</v>
      </c>
      <c r="H1259" s="3">
        <f t="shared" ca="1" si="316"/>
        <v>5.6582599999999997E-2</v>
      </c>
      <c r="I1259" s="3">
        <f t="shared" ca="1" si="317"/>
        <v>6.8948899999999994E-2</v>
      </c>
      <c r="J1259" s="3">
        <f t="shared" ca="1" si="318"/>
        <v>0.6826779999999999</v>
      </c>
      <c r="K1259" s="3">
        <f t="shared" ca="1" si="319"/>
        <v>9.8378400000000005E-2</v>
      </c>
      <c r="L1259" s="3">
        <f t="shared" ca="1" si="320"/>
        <v>5.1973600000000002E-2</v>
      </c>
      <c r="M1259" s="3">
        <f t="shared" ca="1" si="321"/>
        <v>4.6404699999999993E-2</v>
      </c>
      <c r="N1259" s="3">
        <f t="shared" ca="1" si="322"/>
        <v>0.62117420000000001</v>
      </c>
      <c r="O1259" s="3">
        <f t="shared" ca="1" si="323"/>
        <v>4.7511900000000003E-2</v>
      </c>
      <c r="P1259" s="3">
        <f t="shared" ca="1" si="324"/>
        <v>1.6005299999999997E-2</v>
      </c>
      <c r="Q1259" s="3"/>
      <c r="R1259" s="3"/>
      <c r="S1259" s="3"/>
      <c r="T1259" s="3"/>
    </row>
    <row r="1260" spans="1:20" x14ac:dyDescent="0.2">
      <c r="A1260" s="14">
        <f t="shared" si="325"/>
        <v>1999</v>
      </c>
      <c r="B1260" s="3">
        <v>0.20027410000000001</v>
      </c>
      <c r="C1260" s="3">
        <f t="shared" ca="1" si="312"/>
        <v>1.2747700000000001E-2</v>
      </c>
      <c r="D1260" s="3">
        <v>0.18752639999999998</v>
      </c>
      <c r="E1260" s="3">
        <f t="shared" ca="1" si="313"/>
        <v>0.28180000000000005</v>
      </c>
      <c r="F1260" s="3">
        <f t="shared" ca="1" si="314"/>
        <v>-7.6013999999999998E-2</v>
      </c>
      <c r="G1260" s="3">
        <f t="shared" ca="1" si="315"/>
        <v>-9.2015799999999981E-2</v>
      </c>
      <c r="H1260" s="3">
        <f t="shared" ca="1" si="316"/>
        <v>6.0354400000000009E-2</v>
      </c>
      <c r="I1260" s="3">
        <f t="shared" ca="1" si="317"/>
        <v>-0.1523699</v>
      </c>
      <c r="J1260" s="3">
        <f t="shared" ca="1" si="318"/>
        <v>0.74801810000000002</v>
      </c>
      <c r="K1260" s="3">
        <f t="shared" ca="1" si="319"/>
        <v>-1.7284600000000004E-2</v>
      </c>
      <c r="L1260" s="3">
        <f t="shared" ca="1" si="320"/>
        <v>5.5154600000000005E-2</v>
      </c>
      <c r="M1260" s="3">
        <f t="shared" ca="1" si="321"/>
        <v>-7.2439299999999998E-2</v>
      </c>
      <c r="N1260" s="3">
        <f t="shared" ca="1" si="322"/>
        <v>0.68707839999999998</v>
      </c>
      <c r="O1260" s="3">
        <f t="shared" ca="1" si="323"/>
        <v>4.5862399999999998E-2</v>
      </c>
      <c r="P1260" s="3">
        <f t="shared" ca="1" si="324"/>
        <v>2.6546800000000002E-2</v>
      </c>
      <c r="Q1260" s="3"/>
      <c r="R1260" s="3"/>
      <c r="S1260" s="3"/>
      <c r="T1260" s="3"/>
    </row>
    <row r="1261" spans="1:20" x14ac:dyDescent="0.2">
      <c r="A1261" s="14">
        <f t="shared" si="325"/>
        <v>2000</v>
      </c>
      <c r="B1261" s="3">
        <v>-8.1779000000000004E-2</v>
      </c>
      <c r="C1261" s="3">
        <f t="shared" ca="1" si="312"/>
        <v>1.1379899999999998E-2</v>
      </c>
      <c r="D1261" s="3">
        <v>-9.3158900000000003E-2</v>
      </c>
      <c r="E1261" s="3">
        <f t="shared" ca="1" si="313"/>
        <v>2.700000000000001E-2</v>
      </c>
      <c r="F1261" s="3">
        <f t="shared" ca="1" si="314"/>
        <v>0.12290999999999999</v>
      </c>
      <c r="G1261" s="3">
        <f t="shared" ca="1" si="315"/>
        <v>0.19767789999999999</v>
      </c>
      <c r="H1261" s="3">
        <f t="shared" ca="1" si="316"/>
        <v>6.1205200000000001E-2</v>
      </c>
      <c r="I1261" s="3">
        <f t="shared" ca="1" si="317"/>
        <v>0.1364726</v>
      </c>
      <c r="J1261" s="3">
        <f t="shared" ca="1" si="318"/>
        <v>0.73733060000000006</v>
      </c>
      <c r="K1261" s="3">
        <f t="shared" ca="1" si="319"/>
        <v>0.11961939999999999</v>
      </c>
      <c r="L1261" s="3">
        <f t="shared" ca="1" si="320"/>
        <v>6.1365499999999996E-2</v>
      </c>
      <c r="M1261" s="3">
        <f t="shared" ca="1" si="321"/>
        <v>5.8253899999999997E-2</v>
      </c>
      <c r="N1261" s="3">
        <f t="shared" ca="1" si="322"/>
        <v>0.73723950000000005</v>
      </c>
      <c r="O1261" s="3">
        <f t="shared" ca="1" si="323"/>
        <v>5.7399100000000002E-2</v>
      </c>
      <c r="P1261" s="3">
        <f t="shared" ca="1" si="324"/>
        <v>3.3395399999999999E-2</v>
      </c>
      <c r="Q1261" s="3"/>
      <c r="R1261" s="3"/>
      <c r="S1261" s="3"/>
      <c r="T1261" s="3"/>
    </row>
    <row r="1262" spans="1:20" x14ac:dyDescent="0.2">
      <c r="A1262" s="14">
        <f t="shared" si="325"/>
        <v>2001</v>
      </c>
      <c r="B1262" s="3">
        <v>-0.10764419999999997</v>
      </c>
      <c r="C1262" s="3">
        <f t="shared" ca="1" si="312"/>
        <v>1.3069099999999997E-2</v>
      </c>
      <c r="D1262" s="3">
        <v>-0.12071330000000004</v>
      </c>
      <c r="E1262" s="3">
        <f t="shared" ca="1" si="313"/>
        <v>0.24119999999999997</v>
      </c>
      <c r="F1262" s="3">
        <f t="shared" ca="1" si="314"/>
        <v>0.10410499999999998</v>
      </c>
      <c r="G1262" s="3">
        <f t="shared" ca="1" si="315"/>
        <v>4.032970000000001E-2</v>
      </c>
      <c r="H1262" s="3">
        <f t="shared" ca="1" si="316"/>
        <v>5.5482100000000006E-2</v>
      </c>
      <c r="I1262" s="3">
        <f t="shared" ca="1" si="317"/>
        <v>-1.5152500000000006E-2</v>
      </c>
      <c r="J1262" s="3">
        <f t="shared" ca="1" si="318"/>
        <v>0.67296060000000002</v>
      </c>
      <c r="K1262" s="3">
        <f t="shared" ca="1" si="319"/>
        <v>7.4650000000000008E-2</v>
      </c>
      <c r="L1262" s="3">
        <f t="shared" ca="1" si="320"/>
        <v>4.1817699999999992E-2</v>
      </c>
      <c r="M1262" s="3">
        <f t="shared" ca="1" si="321"/>
        <v>3.2832300000000009E-2</v>
      </c>
      <c r="N1262" s="3">
        <f t="shared" ca="1" si="322"/>
        <v>0.55139669999999985</v>
      </c>
      <c r="O1262" s="3">
        <f t="shared" ca="1" si="323"/>
        <v>3.7609000000000004E-2</v>
      </c>
      <c r="P1262" s="3">
        <f t="shared" ca="1" si="324"/>
        <v>1.5476900000000005E-2</v>
      </c>
      <c r="Q1262" s="3"/>
      <c r="R1262" s="3"/>
      <c r="S1262" s="3"/>
      <c r="T1262" s="3"/>
    </row>
    <row r="1263" spans="1:20" x14ac:dyDescent="0.2">
      <c r="A1263" s="14">
        <f t="shared" si="325"/>
        <v>2002</v>
      </c>
      <c r="B1263" s="3">
        <v>-0.22743490000000005</v>
      </c>
      <c r="C1263" s="3">
        <f t="shared" ca="1" si="312"/>
        <v>1.6084600000000001E-2</v>
      </c>
      <c r="D1263" s="3">
        <v>-0.2435195</v>
      </c>
      <c r="E1263" s="3">
        <f t="shared" ca="1" si="313"/>
        <v>-0.11840000000000003</v>
      </c>
      <c r="F1263" s="3">
        <f t="shared" ca="1" si="314"/>
        <v>0.15492300000000001</v>
      </c>
      <c r="G1263" s="3">
        <f t="shared" ca="1" si="315"/>
        <v>0.17037669999999999</v>
      </c>
      <c r="H1263" s="3">
        <f t="shared" ca="1" si="316"/>
        <v>5.4241399999999995E-2</v>
      </c>
      <c r="I1263" s="3">
        <f t="shared" ca="1" si="317"/>
        <v>0.11613559999999998</v>
      </c>
      <c r="J1263" s="3">
        <f t="shared" ca="1" si="318"/>
        <v>0.65013139999999991</v>
      </c>
      <c r="K1263" s="3">
        <f t="shared" ca="1" si="319"/>
        <v>0.1239185</v>
      </c>
      <c r="L1263" s="3">
        <f t="shared" ca="1" si="320"/>
        <v>3.9004000000000004E-2</v>
      </c>
      <c r="M1263" s="3">
        <f t="shared" ca="1" si="321"/>
        <v>8.4914400000000015E-2</v>
      </c>
      <c r="N1263" s="3">
        <f t="shared" ca="1" si="322"/>
        <v>0.45295549999999996</v>
      </c>
      <c r="O1263" s="3">
        <f t="shared" ca="1" si="323"/>
        <v>1.6343900000000001E-2</v>
      </c>
      <c r="P1263" s="3">
        <f t="shared" ca="1" si="324"/>
        <v>2.3544200000000001E-2</v>
      </c>
      <c r="Q1263" s="3"/>
      <c r="R1263" s="3"/>
      <c r="S1263" s="3"/>
      <c r="T1263" s="3"/>
    </row>
    <row r="1264" spans="1:20" x14ac:dyDescent="0.2">
      <c r="A1264" s="14">
        <f t="shared" si="325"/>
        <v>2003</v>
      </c>
      <c r="B1264" s="3">
        <v>0.26064979999999999</v>
      </c>
      <c r="C1264" s="3">
        <f t="shared" ca="1" si="312"/>
        <v>1.8437399999999996E-2</v>
      </c>
      <c r="D1264" s="3">
        <v>0.24221240000000002</v>
      </c>
      <c r="E1264" s="3">
        <f t="shared" ca="1" si="313"/>
        <v>0.49509999999999998</v>
      </c>
      <c r="F1264" s="3">
        <f t="shared" ca="1" si="314"/>
        <v>5.9042999999999971E-2</v>
      </c>
      <c r="G1264" s="3">
        <f t="shared" ca="1" si="315"/>
        <v>2.4164199999999997E-2</v>
      </c>
      <c r="H1264" s="3">
        <f t="shared" ca="1" si="316"/>
        <v>4.8563800000000011E-2</v>
      </c>
      <c r="I1264" s="3">
        <f t="shared" ca="1" si="317"/>
        <v>-2.4399499999999998E-2</v>
      </c>
      <c r="J1264" s="3">
        <f t="shared" ca="1" si="318"/>
        <v>0.59346460000000001</v>
      </c>
      <c r="K1264" s="3">
        <f t="shared" ca="1" si="319"/>
        <v>2.5385000000000001E-2</v>
      </c>
      <c r="L1264" s="3">
        <f t="shared" ca="1" si="320"/>
        <v>2.85493E-2</v>
      </c>
      <c r="M1264" s="3">
        <f t="shared" ca="1" si="321"/>
        <v>-3.1641999999999955E-3</v>
      </c>
      <c r="N1264" s="3">
        <f t="shared" ca="1" si="322"/>
        <v>0.34689989999999998</v>
      </c>
      <c r="O1264" s="3">
        <f t="shared" ca="1" si="323"/>
        <v>1.0167300000000001E-2</v>
      </c>
      <c r="P1264" s="3">
        <f t="shared" ca="1" si="324"/>
        <v>1.8699800000000003E-2</v>
      </c>
      <c r="Q1264" s="3"/>
      <c r="R1264" s="3"/>
      <c r="S1264" s="3"/>
      <c r="T1264" s="3"/>
    </row>
    <row r="1265" spans="1:20" x14ac:dyDescent="0.2">
      <c r="A1265" s="14">
        <f t="shared" si="325"/>
        <v>2004</v>
      </c>
      <c r="B1265" s="3">
        <v>0.10618359999999999</v>
      </c>
      <c r="C1265" s="3">
        <f t="shared" ca="1" si="312"/>
        <v>1.73473E-2</v>
      </c>
      <c r="D1265" s="3">
        <v>8.8836300000000007E-2</v>
      </c>
      <c r="E1265" s="3">
        <f t="shared" ca="1" si="313"/>
        <v>0.18150000000000002</v>
      </c>
      <c r="F1265" s="3">
        <f t="shared" ca="1" si="314"/>
        <v>8.7203000000000003E-2</v>
      </c>
      <c r="G1265" s="3">
        <f t="shared" ca="1" si="315"/>
        <v>8.5713200000000017E-2</v>
      </c>
      <c r="H1265" s="3">
        <f t="shared" ca="1" si="316"/>
        <v>4.9825700000000001E-2</v>
      </c>
      <c r="I1265" s="3">
        <f t="shared" ca="1" si="317"/>
        <v>3.5887599999999999E-2</v>
      </c>
      <c r="J1265" s="3">
        <f t="shared" ca="1" si="318"/>
        <v>0.6024385000000001</v>
      </c>
      <c r="K1265" s="3">
        <f t="shared" ca="1" si="319"/>
        <v>2.3363200000000001E-2</v>
      </c>
      <c r="L1265" s="3">
        <f t="shared" ca="1" si="320"/>
        <v>3.3045400000000003E-2</v>
      </c>
      <c r="M1265" s="3">
        <f t="shared" ca="1" si="321"/>
        <v>-9.682100000000006E-3</v>
      </c>
      <c r="N1265" s="3">
        <f t="shared" ca="1" si="322"/>
        <v>0.40241159999999998</v>
      </c>
      <c r="O1265" s="3">
        <f t="shared" ca="1" si="323"/>
        <v>1.19606E-2</v>
      </c>
      <c r="P1265" s="3">
        <f t="shared" ca="1" si="324"/>
        <v>3.2135500000000004E-2</v>
      </c>
      <c r="Q1265" s="3"/>
      <c r="R1265" s="3"/>
      <c r="S1265" s="3"/>
      <c r="T1265" s="3"/>
    </row>
    <row r="1266" spans="1:20" x14ac:dyDescent="0.2">
      <c r="A1266" s="14">
        <f t="shared" si="325"/>
        <v>2005</v>
      </c>
      <c r="B1266" s="3">
        <v>5.089670000000001E-2</v>
      </c>
      <c r="C1266" s="3">
        <f t="shared" ca="1" si="312"/>
        <v>1.8510100000000002E-2</v>
      </c>
      <c r="D1266" s="3">
        <v>3.2386599999999995E-2</v>
      </c>
      <c r="E1266" s="3">
        <f t="shared" ca="1" si="313"/>
        <v>6.579999999999997E-2</v>
      </c>
      <c r="F1266" s="3">
        <f t="shared" ca="1" si="314"/>
        <v>6.0177000000000008E-2</v>
      </c>
      <c r="G1266" s="3">
        <f t="shared" ca="1" si="315"/>
        <v>7.9140699999999994E-2</v>
      </c>
      <c r="H1266" s="3">
        <f t="shared" ca="1" si="316"/>
        <v>4.5713399999999994E-2</v>
      </c>
      <c r="I1266" s="3">
        <f t="shared" ca="1" si="317"/>
        <v>3.342740000000001E-2</v>
      </c>
      <c r="J1266" s="3">
        <f t="shared" ca="1" si="318"/>
        <v>0.55393380000000003</v>
      </c>
      <c r="K1266" s="3">
        <f t="shared" ca="1" si="319"/>
        <v>1.4164999999999997E-2</v>
      </c>
      <c r="L1266" s="3">
        <f t="shared" ca="1" si="320"/>
        <v>3.9706700000000004E-2</v>
      </c>
      <c r="M1266" s="3">
        <f t="shared" ca="1" si="321"/>
        <v>-2.5541399999999999E-2</v>
      </c>
      <c r="N1266" s="3">
        <f t="shared" ca="1" si="322"/>
        <v>0.48857040000000002</v>
      </c>
      <c r="O1266" s="3">
        <f t="shared" ca="1" si="323"/>
        <v>2.9397600000000003E-2</v>
      </c>
      <c r="P1266" s="3">
        <f t="shared" ca="1" si="324"/>
        <v>3.379900000000001E-2</v>
      </c>
      <c r="Q1266" s="3"/>
      <c r="R1266" s="3"/>
      <c r="S1266" s="3"/>
      <c r="T1266" s="3"/>
    </row>
    <row r="1267" spans="1:20" x14ac:dyDescent="0.2">
      <c r="A1267" s="14">
        <f t="shared" si="325"/>
        <v>2006</v>
      </c>
      <c r="B1267" s="3">
        <v>0.14900230000000003</v>
      </c>
      <c r="C1267" s="3">
        <f t="shared" ca="1" si="312"/>
        <v>1.9146699999999999E-2</v>
      </c>
      <c r="D1267" s="3">
        <v>0.12985559999999999</v>
      </c>
      <c r="E1267" s="3">
        <f t="shared" ca="1" si="313"/>
        <v>0.15950000000000003</v>
      </c>
      <c r="F1267" s="3">
        <f t="shared" ca="1" si="314"/>
        <v>3.4875999999999997E-2</v>
      </c>
      <c r="G1267" s="3">
        <f t="shared" ca="1" si="315"/>
        <v>1.5326799999999998E-2</v>
      </c>
      <c r="H1267" s="3">
        <f t="shared" ca="1" si="316"/>
        <v>4.8825299999999995E-2</v>
      </c>
      <c r="I1267" s="3">
        <f t="shared" ca="1" si="317"/>
        <v>-3.3498300000000009E-2</v>
      </c>
      <c r="J1267" s="3">
        <f t="shared" ca="1" si="318"/>
        <v>0.59738760000000002</v>
      </c>
      <c r="K1267" s="3">
        <f t="shared" ca="1" si="319"/>
        <v>3.1245000000000002E-2</v>
      </c>
      <c r="L1267" s="3">
        <f t="shared" ca="1" si="320"/>
        <v>4.6199599999999993E-2</v>
      </c>
      <c r="M1267" s="3">
        <f t="shared" ca="1" si="321"/>
        <v>-1.495449999999999E-2</v>
      </c>
      <c r="N1267" s="3">
        <f t="shared" ca="1" si="322"/>
        <v>0.56510099999999996</v>
      </c>
      <c r="O1267" s="3">
        <f t="shared" ca="1" si="323"/>
        <v>4.6972300000000002E-2</v>
      </c>
      <c r="P1267" s="3">
        <f t="shared" ca="1" si="324"/>
        <v>2.5220799999999995E-2</v>
      </c>
      <c r="Q1267" s="3"/>
      <c r="R1267" s="3"/>
      <c r="S1267" s="3"/>
      <c r="T1267" s="3"/>
    </row>
    <row r="1268" spans="1:20" x14ac:dyDescent="0.2">
      <c r="A1268" s="14">
        <f t="shared" si="325"/>
        <v>2007</v>
      </c>
      <c r="B1268" s="3">
        <v>5.78732E-2</v>
      </c>
      <c r="C1268" s="3">
        <f t="shared" ca="1" si="312"/>
        <v>1.8830800000000002E-2</v>
      </c>
      <c r="D1268" s="3">
        <v>3.9042399999999977E-2</v>
      </c>
      <c r="E1268" s="3">
        <f t="shared" ca="1" si="313"/>
        <v>-4.6599999999999982E-2</v>
      </c>
      <c r="F1268" s="3">
        <f t="shared" ca="1" si="314"/>
        <v>2.6984999999999995E-2</v>
      </c>
      <c r="G1268" s="3">
        <f t="shared" ca="1" si="315"/>
        <v>9.7003300000000001E-2</v>
      </c>
      <c r="H1268" s="3">
        <f t="shared" ca="1" si="316"/>
        <v>4.8702700000000002E-2</v>
      </c>
      <c r="I1268" s="3">
        <f t="shared" ca="1" si="317"/>
        <v>4.8300399999999993E-2</v>
      </c>
      <c r="J1268" s="3">
        <f t="shared" ca="1" si="318"/>
        <v>0.58447430000000011</v>
      </c>
      <c r="K1268" s="3">
        <f t="shared" ca="1" si="319"/>
        <v>9.7240999999999994E-2</v>
      </c>
      <c r="L1268" s="3">
        <f t="shared" ca="1" si="320"/>
        <v>4.41082E-2</v>
      </c>
      <c r="M1268" s="3">
        <f t="shared" ca="1" si="321"/>
        <v>5.3132699999999998E-2</v>
      </c>
      <c r="N1268" s="3">
        <f t="shared" ca="1" si="322"/>
        <v>0.51867899999999989</v>
      </c>
      <c r="O1268" s="3">
        <f t="shared" ca="1" si="323"/>
        <v>4.5656400000000007E-2</v>
      </c>
      <c r="P1268" s="3">
        <f t="shared" ca="1" si="324"/>
        <v>4.0128999999999998E-2</v>
      </c>
      <c r="Q1268" s="3"/>
      <c r="R1268" s="3"/>
      <c r="S1268" s="3"/>
      <c r="T1268" s="3"/>
    </row>
    <row r="1269" spans="1:20" x14ac:dyDescent="0.2">
      <c r="A1269" s="14">
        <f t="shared" si="325"/>
        <v>2008</v>
      </c>
      <c r="B1269" s="3">
        <v>-0.43154419999999999</v>
      </c>
      <c r="C1269" s="3">
        <f t="shared" ca="1" si="312"/>
        <v>2.2988999999999999E-2</v>
      </c>
      <c r="D1269" s="3">
        <v>-0.45453319999999992</v>
      </c>
      <c r="E1269" s="3">
        <f t="shared" ca="1" si="313"/>
        <v>-0.40882240000000003</v>
      </c>
      <c r="F1269" s="3">
        <f t="shared" ca="1" si="314"/>
        <v>0.1072282</v>
      </c>
      <c r="G1269" s="3">
        <f t="shared" ca="1" si="315"/>
        <v>0.24619079999999999</v>
      </c>
      <c r="H1269" s="3">
        <f t="shared" ca="1" si="316"/>
        <v>4.4326400000000002E-2</v>
      </c>
      <c r="I1269" s="3">
        <f t="shared" ca="1" si="317"/>
        <v>0.20186470000000001</v>
      </c>
      <c r="J1269" s="3">
        <f t="shared" ca="1" si="318"/>
        <v>0.52093990000000001</v>
      </c>
      <c r="K1269" s="3">
        <f t="shared" ca="1" si="319"/>
        <v>0.12553929999999999</v>
      </c>
      <c r="L1269" s="3">
        <f t="shared" ca="1" si="320"/>
        <v>2.8850299999999999E-2</v>
      </c>
      <c r="M1269" s="3">
        <f t="shared" ca="1" si="321"/>
        <v>9.6689000000000011E-2</v>
      </c>
      <c r="N1269" s="3">
        <f t="shared" ca="1" si="322"/>
        <v>0.32493300000000003</v>
      </c>
      <c r="O1269" s="3">
        <f t="shared" ca="1" si="323"/>
        <v>1.5877700000000002E-2</v>
      </c>
      <c r="P1269" s="3">
        <f t="shared" ca="1" si="324"/>
        <v>1.3853000000000042E-3</v>
      </c>
      <c r="Q1269" s="3"/>
      <c r="R1269" s="3"/>
      <c r="S1269" s="3"/>
      <c r="T1269" s="3"/>
    </row>
    <row r="1270" spans="1:20" x14ac:dyDescent="0.2">
      <c r="A1270" s="14">
        <f t="shared" si="325"/>
        <v>2009</v>
      </c>
      <c r="B1270" s="3">
        <v>0.26023540000000001</v>
      </c>
      <c r="C1270" s="3">
        <f t="shared" ca="1" si="312"/>
        <v>2.4437E-2</v>
      </c>
      <c r="D1270" s="3">
        <v>0.23579839999999996</v>
      </c>
      <c r="E1270" s="3">
        <f t="shared" ca="1" si="313"/>
        <v>0.29650000000000004</v>
      </c>
      <c r="F1270" s="3">
        <f t="shared" ca="1" si="314"/>
        <v>3.9350099999999999E-2</v>
      </c>
      <c r="G1270" s="3">
        <f t="shared" ca="1" si="315"/>
        <v>-0.14744860000000001</v>
      </c>
      <c r="H1270" s="3">
        <f t="shared" ca="1" si="316"/>
        <v>3.96064E-2</v>
      </c>
      <c r="I1270" s="3">
        <f t="shared" ca="1" si="317"/>
        <v>-0.18705500000000003</v>
      </c>
      <c r="J1270" s="3">
        <f t="shared" ca="1" si="318"/>
        <v>0.49529599999999996</v>
      </c>
      <c r="K1270" s="3">
        <f t="shared" ca="1" si="319"/>
        <v>-2.3178499999999998E-2</v>
      </c>
      <c r="L1270" s="3">
        <f t="shared" ca="1" si="320"/>
        <v>2.0815799999999995E-2</v>
      </c>
      <c r="M1270" s="3">
        <f t="shared" ca="1" si="321"/>
        <v>-4.3993999999999991E-2</v>
      </c>
      <c r="N1270" s="3">
        <f t="shared" ca="1" si="322"/>
        <v>0.26009149999999998</v>
      </c>
      <c r="O1270" s="3">
        <f t="shared" ca="1" si="323"/>
        <v>9.6719999999999998E-4</v>
      </c>
      <c r="P1270" s="3">
        <f t="shared" ca="1" si="324"/>
        <v>2.6924600000000003E-2</v>
      </c>
      <c r="Q1270" s="3"/>
      <c r="R1270" s="3"/>
      <c r="S1270" s="3"/>
      <c r="T1270" s="3"/>
    </row>
    <row r="1271" spans="1:20" x14ac:dyDescent="0.2">
      <c r="A1271" s="14">
        <f t="shared" si="325"/>
        <v>2010</v>
      </c>
      <c r="B1271" s="3">
        <v>0.15810939999999998</v>
      </c>
      <c r="C1271" s="3">
        <f t="shared" ca="1" si="312"/>
        <v>2.0132800000000003E-2</v>
      </c>
      <c r="D1271" s="3">
        <v>0.1379766</v>
      </c>
      <c r="E1271" s="3">
        <f t="shared" ca="1" si="313"/>
        <v>0.3022999999999999</v>
      </c>
      <c r="F1271" s="3">
        <f t="shared" ca="1" si="314"/>
        <v>0.12080639999999999</v>
      </c>
      <c r="G1271" s="3">
        <f t="shared" ca="1" si="315"/>
        <v>0.10332799999999998</v>
      </c>
      <c r="H1271" s="3">
        <f t="shared" ca="1" si="316"/>
        <v>3.9653000000000001E-2</v>
      </c>
      <c r="I1271" s="3">
        <f t="shared" ca="1" si="317"/>
        <v>6.3674800000000004E-2</v>
      </c>
      <c r="J1271" s="3">
        <f t="shared" ca="1" si="318"/>
        <v>0.47647990000000001</v>
      </c>
      <c r="K1271" s="3">
        <f t="shared" ca="1" si="319"/>
        <v>6.9661699999999993E-2</v>
      </c>
      <c r="L1271" s="3">
        <f t="shared" ca="1" si="320"/>
        <v>1.85858E-2</v>
      </c>
      <c r="M1271" s="3">
        <f t="shared" ca="1" si="321"/>
        <v>5.1075800000000005E-2</v>
      </c>
      <c r="N1271" s="3">
        <f t="shared" ca="1" si="322"/>
        <v>0.21435929999999997</v>
      </c>
      <c r="O1271" s="3">
        <f t="shared" ca="1" si="323"/>
        <v>1.2130999999999999E-3</v>
      </c>
      <c r="P1271" s="3">
        <f t="shared" ca="1" si="324"/>
        <v>1.48664E-2</v>
      </c>
      <c r="Q1271" s="3"/>
      <c r="R1271" s="3"/>
      <c r="S1271" s="3"/>
      <c r="T1271" s="3"/>
    </row>
    <row r="1272" spans="1:20" x14ac:dyDescent="0.2">
      <c r="A1272" s="14">
        <f t="shared" si="325"/>
        <v>2011</v>
      </c>
      <c r="B1272" s="3">
        <v>3.2341999999999982E-2</v>
      </c>
      <c r="C1272" s="3">
        <f t="shared" ca="1" si="312"/>
        <v>2.08735E-2</v>
      </c>
      <c r="D1272" s="3">
        <v>1.1468499999999998E-2</v>
      </c>
      <c r="E1272" s="3">
        <f t="shared" ca="1" si="313"/>
        <v>-8.7999999999999919E-3</v>
      </c>
      <c r="F1272" s="3">
        <f t="shared" ca="1" si="314"/>
        <v>0.17116780000000001</v>
      </c>
      <c r="G1272" s="3">
        <f t="shared" ca="1" si="315"/>
        <v>0.2489392</v>
      </c>
      <c r="H1272" s="3">
        <f t="shared" ca="1" si="316"/>
        <v>3.6547000000000003E-2</v>
      </c>
      <c r="I1272" s="3">
        <f t="shared" ca="1" si="317"/>
        <v>0.21239230000000001</v>
      </c>
      <c r="J1272" s="3">
        <f t="shared" ca="1" si="318"/>
        <v>0.42812849999999997</v>
      </c>
      <c r="K1272" s="3">
        <f t="shared" ca="1" si="319"/>
        <v>8.5189899999999999E-2</v>
      </c>
      <c r="L1272" s="3">
        <f t="shared" ca="1" si="320"/>
        <v>1.6054800000000001E-2</v>
      </c>
      <c r="M1272" s="3">
        <f t="shared" ca="1" si="321"/>
        <v>6.9135299999999997E-2</v>
      </c>
      <c r="N1272" s="3">
        <f t="shared" ca="1" si="322"/>
        <v>0.17914769999999997</v>
      </c>
      <c r="O1272" s="3">
        <f t="shared" ca="1" si="323"/>
        <v>4.1730000000000011E-4</v>
      </c>
      <c r="P1272" s="3">
        <f t="shared" ca="1" si="324"/>
        <v>2.93076E-2</v>
      </c>
      <c r="Q1272" s="3"/>
      <c r="R1272" s="3"/>
      <c r="S1272" s="3"/>
    </row>
    <row r="1273" spans="1:20" x14ac:dyDescent="0.2">
      <c r="A1273" s="14">
        <f t="shared" si="325"/>
        <v>2012</v>
      </c>
      <c r="B1273" s="3">
        <v>0.1544961</v>
      </c>
      <c r="C1273" s="3">
        <f t="shared" ca="1" si="312"/>
        <v>2.2866800000000003E-2</v>
      </c>
      <c r="D1273" s="3">
        <v>0.13162929999999998</v>
      </c>
      <c r="E1273" s="3">
        <f t="shared" ca="1" si="313"/>
        <v>0.1767</v>
      </c>
      <c r="F1273" s="3">
        <f t="shared" ca="1" si="314"/>
        <v>0.10521409999999999</v>
      </c>
      <c r="G1273" s="3">
        <f t="shared" ca="1" si="315"/>
        <v>4.0066800000000014E-2</v>
      </c>
      <c r="H1273" s="3">
        <f t="shared" ca="1" si="316"/>
        <v>2.4433299999999998E-2</v>
      </c>
      <c r="I1273" s="3">
        <f t="shared" ca="1" si="317"/>
        <v>1.5633500000000002E-2</v>
      </c>
      <c r="J1273" s="3">
        <f t="shared" ca="1" si="318"/>
        <v>0.29322699999999996</v>
      </c>
      <c r="K1273" s="3">
        <f t="shared" ca="1" si="319"/>
        <v>2.3804899999999997E-2</v>
      </c>
      <c r="L1273" s="3">
        <f t="shared" ca="1" si="320"/>
        <v>7.4295999999999997E-3</v>
      </c>
      <c r="M1273" s="3">
        <f t="shared" ca="1" si="321"/>
        <v>1.6375199999999993E-2</v>
      </c>
      <c r="N1273" s="3">
        <f t="shared" ca="1" si="322"/>
        <v>8.5480199999999992E-2</v>
      </c>
      <c r="O1273" s="3">
        <f t="shared" ca="1" si="323"/>
        <v>5.9669999999999992E-4</v>
      </c>
      <c r="P1273" s="3">
        <f t="shared" ca="1" si="324"/>
        <v>1.7356399999999998E-2</v>
      </c>
      <c r="Q1273" s="3"/>
      <c r="R1273" s="3"/>
      <c r="S1273" s="3"/>
    </row>
    <row r="1274" spans="1:20" x14ac:dyDescent="0.2">
      <c r="A1274" s="14">
        <f t="shared" si="325"/>
        <v>2013</v>
      </c>
      <c r="B1274" s="3">
        <v>0.28714290000000003</v>
      </c>
      <c r="C1274" s="3">
        <f t="shared" ca="1" si="312"/>
        <v>2.1703799999999999E-2</v>
      </c>
      <c r="D1274" s="3">
        <v>0.26543910000000004</v>
      </c>
      <c r="E1274" s="3">
        <f t="shared" ca="1" si="313"/>
        <v>0.38400000000000001</v>
      </c>
      <c r="F1274" s="3">
        <f t="shared" ca="1" si="314"/>
        <v>-6.9748400000000016E-2</v>
      </c>
      <c r="G1274" s="3">
        <f t="shared" ca="1" si="315"/>
        <v>-0.12603530000000002</v>
      </c>
      <c r="H1274" s="3">
        <f t="shared" ca="1" si="316"/>
        <v>3.1278500000000001E-2</v>
      </c>
      <c r="I1274" s="3">
        <f t="shared" ca="1" si="317"/>
        <v>-0.1573138</v>
      </c>
      <c r="J1274" s="3">
        <f t="shared" ca="1" si="318"/>
        <v>0.38913929999999997</v>
      </c>
      <c r="K1274" s="3">
        <f t="shared" ca="1" si="319"/>
        <v>-1.9864899999999998E-2</v>
      </c>
      <c r="L1274" s="3">
        <f t="shared" ca="1" si="320"/>
        <v>1.07536E-2</v>
      </c>
      <c r="M1274" s="3">
        <f t="shared" ca="1" si="321"/>
        <v>-3.061850000000001E-2</v>
      </c>
      <c r="N1274" s="3">
        <f t="shared" ca="1" si="322"/>
        <v>0.13597809999999999</v>
      </c>
      <c r="O1274" s="3">
        <f t="shared" ca="1" si="323"/>
        <v>2.3789999999999998E-4</v>
      </c>
      <c r="P1274" s="3">
        <f t="shared" ca="1" si="324"/>
        <v>1.4958699999999998E-2</v>
      </c>
      <c r="Q1274" s="3"/>
      <c r="R1274" s="3"/>
      <c r="S1274" s="3"/>
    </row>
    <row r="1275" spans="1:20" x14ac:dyDescent="0.2">
      <c r="A1275" s="14">
        <f t="shared" si="325"/>
        <v>2014</v>
      </c>
      <c r="B1275" s="3">
        <v>0.13209019999999999</v>
      </c>
      <c r="C1275" s="3">
        <f t="shared" ca="1" si="312"/>
        <v>2.0725E-2</v>
      </c>
      <c r="D1275" s="3">
        <v>0.11136520000000001</v>
      </c>
      <c r="E1275" s="3">
        <f t="shared" ca="1" si="313"/>
        <v>3.9299999999999995E-2</v>
      </c>
      <c r="F1275" s="3">
        <f t="shared" ca="1" si="314"/>
        <v>0.16194960000000003</v>
      </c>
      <c r="G1275" s="3">
        <f t="shared" ca="1" si="315"/>
        <v>0.22490459999999998</v>
      </c>
      <c r="H1275" s="3">
        <f t="shared" ca="1" si="316"/>
        <v>3.1300399999999999E-2</v>
      </c>
      <c r="I1275" s="3">
        <f t="shared" ca="1" si="317"/>
        <v>0.1936041</v>
      </c>
      <c r="J1275" s="3">
        <f t="shared" ca="1" si="318"/>
        <v>0.36547890000000005</v>
      </c>
      <c r="K1275" s="3">
        <f t="shared" ca="1" si="319"/>
        <v>2.9828299999999995E-2</v>
      </c>
      <c r="L1275" s="3">
        <f t="shared" ca="1" si="320"/>
        <v>1.6105100000000001E-2</v>
      </c>
      <c r="M1275" s="3">
        <f t="shared" ca="1" si="321"/>
        <v>1.3723300000000001E-2</v>
      </c>
      <c r="N1275" s="3">
        <f t="shared" ca="1" si="322"/>
        <v>0.19130469999999999</v>
      </c>
      <c r="O1275" s="3">
        <f t="shared" ca="1" si="323"/>
        <v>1.6290000000000003E-4</v>
      </c>
      <c r="P1275" s="3">
        <f t="shared" ca="1" si="324"/>
        <v>7.6196999999999975E-3</v>
      </c>
      <c r="Q1275" s="3"/>
      <c r="R1275" s="3"/>
      <c r="S1275" s="3"/>
    </row>
    <row r="1276" spans="1:20" x14ac:dyDescent="0.2">
      <c r="A1276" s="14">
        <f t="shared" si="325"/>
        <v>2015</v>
      </c>
      <c r="B1276" s="3">
        <v>2.2162099999999994E-2</v>
      </c>
      <c r="C1276" s="3">
        <f t="shared" ca="1" si="312"/>
        <v>2.1032699999999998E-2</v>
      </c>
      <c r="D1276" s="3">
        <v>1.1293999999999957E-3</v>
      </c>
      <c r="E1276" s="3">
        <f t="shared" ca="1" si="313"/>
        <v>-2.7300000000000008E-2</v>
      </c>
      <c r="F1276" s="3">
        <f t="shared" ca="1" si="314"/>
        <v>-6.6332000000000014E-3</v>
      </c>
      <c r="G1276" s="3">
        <f t="shared" ca="1" si="315"/>
        <v>-1.0282999999999928E-3</v>
      </c>
      <c r="H1276" s="3">
        <f t="shared" ca="1" si="316"/>
        <v>2.4997600000000002E-2</v>
      </c>
      <c r="I1276" s="3">
        <f t="shared" ca="1" si="317"/>
        <v>-2.6025500000000007E-2</v>
      </c>
      <c r="J1276" s="3">
        <f t="shared" ca="1" si="318"/>
        <v>0.3036026</v>
      </c>
      <c r="K1276" s="3">
        <f t="shared" ca="1" si="319"/>
        <v>1.8247700000000002E-2</v>
      </c>
      <c r="L1276" s="3">
        <f t="shared" ca="1" si="320"/>
        <v>1.49195E-2</v>
      </c>
      <c r="M1276" s="3">
        <f t="shared" ca="1" si="321"/>
        <v>3.3280999999999992E-3</v>
      </c>
      <c r="N1276" s="3">
        <f t="shared" ca="1" si="322"/>
        <v>0.17944380000000004</v>
      </c>
      <c r="O1276" s="3">
        <f t="shared" ca="1" si="323"/>
        <v>1.8899999999999999E-4</v>
      </c>
      <c r="P1276" s="3">
        <f t="shared" ca="1" si="324"/>
        <v>7.3382000000000005E-3</v>
      </c>
      <c r="Q1276" s="3"/>
      <c r="R1276" s="3"/>
      <c r="S1276" s="3"/>
    </row>
    <row r="1277" spans="1:20" x14ac:dyDescent="0.2">
      <c r="A1277" s="14">
        <f t="shared" si="325"/>
        <v>2016</v>
      </c>
      <c r="B1277" s="3">
        <v>0.1183124</v>
      </c>
      <c r="C1277" s="3">
        <f t="shared" ca="1" si="312"/>
        <v>2.2143999999999997E-2</v>
      </c>
      <c r="D1277" s="3">
        <v>9.6168400000000015E-2</v>
      </c>
      <c r="E1277" s="3">
        <f t="shared" ca="1" si="313"/>
        <v>0.24409999999999996</v>
      </c>
      <c r="F1277" s="3">
        <f t="shared" ca="1" si="314"/>
        <v>6.8881800000000007E-2</v>
      </c>
      <c r="G1277" s="3">
        <f t="shared" ca="1" si="315"/>
        <v>2.3237799999999975E-2</v>
      </c>
      <c r="H1277" s="3">
        <f t="shared" ca="1" si="316"/>
        <v>2.1474300000000002E-2</v>
      </c>
      <c r="I1277" s="3">
        <f t="shared" ca="1" si="317"/>
        <v>1.7635999999999971E-3</v>
      </c>
      <c r="J1277" s="3">
        <f t="shared" ca="1" si="318"/>
        <v>0.26082170000000005</v>
      </c>
      <c r="K1277" s="3">
        <f t="shared" ca="1" si="319"/>
        <v>1.9711300000000001E-2</v>
      </c>
      <c r="L1277" s="3">
        <f t="shared" ca="1" si="320"/>
        <v>1.3269300000000001E-2</v>
      </c>
      <c r="M1277" s="3">
        <f t="shared" ca="1" si="321"/>
        <v>6.4418999999999909E-3</v>
      </c>
      <c r="N1277" s="3">
        <f t="shared" ca="1" si="322"/>
        <v>0.16027</v>
      </c>
      <c r="O1277" s="3">
        <f t="shared" ca="1" si="323"/>
        <v>1.9975000000000001E-3</v>
      </c>
      <c r="P1277" s="3">
        <f t="shared" ca="1" si="324"/>
        <v>2.0576299999999995E-2</v>
      </c>
      <c r="Q1277" s="3"/>
      <c r="R1277" s="3"/>
      <c r="S1277" s="3"/>
    </row>
    <row r="1278" spans="1:20" x14ac:dyDescent="0.2">
      <c r="A1278" s="14">
        <f t="shared" si="325"/>
        <v>2017</v>
      </c>
      <c r="B1278" s="3">
        <v>0.199799</v>
      </c>
      <c r="C1278" s="3">
        <f t="shared" ca="1" si="312"/>
        <v>2.0322099999999999E-2</v>
      </c>
      <c r="D1278" s="3">
        <v>0.17947689999999999</v>
      </c>
      <c r="E1278" s="3">
        <f t="shared" ca="1" si="313"/>
        <v>0.11149999999999999</v>
      </c>
      <c r="F1278" s="3">
        <f t="shared" ca="1" si="314"/>
        <v>0.1167554</v>
      </c>
      <c r="G1278" s="3">
        <f t="shared" ca="1" si="315"/>
        <v>6.1517799999999997E-2</v>
      </c>
      <c r="H1278" s="3">
        <f t="shared" ca="1" si="316"/>
        <v>2.6122600000000003E-2</v>
      </c>
      <c r="I1278" s="3">
        <f t="shared" ca="1" si="317"/>
        <v>3.5395399999999994E-2</v>
      </c>
      <c r="J1278" s="3">
        <f t="shared" ca="1" si="318"/>
        <v>0.31393970000000004</v>
      </c>
      <c r="K1278" s="3">
        <f t="shared" ca="1" si="319"/>
        <v>1.6358399999999999E-2</v>
      </c>
      <c r="L1278" s="3">
        <f t="shared" ca="1" si="320"/>
        <v>1.9140900000000002E-2</v>
      </c>
      <c r="M1278" s="3">
        <f t="shared" ca="1" si="321"/>
        <v>-2.7827000000000008E-3</v>
      </c>
      <c r="N1278" s="3">
        <f t="shared" ca="1" si="322"/>
        <v>0.2297747</v>
      </c>
      <c r="O1278" s="3">
        <f t="shared" ca="1" si="323"/>
        <v>7.9436000000000003E-3</v>
      </c>
      <c r="P1278" s="3">
        <f t="shared" ca="1" si="324"/>
        <v>2.09179E-2</v>
      </c>
      <c r="Q1278" s="3"/>
      <c r="R1278" s="3"/>
      <c r="S1278" s="3"/>
    </row>
    <row r="1279" spans="1:20" x14ac:dyDescent="0.2">
      <c r="A1279" s="14">
        <f t="shared" si="325"/>
        <v>2018</v>
      </c>
      <c r="B1279" s="3">
        <v>-3.37142E-2</v>
      </c>
      <c r="C1279" s="3">
        <f t="shared" ca="1" si="312"/>
        <v>1.9512500000000002E-2</v>
      </c>
      <c r="D1279" s="3">
        <v>-5.3226699999999995E-2</v>
      </c>
      <c r="E1279" s="3">
        <f t="shared" ca="1" si="313"/>
        <v>-0.10550000000000002</v>
      </c>
      <c r="F1279" s="3">
        <f t="shared" ca="1" si="314"/>
        <v>-4.5798600000000002E-2</v>
      </c>
      <c r="G1279" s="3">
        <f t="shared" ca="1" si="315"/>
        <v>-1.4309999999999323E-4</v>
      </c>
      <c r="H1279" s="3">
        <f t="shared" ca="1" si="316"/>
        <v>2.9969399999999997E-2</v>
      </c>
      <c r="I1279" s="3">
        <f t="shared" ca="1" si="317"/>
        <v>-3.0112500000000007E-2</v>
      </c>
      <c r="J1279" s="3">
        <f t="shared" ca="1" si="318"/>
        <v>0.36303440000000003</v>
      </c>
      <c r="K1279" s="3">
        <f t="shared" ca="1" si="319"/>
        <v>1.20141E-2</v>
      </c>
      <c r="L1279" s="3">
        <f t="shared" ca="1" si="320"/>
        <v>2.7204800000000001E-2</v>
      </c>
      <c r="M1279" s="3">
        <f t="shared" ca="1" si="321"/>
        <v>-1.5190699999999996E-2</v>
      </c>
      <c r="N1279" s="3">
        <f t="shared" ca="1" si="322"/>
        <v>0.32960860000000003</v>
      </c>
      <c r="O1279" s="3">
        <f t="shared" ca="1" si="323"/>
        <v>1.8153900000000001E-2</v>
      </c>
      <c r="P1279" s="3">
        <f t="shared" ca="1" si="324"/>
        <v>1.8979900000000001E-2</v>
      </c>
      <c r="Q1279" s="3"/>
      <c r="R1279" s="3"/>
      <c r="S1279" s="3"/>
    </row>
    <row r="1280" spans="1:20" x14ac:dyDescent="0.2">
      <c r="A1280" s="14">
        <f t="shared" si="325"/>
        <v>2019</v>
      </c>
      <c r="B1280" s="3">
        <v>0.28447620000000001</v>
      </c>
      <c r="C1280" s="3">
        <f t="shared" ca="1" si="312"/>
        <v>2.0384600000000003E-2</v>
      </c>
      <c r="D1280" s="3">
        <v>0.26409159999999998</v>
      </c>
      <c r="E1280" s="3">
        <f t="shared" ca="1" si="313"/>
        <v>0.20600000000000002</v>
      </c>
      <c r="F1280" s="3">
        <f t="shared" ca="1" si="314"/>
        <v>0.18758549999999999</v>
      </c>
      <c r="G1280" s="3">
        <f t="shared" ca="1" si="315"/>
        <v>0.12083240000000002</v>
      </c>
      <c r="H1280" s="3">
        <f t="shared" ca="1" si="316"/>
        <v>2.39486E-2</v>
      </c>
      <c r="I1280" s="3">
        <f t="shared" ca="1" si="317"/>
        <v>9.6883599999999986E-2</v>
      </c>
      <c r="J1280" s="3">
        <f t="shared" ca="1" si="318"/>
        <v>0.28334219999999999</v>
      </c>
      <c r="K1280" s="3">
        <f t="shared" ca="1" si="319"/>
        <v>6.5203900000000009E-2</v>
      </c>
      <c r="L1280" s="3">
        <f t="shared" ca="1" si="320"/>
        <v>2.0264500000000005E-2</v>
      </c>
      <c r="M1280" s="3">
        <f t="shared" ca="1" si="321"/>
        <v>4.4939699999999999E-2</v>
      </c>
      <c r="N1280" s="3">
        <f t="shared" ca="1" si="322"/>
        <v>0.23618210000000001</v>
      </c>
      <c r="O1280" s="3">
        <f t="shared" ca="1" si="323"/>
        <v>2.1323800000000004E-2</v>
      </c>
      <c r="P1280" s="3">
        <f t="shared" ca="1" si="324"/>
        <v>2.2641799999999997E-2</v>
      </c>
      <c r="Q1280" s="3"/>
      <c r="R1280" s="3"/>
      <c r="S1280" s="3"/>
    </row>
    <row r="1281" spans="1:19" x14ac:dyDescent="0.2">
      <c r="A1281" s="14">
        <f t="shared" si="325"/>
        <v>2020</v>
      </c>
      <c r="B1281" s="3">
        <v>0.20107219999999998</v>
      </c>
      <c r="C1281" s="3">
        <f t="shared" ca="1" si="312"/>
        <v>1.8476900000000001E-2</v>
      </c>
      <c r="D1281" s="3">
        <v>0.18259530000000002</v>
      </c>
      <c r="E1281" s="3">
        <f t="shared" ca="1" si="313"/>
        <v>0.13119999999999998</v>
      </c>
      <c r="F1281" s="3">
        <f t="shared" ca="1" si="314"/>
        <v>0.1507588</v>
      </c>
      <c r="G1281" s="3">
        <f t="shared" ca="1" si="315"/>
        <v>0.16101380000000004</v>
      </c>
      <c r="H1281" s="3">
        <f t="shared" ca="1" si="316"/>
        <v>1.34786E-2</v>
      </c>
      <c r="I1281" s="3">
        <f t="shared" ca="1" si="317"/>
        <v>0.14753500000000005</v>
      </c>
      <c r="J1281" s="3">
        <f t="shared" ca="1" si="318"/>
        <v>0.153033</v>
      </c>
      <c r="K1281" s="3">
        <f t="shared" ca="1" si="319"/>
        <v>7.0833199999999999E-2</v>
      </c>
      <c r="L1281" s="3">
        <f t="shared" ca="1" si="320"/>
        <v>6.3586000000000007E-3</v>
      </c>
      <c r="M1281" s="3">
        <f t="shared" ca="1" si="321"/>
        <v>6.4474699999999996E-2</v>
      </c>
      <c r="N1281" s="3">
        <f t="shared" ca="1" si="322"/>
        <v>6.4058999999999991E-2</v>
      </c>
      <c r="O1281" s="3">
        <f t="shared" ca="1" si="323"/>
        <v>4.4982000000000008E-3</v>
      </c>
      <c r="P1281" s="3">
        <f t="shared" ca="1" si="324"/>
        <v>1.3598400000000002E-2</v>
      </c>
      <c r="Q1281" s="3"/>
      <c r="R1281" s="3"/>
      <c r="S1281" s="3"/>
    </row>
    <row r="1282" spans="1:19" x14ac:dyDescent="0.2">
      <c r="A1282" s="14">
        <f t="shared" si="325"/>
        <v>2021</v>
      </c>
      <c r="B1282" s="3">
        <v>0.26057250000000004</v>
      </c>
      <c r="C1282" s="3">
        <f t="shared" ca="1" si="312"/>
        <v>1.4460600000000001E-2</v>
      </c>
      <c r="D1282" s="3">
        <v>0.24611189999999999</v>
      </c>
      <c r="E1282" s="3">
        <f t="shared" ca="1" si="313"/>
        <v>0.29947460000000004</v>
      </c>
      <c r="F1282" s="3">
        <f t="shared" ca="1" si="314"/>
        <v>-2.3036399999999992E-2</v>
      </c>
      <c r="G1282" s="3">
        <f t="shared" ca="1" si="315"/>
        <v>-5.1150099999999983E-2</v>
      </c>
      <c r="H1282" s="3">
        <f t="shared" ca="1" si="316"/>
        <v>1.8735399999999999E-2</v>
      </c>
      <c r="I1282" s="3">
        <f t="shared" ca="1" si="317"/>
        <v>-6.9885500000000003E-2</v>
      </c>
      <c r="J1282" s="3">
        <f t="shared" ca="1" si="318"/>
        <v>0.23067520000000002</v>
      </c>
      <c r="K1282" s="3">
        <f t="shared" ca="1" si="319"/>
        <v>-3.3785799999999998E-2</v>
      </c>
      <c r="L1282" s="3">
        <f t="shared" ca="1" si="320"/>
        <v>8.8463999999999991E-3</v>
      </c>
      <c r="M1282" s="3">
        <f t="shared" ca="1" si="321"/>
        <v>-4.2632200000000002E-2</v>
      </c>
      <c r="N1282" s="3">
        <f t="shared" ca="1" si="322"/>
        <v>0.11500740000000001</v>
      </c>
      <c r="O1282" s="3">
        <f t="shared" ca="1" si="323"/>
        <v>4.102E-4</v>
      </c>
      <c r="P1282" s="3">
        <f t="shared" ca="1" si="324"/>
        <v>6.822460000000001E-2</v>
      </c>
      <c r="Q1282" s="3"/>
      <c r="R1282" s="3"/>
      <c r="S1282" s="3"/>
    </row>
    <row r="1283" spans="1:19" x14ac:dyDescent="0.2">
      <c r="A1283" s="14">
        <f t="shared" si="325"/>
        <v>2022</v>
      </c>
      <c r="B1283" s="3">
        <v>-0.17391500000000001</v>
      </c>
      <c r="C1283" s="3">
        <f t="shared" ref="C1283:C1314" ca="1" si="326">OFFSET($F$12,(ROW(F97)-1)*12,1)</f>
        <v>1.6157499999999998E-2</v>
      </c>
      <c r="D1283" s="3">
        <v>-0.19007250000000003</v>
      </c>
      <c r="E1283" s="3">
        <f t="shared" ref="E1283:E1314" ca="1" si="327">OFFSET($L$12,(ROW(L97)-1)*12,1)</f>
        <v>-0.10501520000000003</v>
      </c>
      <c r="F1283" s="3">
        <f t="shared" ref="F1283:F1314" ca="1" si="328">OFFSET($O$12,(ROW(O97)-1)*12,1)</f>
        <v>-0.1142252</v>
      </c>
      <c r="G1283" s="3">
        <f t="shared" ref="G1283:G1314" ca="1" si="329">OFFSET($R$12,(ROW(R97)-1)*12,1)</f>
        <v>-0.28940170000000004</v>
      </c>
      <c r="H1283" s="3">
        <f t="shared" ref="H1283:H1314" ca="1" si="330">OFFSET($U$12,(ROW(U97)-1)*12,1)</f>
        <v>3.2050000000000002E-2</v>
      </c>
      <c r="I1283" s="3">
        <f t="shared" ref="I1283:I1314" ca="1" si="331">OFFSET($X$12,(ROW(X97)-1)*12,1)</f>
        <v>-0.32145170000000006</v>
      </c>
      <c r="J1283" s="3">
        <f t="shared" ref="J1283:J1314" ca="1" si="332">OFFSET($AA$12,(ROW(AA97)-1)*12,1)</f>
        <v>0.41071419999999997</v>
      </c>
      <c r="K1283" s="3">
        <f t="shared" ref="K1283:K1314" ca="1" si="333">OFFSET($AD$12,(ROW(AD97)-1)*12,1)</f>
        <v>-9.5072500000000004E-2</v>
      </c>
      <c r="L1283" s="3">
        <f t="shared" ref="L1283:L1314" ca="1" si="334">OFFSET($AG$12,(ROW(AG97)-1)*12,1)</f>
        <v>2.94542E-2</v>
      </c>
      <c r="M1283" s="3">
        <f t="shared" ref="M1283:M1314" ca="1" si="335">OFFSET($AJ$12,(ROW(AJ97)-1)*12,1)</f>
        <v>-0.12452660000000003</v>
      </c>
      <c r="N1283" s="3">
        <f t="shared" ref="N1283:N1314" ca="1" si="336">OFFSET($AM$12,(ROW(AM97)-1)*12,1)</f>
        <v>0.38302069999999999</v>
      </c>
      <c r="O1283" s="3">
        <f t="shared" ref="O1283:O1314" ca="1" si="337">OFFSET($AP$12,(ROW(AP97)-1)*12,1)</f>
        <v>1.4256100000000001E-2</v>
      </c>
      <c r="P1283" s="3">
        <f t="shared" ref="P1283:P1314" ca="1" si="338">OFFSET($AS$12,(ROW(AS97)-1)*12,1)</f>
        <v>6.2896800000000003E-2</v>
      </c>
      <c r="Q1283" s="3"/>
      <c r="R1283" s="3"/>
      <c r="S1283" s="3"/>
    </row>
  </sheetData>
  <mergeCells count="2">
    <mergeCell ref="A1:A7"/>
    <mergeCell ref="B1:B7"/>
  </mergeCells>
  <phoneticPr fontId="15" alignment="center"/>
  <conditionalFormatting sqref="B12:E23 N1170:P1179 B24:B1170 E24:E1170 C12:D1167 H1170:M1170 H1168:AT1169 F12:AT1167 T1186:T1271 D1176:D1184 B1187:S1283">
    <cfRule type="cellIs" dxfId="55" priority="31" operator="notEqual">
      <formula>#REF!</formula>
    </cfRule>
  </conditionalFormatting>
  <conditionalFormatting sqref="Q1170:AT1170">
    <cfRule type="cellIs" dxfId="54" priority="30" operator="notEqual">
      <formula>#REF!</formula>
    </cfRule>
  </conditionalFormatting>
  <conditionalFormatting sqref="B1171:B1179 E1171:E1179 C1159:D1167 Q1171:AT1171 H1171:M1179 T1271 B1283:S1283">
    <cfRule type="cellIs" dxfId="53" priority="29" operator="notEqual">
      <formula>#REF!</formula>
    </cfRule>
  </conditionalFormatting>
  <conditionalFormatting sqref="Q1172:AT1172">
    <cfRule type="cellIs" dxfId="52" priority="28" operator="notEqual">
      <formula>#REF!</formula>
    </cfRule>
  </conditionalFormatting>
  <conditionalFormatting sqref="Q1173:AT1173">
    <cfRule type="cellIs" dxfId="51" priority="27" operator="notEqual">
      <formula>#REF!</formula>
    </cfRule>
  </conditionalFormatting>
  <conditionalFormatting sqref="Q1174:AT1174">
    <cfRule type="cellIs" dxfId="50" priority="26" operator="notEqual">
      <formula>#REF!</formula>
    </cfRule>
  </conditionalFormatting>
  <conditionalFormatting sqref="Q1175:AT1175">
    <cfRule type="cellIs" dxfId="49" priority="25" operator="notEqual">
      <formula>#REF!</formula>
    </cfRule>
  </conditionalFormatting>
  <conditionalFormatting sqref="Q1176:AT1176">
    <cfRule type="cellIs" dxfId="48" priority="24" operator="notEqual">
      <formula>#REF!</formula>
    </cfRule>
  </conditionalFormatting>
  <conditionalFormatting sqref="Q1177:AT1177">
    <cfRule type="cellIs" dxfId="47" priority="23" operator="notEqual">
      <formula>#REF!</formula>
    </cfRule>
  </conditionalFormatting>
  <conditionalFormatting sqref="Q1178:AT1178">
    <cfRule type="cellIs" dxfId="46" priority="22" operator="notEqual">
      <formula>#REF!</formula>
    </cfRule>
  </conditionalFormatting>
  <conditionalFormatting sqref="Q1179:AT1179">
    <cfRule type="cellIs" dxfId="45" priority="21" operator="notEqual">
      <formula>#REF!</formula>
    </cfRule>
  </conditionalFormatting>
  <conditionalFormatting sqref="F1159:G1167">
    <cfRule type="cellIs" dxfId="44" priority="17" operator="notEqual">
      <formula>#REF!</formula>
    </cfRule>
  </conditionalFormatting>
  <conditionalFormatting sqref="I1159:J1167">
    <cfRule type="cellIs" dxfId="43" priority="16" operator="notEqual">
      <formula>#REF!</formula>
    </cfRule>
  </conditionalFormatting>
  <conditionalFormatting sqref="L1159:M1167">
    <cfRule type="cellIs" dxfId="42" priority="15" operator="notEqual">
      <formula>#REF!</formula>
    </cfRule>
  </conditionalFormatting>
  <conditionalFormatting sqref="O1159:P1167">
    <cfRule type="cellIs" dxfId="41" priority="14" operator="notEqual">
      <formula>#REF!</formula>
    </cfRule>
  </conditionalFormatting>
  <conditionalFormatting sqref="R1159:S1167">
    <cfRule type="cellIs" dxfId="40" priority="13" operator="notEqual">
      <formula>#REF!</formula>
    </cfRule>
  </conditionalFormatting>
  <conditionalFormatting sqref="U1159:V1167">
    <cfRule type="cellIs" dxfId="39" priority="12" operator="notEqual">
      <formula>#REF!</formula>
    </cfRule>
  </conditionalFormatting>
  <conditionalFormatting sqref="X1159:Y1167">
    <cfRule type="cellIs" dxfId="38" priority="11" operator="notEqual">
      <formula>#REF!</formula>
    </cfRule>
  </conditionalFormatting>
  <conditionalFormatting sqref="AA1159:AB1167">
    <cfRule type="cellIs" dxfId="37" priority="10" operator="notEqual">
      <formula>#REF!</formula>
    </cfRule>
  </conditionalFormatting>
  <conditionalFormatting sqref="AD1159:AE1167">
    <cfRule type="cellIs" dxfId="36" priority="9" operator="notEqual">
      <formula>#REF!</formula>
    </cfRule>
  </conditionalFormatting>
  <conditionalFormatting sqref="AG1159:AH1167">
    <cfRule type="cellIs" dxfId="35" priority="8" operator="notEqual">
      <formula>#REF!</formula>
    </cfRule>
  </conditionalFormatting>
  <conditionalFormatting sqref="AJ1159:AK1167">
    <cfRule type="cellIs" dxfId="34" priority="7" operator="notEqual">
      <formula>#REF!</formula>
    </cfRule>
  </conditionalFormatting>
  <conditionalFormatting sqref="AM1159:AN1167">
    <cfRule type="cellIs" dxfId="33" priority="6" operator="notEqual">
      <formula>#REF!</formula>
    </cfRule>
  </conditionalFormatting>
  <conditionalFormatting sqref="AP1159:AQ1167">
    <cfRule type="cellIs" dxfId="32" priority="5" operator="notEqual">
      <formula>#REF!</formula>
    </cfRule>
  </conditionalFormatting>
  <conditionalFormatting sqref="AS1159:AT1167">
    <cfRule type="cellIs" dxfId="31" priority="4" operator="notEqual">
      <formula>#REF!</formula>
    </cfRule>
  </conditionalFormatting>
  <conditionalFormatting sqref="C1182">
    <cfRule type="cellIs" dxfId="30" priority="3" operator="notEqual">
      <formula>#REF!</formula>
    </cfRule>
  </conditionalFormatting>
  <conditionalFormatting sqref="C1283">
    <cfRule type="cellIs" dxfId="29" priority="2" operator="notEqual">
      <formula>#REF!</formula>
    </cfRule>
  </conditionalFormatting>
  <conditionalFormatting sqref="D1283">
    <cfRule type="cellIs" dxfId="28" priority="1" operator="notEqual">
      <formula>#REF!</formula>
    </cfRule>
  </conditionalFormatting>
  <pageMargins left="0.7" right="0.7" top="0.75" bottom="0.75" header="0.3" footer="0.3"/>
  <pageSetup orientation="portrait"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079B-A240-4052-8AC6-A19EC41F1293}">
  <sheetPr codeName="Sheet5">
    <tabColor rgb="FF00B050"/>
  </sheetPr>
  <dimension ref="B2:I1175"/>
  <sheetViews>
    <sheetView topLeftCell="C1" workbookViewId="0">
      <selection activeCell="F8" sqref="F8"/>
    </sheetView>
  </sheetViews>
  <sheetFormatPr defaultColWidth="8.875" defaultRowHeight="14.25" x14ac:dyDescent="0.15"/>
  <cols>
    <col min="1" max="1" width="2.5546875" style="5" customWidth="1"/>
    <col min="2" max="2" width="8.875" style="5"/>
    <col min="3" max="6" width="15.19921875" style="5" customWidth="1"/>
    <col min="7" max="16384" width="8.875" style="5"/>
  </cols>
  <sheetData>
    <row r="2" spans="2:6" x14ac:dyDescent="0.15">
      <c r="B2" s="5" t="s">
        <v>36</v>
      </c>
      <c r="C2" s="7">
        <f>MIN(C8:C1171)</f>
        <v>-0.29725800000000002</v>
      </c>
      <c r="D2" s="7">
        <f t="shared" ref="D2:F2" si="0">MIN(D8:D1171)</f>
        <v>-6.4100000000000004E-2</v>
      </c>
      <c r="E2" s="7">
        <f t="shared" si="0"/>
        <v>-9.486E-2</v>
      </c>
      <c r="F2" s="7">
        <f t="shared" si="0"/>
        <v>-6.4940000000000012E-2</v>
      </c>
    </row>
    <row r="3" spans="2:6" x14ac:dyDescent="0.15">
      <c r="B3" s="5" t="s">
        <v>37</v>
      </c>
      <c r="C3" s="7">
        <f>MAX(C8:C1171)</f>
        <v>0.42564100000000005</v>
      </c>
      <c r="D3" s="7">
        <f t="shared" ref="D3:F3" si="1">MAX(D8:D1171)</f>
        <v>0.119829</v>
      </c>
      <c r="E3" s="7">
        <f t="shared" si="1"/>
        <v>0.1559866</v>
      </c>
      <c r="F3" s="7">
        <f t="shared" si="1"/>
        <v>0.12604884999999999</v>
      </c>
    </row>
    <row r="4" spans="2:6" x14ac:dyDescent="0.15">
      <c r="B4" s="5" t="s">
        <v>38</v>
      </c>
      <c r="C4" s="7">
        <f>AVERAGE(C8:C1171)</f>
        <v>9.5117976804123781E-3</v>
      </c>
      <c r="D4" s="7">
        <f t="shared" ref="D4:F4" si="2">AVERAGE(D8:D1171)</f>
        <v>4.0517792096219953E-3</v>
      </c>
      <c r="E4" s="7">
        <f t="shared" si="2"/>
        <v>4.9253502561209138E-3</v>
      </c>
      <c r="F4" s="7">
        <f t="shared" si="2"/>
        <v>4.3575290758966143E-3</v>
      </c>
    </row>
    <row r="5" spans="2:6" x14ac:dyDescent="0.15">
      <c r="B5" s="5" t="s">
        <v>39</v>
      </c>
      <c r="C5" s="7">
        <f>STDEV(C8:C1171)</f>
        <v>5.3897872535838665E-2</v>
      </c>
      <c r="D5" s="7">
        <f t="shared" ref="D5:F5" si="3">STDEV(D8:D1171)</f>
        <v>1.2565053787879707E-2</v>
      </c>
      <c r="E5" s="7">
        <f t="shared" si="3"/>
        <v>2.2238084058237285E-2</v>
      </c>
      <c r="F5" s="7">
        <f t="shared" si="3"/>
        <v>1.4752515569829519E-2</v>
      </c>
    </row>
    <row r="7" spans="2:6" x14ac:dyDescent="0.15">
      <c r="C7" s="5" t="s">
        <v>35</v>
      </c>
      <c r="D7" s="5" t="s">
        <v>40</v>
      </c>
      <c r="E7" s="5" t="s">
        <v>41</v>
      </c>
      <c r="F7" s="5" t="s">
        <v>42</v>
      </c>
    </row>
    <row r="8" spans="2:6" x14ac:dyDescent="0.15">
      <c r="B8" s="1">
        <v>9498</v>
      </c>
      <c r="C8" s="6">
        <v>0</v>
      </c>
      <c r="D8" s="6">
        <v>6.8089999999999991E-3</v>
      </c>
      <c r="E8" s="6">
        <v>7.1999999999999998E-3</v>
      </c>
      <c r="F8" s="6">
        <f>0.65*D8+0.35*E8</f>
        <v>6.9458499999999991E-3</v>
      </c>
    </row>
    <row r="9" spans="2:6" x14ac:dyDescent="0.15">
      <c r="B9" s="1">
        <v>9529</v>
      </c>
      <c r="C9" s="6">
        <v>-3.8462000000000003E-2</v>
      </c>
      <c r="D9" s="6">
        <v>3.1909999999999998E-3</v>
      </c>
      <c r="E9" s="6">
        <v>4.5000000000000005E-3</v>
      </c>
      <c r="F9" s="6">
        <f t="shared" ref="F9:F72" si="4">0.65*D9+0.35*E9</f>
        <v>3.6491499999999999E-3</v>
      </c>
    </row>
    <row r="10" spans="2:6" x14ac:dyDescent="0.15">
      <c r="B10" s="1">
        <v>9557</v>
      </c>
      <c r="C10" s="6">
        <v>-5.7470999999999994E-2</v>
      </c>
      <c r="D10" s="6">
        <v>4.0799999999999994E-3</v>
      </c>
      <c r="E10" s="6">
        <v>8.3999999999999995E-3</v>
      </c>
      <c r="F10" s="6">
        <f t="shared" si="4"/>
        <v>5.5919999999999997E-3</v>
      </c>
    </row>
    <row r="11" spans="2:6" x14ac:dyDescent="0.15">
      <c r="B11" s="1">
        <v>9588</v>
      </c>
      <c r="C11" s="6">
        <v>2.5305000000000001E-2</v>
      </c>
      <c r="D11" s="6">
        <v>8.9689999999999995E-3</v>
      </c>
      <c r="E11" s="6">
        <v>9.7000000000000003E-3</v>
      </c>
      <c r="F11" s="6">
        <f t="shared" si="4"/>
        <v>9.2248499999999997E-3</v>
      </c>
    </row>
    <row r="12" spans="2:6" x14ac:dyDescent="0.15">
      <c r="B12" s="1">
        <v>9618</v>
      </c>
      <c r="C12" s="6">
        <v>1.7918E-2</v>
      </c>
      <c r="D12" s="6">
        <v>8.4199999999999998E-4</v>
      </c>
      <c r="E12" s="6">
        <v>4.4000000000000003E-3</v>
      </c>
      <c r="F12" s="6">
        <f t="shared" si="4"/>
        <v>2.0872999999999998E-3</v>
      </c>
    </row>
    <row r="13" spans="2:6" x14ac:dyDescent="0.15">
      <c r="B13" s="1">
        <v>9649</v>
      </c>
      <c r="C13" s="6">
        <v>4.5724000000000001E-2</v>
      </c>
      <c r="D13" s="6">
        <v>2.6640000000000001E-3</v>
      </c>
      <c r="E13" s="6">
        <v>4.0000000000000002E-4</v>
      </c>
      <c r="F13" s="6">
        <f t="shared" si="4"/>
        <v>1.8716000000000002E-3</v>
      </c>
    </row>
    <row r="14" spans="2:6" x14ac:dyDescent="0.15">
      <c r="B14" s="1">
        <v>9679</v>
      </c>
      <c r="C14" s="6">
        <v>4.7889999999999995E-2</v>
      </c>
      <c r="D14" s="6">
        <v>1.3389999999999999E-3</v>
      </c>
      <c r="E14" s="6">
        <v>5.6999999999999993E-3</v>
      </c>
      <c r="F14" s="6">
        <f t="shared" si="4"/>
        <v>2.86535E-3</v>
      </c>
    </row>
    <row r="15" spans="2:6" x14ac:dyDescent="0.15">
      <c r="B15" s="1">
        <v>9710</v>
      </c>
      <c r="C15" s="6">
        <v>2.4845000000000002E-2</v>
      </c>
      <c r="D15" s="6">
        <v>9.2999999999999995E-4</v>
      </c>
      <c r="E15" s="6">
        <v>4.4000000000000003E-3</v>
      </c>
      <c r="F15" s="6">
        <f t="shared" si="4"/>
        <v>2.1444999999999997E-3</v>
      </c>
    </row>
    <row r="16" spans="2:6" x14ac:dyDescent="0.15">
      <c r="B16" s="1">
        <v>9741</v>
      </c>
      <c r="C16" s="6">
        <v>2.5190999999999998E-2</v>
      </c>
      <c r="D16" s="6">
        <v>4.9690000000000003E-3</v>
      </c>
      <c r="E16" s="6">
        <v>5.6999999999999993E-3</v>
      </c>
      <c r="F16" s="6">
        <f t="shared" si="4"/>
        <v>5.2248499999999996E-3</v>
      </c>
    </row>
    <row r="17" spans="2:6" x14ac:dyDescent="0.15">
      <c r="B17" s="1">
        <v>9771</v>
      </c>
      <c r="C17" s="6">
        <v>-2.8357999999999998E-2</v>
      </c>
      <c r="D17" s="6">
        <v>5.3839999999999999E-3</v>
      </c>
      <c r="E17" s="6">
        <v>9.7000000000000003E-3</v>
      </c>
      <c r="F17" s="6">
        <f t="shared" si="4"/>
        <v>6.8945999999999999E-3</v>
      </c>
    </row>
    <row r="18" spans="2:6" x14ac:dyDescent="0.15">
      <c r="B18" s="1">
        <v>9802</v>
      </c>
      <c r="C18" s="6">
        <v>3.4668999999999998E-2</v>
      </c>
      <c r="D18" s="6">
        <v>4.4529999999999995E-3</v>
      </c>
      <c r="E18" s="6">
        <v>5.6999999999999993E-3</v>
      </c>
      <c r="F18" s="6">
        <f t="shared" si="4"/>
        <v>4.88945E-3</v>
      </c>
    </row>
    <row r="19" spans="2:6" x14ac:dyDescent="0.15">
      <c r="B19" s="1">
        <v>9832</v>
      </c>
      <c r="C19" s="6">
        <v>1.9592999999999999E-2</v>
      </c>
      <c r="D19" s="6">
        <v>8.9020000000000002E-3</v>
      </c>
      <c r="E19" s="6">
        <v>5.6000000000000008E-3</v>
      </c>
      <c r="F19" s="6">
        <f t="shared" si="4"/>
        <v>7.7463000000000011E-3</v>
      </c>
    </row>
    <row r="20" spans="2:6" x14ac:dyDescent="0.15">
      <c r="B20" s="1">
        <v>9863</v>
      </c>
      <c r="C20" s="6">
        <v>-1.9273999999999999E-2</v>
      </c>
      <c r="D20" s="6">
        <v>5.6710000000000007E-3</v>
      </c>
      <c r="E20" s="6">
        <v>5.6000000000000008E-3</v>
      </c>
      <c r="F20" s="6">
        <f t="shared" si="4"/>
        <v>5.6461500000000008E-3</v>
      </c>
    </row>
    <row r="21" spans="2:6" x14ac:dyDescent="0.15">
      <c r="B21" s="1">
        <v>9894</v>
      </c>
      <c r="C21" s="6">
        <v>5.3746999999999996E-2</v>
      </c>
      <c r="D21" s="6">
        <v>3.8319999999999999E-3</v>
      </c>
      <c r="E21" s="6">
        <v>6.8999999999999999E-3</v>
      </c>
      <c r="F21" s="6">
        <f t="shared" si="4"/>
        <v>4.9058000000000001E-3</v>
      </c>
    </row>
    <row r="22" spans="2:6" x14ac:dyDescent="0.15">
      <c r="B22" s="1">
        <v>9922</v>
      </c>
      <c r="C22" s="6">
        <v>8.6709999999999999E-3</v>
      </c>
      <c r="D22" s="6">
        <v>3.8159999999999999E-3</v>
      </c>
      <c r="E22" s="6">
        <v>8.3000000000000001E-3</v>
      </c>
      <c r="F22" s="6">
        <f t="shared" si="4"/>
        <v>5.3854000000000003E-3</v>
      </c>
    </row>
    <row r="23" spans="2:6" x14ac:dyDescent="0.15">
      <c r="B23" s="1">
        <v>9953</v>
      </c>
      <c r="C23" s="6">
        <v>2.0101000000000001E-2</v>
      </c>
      <c r="D23" s="6">
        <v>1.5609999999999999E-3</v>
      </c>
      <c r="E23" s="6">
        <v>5.5000000000000005E-3</v>
      </c>
      <c r="F23" s="6">
        <f t="shared" si="4"/>
        <v>2.9396500000000002E-3</v>
      </c>
    </row>
    <row r="24" spans="2:6" x14ac:dyDescent="0.15">
      <c r="B24" s="1">
        <v>9983</v>
      </c>
      <c r="C24" s="6">
        <v>6.0692000000000003E-2</v>
      </c>
      <c r="D24" s="6">
        <v>2.0339999999999998E-3</v>
      </c>
      <c r="E24" s="6">
        <v>-1.1000000000000001E-3</v>
      </c>
      <c r="F24" s="6">
        <f t="shared" si="4"/>
        <v>9.3709999999999996E-4</v>
      </c>
    </row>
    <row r="25" spans="2:6" x14ac:dyDescent="0.15">
      <c r="B25" s="1">
        <v>10014</v>
      </c>
      <c r="C25" s="6">
        <v>-6.7069999999999994E-3</v>
      </c>
      <c r="D25" s="6">
        <v>2.9449999999999997E-3</v>
      </c>
      <c r="E25" s="6">
        <v>4.3E-3</v>
      </c>
      <c r="F25" s="6">
        <f t="shared" si="4"/>
        <v>3.4192499999999995E-3</v>
      </c>
    </row>
    <row r="26" spans="2:6" x14ac:dyDescent="0.15">
      <c r="B26" s="1">
        <v>10044</v>
      </c>
      <c r="C26" s="6">
        <v>6.7028000000000004E-2</v>
      </c>
      <c r="D26" s="6">
        <v>4.2880000000000001E-3</v>
      </c>
      <c r="E26" s="6">
        <v>2.9999999999999997E-4</v>
      </c>
      <c r="F26" s="6">
        <f t="shared" si="4"/>
        <v>2.8922000000000002E-3</v>
      </c>
    </row>
    <row r="27" spans="2:6" x14ac:dyDescent="0.15">
      <c r="B27" s="1">
        <v>10075</v>
      </c>
      <c r="C27" s="6">
        <v>5.1493999999999998E-2</v>
      </c>
      <c r="D27" s="6">
        <v>5.6110000000000005E-3</v>
      </c>
      <c r="E27" s="6">
        <v>8.3000000000000001E-3</v>
      </c>
      <c r="F27" s="6">
        <f t="shared" si="4"/>
        <v>6.5521500000000005E-3</v>
      </c>
    </row>
    <row r="28" spans="2:6" x14ac:dyDescent="0.15">
      <c r="B28" s="1">
        <v>10106</v>
      </c>
      <c r="C28" s="6">
        <v>4.5039999999999997E-2</v>
      </c>
      <c r="D28" s="6">
        <v>6.0160000000000005E-3</v>
      </c>
      <c r="E28" s="6">
        <v>1.49E-2</v>
      </c>
      <c r="F28" s="6">
        <f t="shared" si="4"/>
        <v>9.1254000000000005E-3</v>
      </c>
    </row>
    <row r="29" spans="2:6" x14ac:dyDescent="0.15">
      <c r="B29" s="1">
        <v>10136</v>
      </c>
      <c r="C29" s="6">
        <v>-5.0174999999999997E-2</v>
      </c>
      <c r="D29" s="6">
        <v>-3.4499999999999999E-3</v>
      </c>
      <c r="E29" s="6">
        <v>5.5000000000000005E-3</v>
      </c>
      <c r="F29" s="6">
        <f t="shared" si="4"/>
        <v>-3.1750000000000007E-4</v>
      </c>
    </row>
    <row r="30" spans="2:6" x14ac:dyDescent="0.15">
      <c r="B30" s="1">
        <v>10167</v>
      </c>
      <c r="C30" s="6">
        <v>7.2089E-2</v>
      </c>
      <c r="D30" s="6">
        <v>8.317999999999999E-3</v>
      </c>
      <c r="E30" s="6">
        <v>6.8000000000000005E-3</v>
      </c>
      <c r="F30" s="6">
        <f t="shared" si="4"/>
        <v>7.7866999999999997E-3</v>
      </c>
    </row>
    <row r="31" spans="2:6" x14ac:dyDescent="0.15">
      <c r="B31" s="1">
        <v>10197</v>
      </c>
      <c r="C31" s="6">
        <v>2.7858000000000001E-2</v>
      </c>
      <c r="D31" s="6">
        <v>3.7290000000000001E-3</v>
      </c>
      <c r="E31" s="6">
        <v>6.8000000000000005E-3</v>
      </c>
      <c r="F31" s="6">
        <f t="shared" si="4"/>
        <v>4.8038500000000001E-3</v>
      </c>
    </row>
    <row r="32" spans="2:6" x14ac:dyDescent="0.15">
      <c r="B32" s="1">
        <v>10228</v>
      </c>
      <c r="C32" s="6">
        <v>-3.9639999999999996E-3</v>
      </c>
      <c r="D32" s="6">
        <v>4.6129999999999999E-3</v>
      </c>
      <c r="E32" s="6">
        <v>2.7000000000000001E-3</v>
      </c>
      <c r="F32" s="6">
        <f t="shared" si="4"/>
        <v>3.9434500000000003E-3</v>
      </c>
    </row>
    <row r="33" spans="2:6" x14ac:dyDescent="0.15">
      <c r="B33" s="1">
        <v>10259</v>
      </c>
      <c r="C33" s="6">
        <v>-1.2520999999999999E-2</v>
      </c>
      <c r="D33" s="6">
        <v>-3.5999999999999997E-4</v>
      </c>
      <c r="E33" s="6">
        <v>6.8000000000000005E-3</v>
      </c>
      <c r="F33" s="6">
        <f t="shared" si="4"/>
        <v>2.1460000000000003E-3</v>
      </c>
    </row>
    <row r="34" spans="2:6" x14ac:dyDescent="0.15">
      <c r="B34" s="1">
        <v>10288</v>
      </c>
      <c r="C34" s="6">
        <v>0.11008100000000001</v>
      </c>
      <c r="D34" s="6">
        <v>1.044E-3</v>
      </c>
      <c r="E34" s="6">
        <v>4.0999999999999995E-3</v>
      </c>
      <c r="F34" s="6">
        <f t="shared" si="4"/>
        <v>2.1135999999999998E-3</v>
      </c>
    </row>
    <row r="35" spans="2:6" x14ac:dyDescent="0.15">
      <c r="B35" s="1">
        <v>10319</v>
      </c>
      <c r="C35" s="6">
        <v>3.4500999999999997E-2</v>
      </c>
      <c r="D35" s="6">
        <v>-2.5999999999999998E-4</v>
      </c>
      <c r="E35" s="6">
        <v>1.4000000000000002E-3</v>
      </c>
      <c r="F35" s="6">
        <f t="shared" si="4"/>
        <v>3.210000000000001E-4</v>
      </c>
    </row>
    <row r="36" spans="2:6" x14ac:dyDescent="0.15">
      <c r="B36" s="1">
        <v>10349</v>
      </c>
      <c r="C36" s="6">
        <v>1.9747000000000001E-2</v>
      </c>
      <c r="D36" s="6">
        <v>-6.4000000000000005E-4</v>
      </c>
      <c r="E36" s="6">
        <v>-7.8000000000000005E-3</v>
      </c>
      <c r="F36" s="6">
        <f t="shared" si="4"/>
        <v>-3.1460000000000004E-3</v>
      </c>
    </row>
    <row r="37" spans="2:6" x14ac:dyDescent="0.15">
      <c r="B37" s="1">
        <v>10380</v>
      </c>
      <c r="C37" s="6">
        <v>-3.85E-2</v>
      </c>
      <c r="D37" s="6">
        <v>1.655E-3</v>
      </c>
      <c r="E37" s="6">
        <v>-2.3999999999999998E-3</v>
      </c>
      <c r="F37" s="6">
        <f t="shared" si="4"/>
        <v>2.3575000000000017E-4</v>
      </c>
    </row>
    <row r="38" spans="2:6" x14ac:dyDescent="0.15">
      <c r="B38" s="1">
        <v>10410</v>
      </c>
      <c r="C38" s="6">
        <v>1.4070000000000001E-2</v>
      </c>
      <c r="D38" s="6">
        <v>-8.9499999999999996E-3</v>
      </c>
      <c r="E38" s="6">
        <v>-1E-3</v>
      </c>
      <c r="F38" s="6">
        <f t="shared" si="4"/>
        <v>-6.1674999999999994E-3</v>
      </c>
    </row>
    <row r="39" spans="2:6" x14ac:dyDescent="0.15">
      <c r="B39" s="1">
        <v>10441</v>
      </c>
      <c r="C39" s="6">
        <v>8.0287999999999998E-2</v>
      </c>
      <c r="D39" s="6">
        <v>5.0149999999999995E-3</v>
      </c>
      <c r="E39" s="6">
        <v>8.3000000000000001E-3</v>
      </c>
      <c r="F39" s="6">
        <f t="shared" si="4"/>
        <v>6.1647500000000001E-3</v>
      </c>
    </row>
    <row r="40" spans="2:6" x14ac:dyDescent="0.15">
      <c r="B40" s="4">
        <v>10472</v>
      </c>
      <c r="C40" s="6">
        <v>2.5874000000000001E-2</v>
      </c>
      <c r="D40" s="6">
        <v>2.764E-3</v>
      </c>
      <c r="E40" s="6">
        <v>3.0000000000000001E-3</v>
      </c>
      <c r="F40" s="6">
        <f t="shared" si="4"/>
        <v>2.8465999999999999E-3</v>
      </c>
    </row>
    <row r="41" spans="2:6" x14ac:dyDescent="0.15">
      <c r="B41" s="1">
        <v>10502</v>
      </c>
      <c r="C41" s="6">
        <v>1.6846E-2</v>
      </c>
      <c r="D41" s="6">
        <v>3.2160000000000001E-3</v>
      </c>
      <c r="E41" s="6">
        <v>8.3000000000000001E-3</v>
      </c>
      <c r="F41" s="6">
        <f t="shared" si="4"/>
        <v>4.9954000000000005E-3</v>
      </c>
    </row>
    <row r="42" spans="2:6" x14ac:dyDescent="0.15">
      <c r="B42" s="1">
        <v>10533</v>
      </c>
      <c r="C42" s="6">
        <v>0.12915100000000002</v>
      </c>
      <c r="D42" s="6">
        <v>1.8859999999999999E-3</v>
      </c>
      <c r="E42" s="6">
        <v>-3.5999999999999999E-3</v>
      </c>
      <c r="F42" s="6">
        <f t="shared" si="4"/>
        <v>-3.4099999999999799E-5</v>
      </c>
    </row>
    <row r="43" spans="2:6" x14ac:dyDescent="0.15">
      <c r="B43" s="1">
        <v>10563</v>
      </c>
      <c r="C43" s="6">
        <v>4.9419999999999993E-3</v>
      </c>
      <c r="D43" s="6">
        <v>-7.3999999999999999E-4</v>
      </c>
      <c r="E43" s="6">
        <v>8.3999999999999995E-3</v>
      </c>
      <c r="F43" s="6">
        <f t="shared" si="4"/>
        <v>2.4589999999999994E-3</v>
      </c>
    </row>
    <row r="44" spans="2:6" x14ac:dyDescent="0.15">
      <c r="B44" s="1">
        <v>10594</v>
      </c>
      <c r="C44" s="6">
        <v>5.8316E-2</v>
      </c>
      <c r="D44" s="6">
        <v>-2.8499999999999997E-3</v>
      </c>
      <c r="E44" s="6">
        <v>4.3E-3</v>
      </c>
      <c r="F44" s="6">
        <f t="shared" si="4"/>
        <v>-3.4749999999999994E-4</v>
      </c>
    </row>
    <row r="45" spans="2:6" x14ac:dyDescent="0.15">
      <c r="B45" s="1">
        <v>10625</v>
      </c>
      <c r="C45" s="6">
        <v>-1.9430000000000001E-3</v>
      </c>
      <c r="D45" s="6">
        <v>-1.8400000000000001E-3</v>
      </c>
      <c r="E45" s="6">
        <v>3.0000000000000001E-3</v>
      </c>
      <c r="F45" s="6">
        <f t="shared" si="4"/>
        <v>-1.4600000000000008E-4</v>
      </c>
    </row>
    <row r="46" spans="2:6" x14ac:dyDescent="0.15">
      <c r="B46" s="1">
        <v>10653</v>
      </c>
      <c r="C46" s="6">
        <v>-1.1720000000000001E-3</v>
      </c>
      <c r="D46" s="6">
        <v>4.57E-4</v>
      </c>
      <c r="E46" s="6">
        <v>-8.6999999999999994E-3</v>
      </c>
      <c r="F46" s="6">
        <f t="shared" si="4"/>
        <v>-2.7479499999999994E-3</v>
      </c>
    </row>
    <row r="47" spans="2:6" x14ac:dyDescent="0.15">
      <c r="B47" s="1">
        <v>10684</v>
      </c>
      <c r="C47" s="6">
        <v>1.7625999999999999E-2</v>
      </c>
      <c r="D47" s="6">
        <v>8.8629999999999994E-3</v>
      </c>
      <c r="E47" s="6">
        <v>1.9E-3</v>
      </c>
      <c r="F47" s="6">
        <f t="shared" si="4"/>
        <v>6.4259499999999997E-3</v>
      </c>
    </row>
    <row r="48" spans="2:6" x14ac:dyDescent="0.15">
      <c r="B48" s="1">
        <v>10714</v>
      </c>
      <c r="C48" s="6">
        <v>-3.6236999999999998E-2</v>
      </c>
      <c r="D48" s="6">
        <v>-6.13E-3</v>
      </c>
      <c r="E48" s="6">
        <v>4.5000000000000005E-3</v>
      </c>
      <c r="F48" s="6">
        <f t="shared" si="4"/>
        <v>-2.4095000000000002E-3</v>
      </c>
    </row>
    <row r="49" spans="2:6" x14ac:dyDescent="0.15">
      <c r="B49" s="1">
        <v>10745</v>
      </c>
      <c r="C49" s="6">
        <v>0.11397500000000001</v>
      </c>
      <c r="D49" s="6">
        <v>1.0693999999999999E-2</v>
      </c>
      <c r="E49" s="6">
        <v>-4.5999999999999999E-3</v>
      </c>
      <c r="F49" s="6">
        <f t="shared" si="4"/>
        <v>5.3410999999999997E-3</v>
      </c>
    </row>
    <row r="50" spans="2:6" x14ac:dyDescent="0.15">
      <c r="B50" s="1">
        <v>10775</v>
      </c>
      <c r="C50" s="6">
        <v>4.7066999999999998E-2</v>
      </c>
      <c r="D50" s="6">
        <v>6.6159999999999995E-3</v>
      </c>
      <c r="E50" s="6">
        <v>2E-3</v>
      </c>
      <c r="F50" s="6">
        <f t="shared" si="4"/>
        <v>5.0004000000000003E-3</v>
      </c>
    </row>
    <row r="51" spans="2:6" x14ac:dyDescent="0.15">
      <c r="B51" s="1">
        <v>10806</v>
      </c>
      <c r="C51" s="6">
        <v>0.10283899999999999</v>
      </c>
      <c r="D51" s="6">
        <v>5.2399999999999999E-3</v>
      </c>
      <c r="E51" s="6">
        <v>2E-3</v>
      </c>
      <c r="F51" s="6">
        <f t="shared" si="4"/>
        <v>4.1060000000000003E-3</v>
      </c>
    </row>
    <row r="52" spans="2:6" x14ac:dyDescent="0.15">
      <c r="B52" s="1">
        <v>10837</v>
      </c>
      <c r="C52" s="6">
        <v>-4.7618999999999995E-2</v>
      </c>
      <c r="D52" s="6">
        <v>-1.3800000000000002E-3</v>
      </c>
      <c r="E52" s="6">
        <v>3.4000000000000002E-3</v>
      </c>
      <c r="F52" s="6">
        <f t="shared" si="4"/>
        <v>2.9299999999999997E-4</v>
      </c>
    </row>
    <row r="53" spans="2:6" x14ac:dyDescent="0.15">
      <c r="B53" s="1">
        <v>10867</v>
      </c>
      <c r="C53" s="6">
        <v>-0.19728100000000001</v>
      </c>
      <c r="D53" s="6">
        <v>1.6815E-2</v>
      </c>
      <c r="E53" s="6">
        <v>7.3000000000000001E-3</v>
      </c>
      <c r="F53" s="6">
        <f t="shared" si="4"/>
        <v>1.348475E-2</v>
      </c>
    </row>
    <row r="54" spans="2:6" x14ac:dyDescent="0.15">
      <c r="B54" s="1">
        <v>10898</v>
      </c>
      <c r="C54" s="6">
        <v>-0.12463800000000001</v>
      </c>
      <c r="D54" s="6">
        <v>1.8022E-2</v>
      </c>
      <c r="E54" s="6">
        <v>-1.8E-3</v>
      </c>
      <c r="F54" s="6">
        <f t="shared" si="4"/>
        <v>1.10843E-2</v>
      </c>
    </row>
    <row r="55" spans="2:6" x14ac:dyDescent="0.15">
      <c r="B55" s="1">
        <v>10928</v>
      </c>
      <c r="C55" s="6">
        <v>2.8202999999999999E-2</v>
      </c>
      <c r="D55" s="6">
        <v>4.359E-3</v>
      </c>
      <c r="E55" s="6">
        <v>1.9199999999999998E-2</v>
      </c>
      <c r="F55" s="6">
        <f t="shared" si="4"/>
        <v>9.5533499999999986E-3</v>
      </c>
    </row>
    <row r="56" spans="2:6" x14ac:dyDescent="0.15">
      <c r="B56" s="1">
        <v>10959</v>
      </c>
      <c r="C56" s="6">
        <v>6.3868999999999995E-2</v>
      </c>
      <c r="D56" s="6">
        <v>-4.1199999999999995E-3</v>
      </c>
      <c r="E56" s="6">
        <v>5.8999999999999999E-3</v>
      </c>
      <c r="F56" s="6">
        <f t="shared" si="4"/>
        <v>-6.1299999999999983E-4</v>
      </c>
    </row>
    <row r="57" spans="2:6" x14ac:dyDescent="0.15">
      <c r="B57" s="1">
        <v>10990</v>
      </c>
      <c r="C57" s="6">
        <v>2.5889000000000002E-2</v>
      </c>
      <c r="D57" s="6">
        <v>9.3769999999999999E-3</v>
      </c>
      <c r="E57" s="6">
        <v>7.1999999999999998E-3</v>
      </c>
      <c r="F57" s="6">
        <f t="shared" si="4"/>
        <v>8.6150499999999991E-3</v>
      </c>
    </row>
    <row r="58" spans="2:6" x14ac:dyDescent="0.15">
      <c r="B58" s="1">
        <v>11018</v>
      </c>
      <c r="C58" s="6">
        <v>8.1186000000000008E-2</v>
      </c>
      <c r="D58" s="6">
        <v>1.6057999999999999E-2</v>
      </c>
      <c r="E58" s="6">
        <v>1.38E-2</v>
      </c>
      <c r="F58" s="6">
        <f t="shared" si="4"/>
        <v>1.5267699999999999E-2</v>
      </c>
    </row>
    <row r="59" spans="2:6" x14ac:dyDescent="0.15">
      <c r="B59" s="4">
        <v>11049</v>
      </c>
      <c r="C59" s="6">
        <v>-7.9550000000000003E-3</v>
      </c>
      <c r="D59" s="6">
        <v>-7.0599999999999994E-3</v>
      </c>
      <c r="E59" s="6">
        <v>8.3999999999999995E-3</v>
      </c>
      <c r="F59" s="6">
        <f t="shared" si="4"/>
        <v>-1.6490000000000007E-3</v>
      </c>
    </row>
    <row r="60" spans="2:6" x14ac:dyDescent="0.15">
      <c r="B60" s="1">
        <v>11079</v>
      </c>
      <c r="C60" s="6">
        <v>-9.639E-3</v>
      </c>
      <c r="D60" s="6">
        <v>6.0899999999999999E-3</v>
      </c>
      <c r="E60" s="6">
        <v>5.6999999999999993E-3</v>
      </c>
      <c r="F60" s="6">
        <f t="shared" si="4"/>
        <v>5.9535000000000005E-3</v>
      </c>
    </row>
    <row r="61" spans="2:6" x14ac:dyDescent="0.15">
      <c r="B61" s="1">
        <v>11110</v>
      </c>
      <c r="C61" s="6">
        <v>-0.16251499999999999</v>
      </c>
      <c r="D61" s="6">
        <v>1.4173E-2</v>
      </c>
      <c r="E61" s="6">
        <v>1.1000000000000001E-2</v>
      </c>
      <c r="F61" s="6">
        <f t="shared" si="4"/>
        <v>1.306245E-2</v>
      </c>
    </row>
    <row r="62" spans="2:6" x14ac:dyDescent="0.15">
      <c r="B62" s="1">
        <v>11140</v>
      </c>
      <c r="C62" s="6">
        <v>3.8612E-2</v>
      </c>
      <c r="D62" s="6">
        <v>5.4010000000000004E-3</v>
      </c>
      <c r="E62" s="6">
        <v>5.6000000000000008E-3</v>
      </c>
      <c r="F62" s="6">
        <f t="shared" si="4"/>
        <v>5.4706500000000005E-3</v>
      </c>
    </row>
    <row r="63" spans="2:6" x14ac:dyDescent="0.15">
      <c r="B63" s="1">
        <v>11171</v>
      </c>
      <c r="C63" s="6">
        <v>1.4144E-2</v>
      </c>
      <c r="D63" s="6">
        <v>2.189E-3</v>
      </c>
      <c r="E63" s="6">
        <v>1.3600000000000001E-2</v>
      </c>
      <c r="F63" s="6">
        <f t="shared" si="4"/>
        <v>6.1828500000000002E-3</v>
      </c>
    </row>
    <row r="64" spans="2:6" x14ac:dyDescent="0.15">
      <c r="B64" s="1">
        <v>11202</v>
      </c>
      <c r="C64" s="6">
        <v>-0.128217</v>
      </c>
      <c r="D64" s="6">
        <v>6.2700000000000004E-3</v>
      </c>
      <c r="E64" s="6">
        <v>1.0800000000000001E-2</v>
      </c>
      <c r="F64" s="6">
        <f t="shared" si="4"/>
        <v>7.8554999999999996E-3</v>
      </c>
    </row>
    <row r="65" spans="2:6" x14ac:dyDescent="0.15">
      <c r="B65" s="1">
        <v>11232</v>
      </c>
      <c r="C65" s="6">
        <v>-8.5530000000000009E-2</v>
      </c>
      <c r="D65" s="6">
        <v>7.5760000000000003E-3</v>
      </c>
      <c r="E65" s="6">
        <v>5.4000000000000003E-3</v>
      </c>
      <c r="F65" s="6">
        <f t="shared" si="4"/>
        <v>6.8144000000000008E-3</v>
      </c>
    </row>
    <row r="66" spans="2:6" x14ac:dyDescent="0.15">
      <c r="B66" s="1">
        <v>11263</v>
      </c>
      <c r="C66" s="6">
        <v>-8.855E-3</v>
      </c>
      <c r="D66" s="6">
        <v>7.0439999999999999E-3</v>
      </c>
      <c r="E66" s="6">
        <v>-1.1999999999999999E-3</v>
      </c>
      <c r="F66" s="6">
        <f t="shared" si="4"/>
        <v>4.1586000000000001E-3</v>
      </c>
    </row>
    <row r="67" spans="2:6" x14ac:dyDescent="0.15">
      <c r="B67" s="1">
        <v>11293</v>
      </c>
      <c r="C67" s="6">
        <v>-7.0609000000000005E-2</v>
      </c>
      <c r="D67" s="6">
        <v>2.4099999999999998E-3</v>
      </c>
      <c r="E67" s="6">
        <v>-9.0000000000000011E-3</v>
      </c>
      <c r="F67" s="6">
        <f t="shared" si="4"/>
        <v>-1.5835000000000001E-3</v>
      </c>
    </row>
    <row r="68" spans="2:6" x14ac:dyDescent="0.15">
      <c r="B68" s="1">
        <v>11324</v>
      </c>
      <c r="C68" s="6">
        <v>5.0195999999999998E-2</v>
      </c>
      <c r="D68" s="6">
        <v>-7.0899999999999999E-3</v>
      </c>
      <c r="E68" s="6">
        <v>2.0299999999999999E-2</v>
      </c>
      <c r="F68" s="6">
        <f t="shared" si="4"/>
        <v>2.4964999999999996E-3</v>
      </c>
    </row>
    <row r="69" spans="2:6" x14ac:dyDescent="0.15">
      <c r="B69" s="1">
        <v>11355</v>
      </c>
      <c r="C69" s="6">
        <v>0.119329</v>
      </c>
      <c r="D69" s="6">
        <v>9.8550000000000009E-3</v>
      </c>
      <c r="E69" s="6">
        <v>6.8000000000000005E-3</v>
      </c>
      <c r="F69" s="6">
        <f t="shared" si="4"/>
        <v>8.7857500000000019E-3</v>
      </c>
    </row>
    <row r="70" spans="2:6" x14ac:dyDescent="0.15">
      <c r="B70" s="1">
        <v>11383</v>
      </c>
      <c r="C70" s="6">
        <v>-6.7485000000000003E-2</v>
      </c>
      <c r="D70" s="6">
        <v>5.1830000000000001E-3</v>
      </c>
      <c r="E70" s="6">
        <v>9.3999999999999986E-3</v>
      </c>
      <c r="F70" s="6">
        <f t="shared" si="4"/>
        <v>6.6589500000000003E-3</v>
      </c>
    </row>
    <row r="71" spans="2:6" x14ac:dyDescent="0.15">
      <c r="B71" s="1">
        <v>11414</v>
      </c>
      <c r="C71" s="6">
        <v>-9.3468999999999997E-2</v>
      </c>
      <c r="D71" s="6">
        <v>8.3400000000000002E-3</v>
      </c>
      <c r="E71" s="6">
        <v>6.7000000000000002E-3</v>
      </c>
      <c r="F71" s="6">
        <f t="shared" si="4"/>
        <v>7.7660000000000003E-3</v>
      </c>
    </row>
    <row r="72" spans="2:6" x14ac:dyDescent="0.15">
      <c r="B72" s="1">
        <v>11444</v>
      </c>
      <c r="C72" s="6">
        <v>-0.12789899999999998</v>
      </c>
      <c r="D72" s="6">
        <v>1.1939999999999999E-2</v>
      </c>
      <c r="E72" s="6">
        <v>1.34E-2</v>
      </c>
      <c r="F72" s="6">
        <f t="shared" si="4"/>
        <v>1.2451E-2</v>
      </c>
    </row>
    <row r="73" spans="2:6" x14ac:dyDescent="0.15">
      <c r="B73" s="1">
        <v>11475</v>
      </c>
      <c r="C73" s="6">
        <v>0.14208899999999999</v>
      </c>
      <c r="D73" s="6">
        <v>-2.1429999999999998E-2</v>
      </c>
      <c r="E73" s="6">
        <v>5.1999999999999998E-3</v>
      </c>
      <c r="F73" s="6">
        <f t="shared" ref="F73:F136" si="5">0.65*D73+0.35*E73</f>
        <v>-1.2109499999999999E-2</v>
      </c>
    </row>
    <row r="74" spans="2:6" x14ac:dyDescent="0.15">
      <c r="B74" s="1">
        <v>11505</v>
      </c>
      <c r="C74" s="6">
        <v>-7.2150999999999993E-2</v>
      </c>
      <c r="D74" s="6">
        <v>1.645E-3</v>
      </c>
      <c r="E74" s="6">
        <v>5.1999999999999998E-3</v>
      </c>
      <c r="F74" s="6">
        <f t="shared" si="5"/>
        <v>2.8892499999999999E-3</v>
      </c>
    </row>
    <row r="75" spans="2:6" x14ac:dyDescent="0.15">
      <c r="B75" s="1">
        <v>11536</v>
      </c>
      <c r="C75" s="6">
        <v>1.8207999999999998E-2</v>
      </c>
      <c r="D75" s="6">
        <v>1.6619999999999998E-3</v>
      </c>
      <c r="E75" s="6">
        <v>1.1999999999999999E-3</v>
      </c>
      <c r="F75" s="6">
        <f t="shared" si="5"/>
        <v>1.5003E-3</v>
      </c>
    </row>
    <row r="76" spans="2:6" x14ac:dyDescent="0.15">
      <c r="B76" s="1">
        <v>11567</v>
      </c>
      <c r="C76" s="6">
        <v>-0.29725800000000002</v>
      </c>
      <c r="D76" s="6">
        <v>-1.133E-2</v>
      </c>
      <c r="E76" s="6">
        <v>-1.4000000000000002E-3</v>
      </c>
      <c r="F76" s="6">
        <f t="shared" si="5"/>
        <v>-7.8545000000000004E-3</v>
      </c>
    </row>
    <row r="77" spans="2:6" x14ac:dyDescent="0.15">
      <c r="B77" s="1">
        <v>11597</v>
      </c>
      <c r="C77" s="6">
        <v>8.9597999999999997E-2</v>
      </c>
      <c r="D77" s="6">
        <v>-1.052E-2</v>
      </c>
      <c r="E77" s="6">
        <v>-3.6299999999999999E-2</v>
      </c>
      <c r="F77" s="6">
        <f t="shared" si="5"/>
        <v>-1.9542999999999998E-2</v>
      </c>
    </row>
    <row r="78" spans="2:6" x14ac:dyDescent="0.15">
      <c r="B78" s="1">
        <v>11628</v>
      </c>
      <c r="C78" s="6">
        <v>-7.9771999999999996E-2</v>
      </c>
      <c r="D78" s="6">
        <v>4.8679999999999999E-3</v>
      </c>
      <c r="E78" s="6">
        <v>-1.89E-2</v>
      </c>
      <c r="F78" s="6">
        <f t="shared" si="5"/>
        <v>-3.4507999999999991E-3</v>
      </c>
    </row>
    <row r="79" spans="2:6" x14ac:dyDescent="0.15">
      <c r="B79" s="1">
        <v>11658</v>
      </c>
      <c r="C79" s="6">
        <v>-0.14000000000000001</v>
      </c>
      <c r="D79" s="6">
        <v>-1.5910000000000001E-2</v>
      </c>
      <c r="E79" s="6">
        <v>-2.86E-2</v>
      </c>
      <c r="F79" s="6">
        <f t="shared" si="5"/>
        <v>-2.0351500000000002E-2</v>
      </c>
    </row>
    <row r="80" spans="2:6" x14ac:dyDescent="0.15">
      <c r="B80" s="1">
        <v>11689</v>
      </c>
      <c r="C80" s="6">
        <v>-2.7094E-2</v>
      </c>
      <c r="D80" s="6">
        <v>-3.1800000000000001E-3</v>
      </c>
      <c r="E80" s="6">
        <v>-5.1999999999999998E-3</v>
      </c>
      <c r="F80" s="6">
        <f t="shared" si="5"/>
        <v>-3.8869999999999998E-3</v>
      </c>
    </row>
    <row r="81" spans="2:6" x14ac:dyDescent="0.15">
      <c r="B81" s="1">
        <v>11720</v>
      </c>
      <c r="C81" s="6">
        <v>5.7034000000000001E-2</v>
      </c>
      <c r="D81" s="6">
        <v>1.2803999999999999E-2</v>
      </c>
      <c r="E81" s="6">
        <v>-2.3799999999999998E-2</v>
      </c>
      <c r="F81" s="6">
        <f t="shared" si="5"/>
        <v>-7.3999999999994209E-6</v>
      </c>
    </row>
    <row r="82" spans="2:6" x14ac:dyDescent="0.15">
      <c r="B82" s="1">
        <v>11749</v>
      </c>
      <c r="C82" s="6">
        <v>-0.115802</v>
      </c>
      <c r="D82" s="6">
        <v>7.7840000000000001E-3</v>
      </c>
      <c r="E82" s="6">
        <v>3.56E-2</v>
      </c>
      <c r="F82" s="6">
        <f t="shared" si="5"/>
        <v>1.75196E-2</v>
      </c>
    </row>
    <row r="83" spans="2:6" x14ac:dyDescent="0.15">
      <c r="B83" s="1">
        <v>11780</v>
      </c>
      <c r="C83" s="6">
        <v>-0.19972599999999999</v>
      </c>
      <c r="D83" s="6">
        <v>1.9366000000000001E-2</v>
      </c>
      <c r="E83" s="6">
        <v>-1.7600000000000001E-2</v>
      </c>
      <c r="F83" s="6">
        <f t="shared" si="5"/>
        <v>6.4279000000000011E-3</v>
      </c>
    </row>
    <row r="84" spans="2:6" x14ac:dyDescent="0.15">
      <c r="B84" s="1">
        <v>11810</v>
      </c>
      <c r="C84" s="6">
        <v>-0.219554</v>
      </c>
      <c r="D84" s="6">
        <v>-9.0000000000000011E-3</v>
      </c>
      <c r="E84" s="6">
        <v>1.0700000000000001E-2</v>
      </c>
      <c r="F84" s="6">
        <f t="shared" si="5"/>
        <v>-2.105000000000001E-3</v>
      </c>
    </row>
    <row r="85" spans="2:6" x14ac:dyDescent="0.15">
      <c r="B85" s="1">
        <v>11841</v>
      </c>
      <c r="C85" s="6">
        <v>-2.2370000000000003E-3</v>
      </c>
      <c r="D85" s="6">
        <v>1.0779E-2</v>
      </c>
      <c r="E85" s="6">
        <v>-8.9999999999999998E-4</v>
      </c>
      <c r="F85" s="6">
        <f t="shared" si="5"/>
        <v>6.6913500000000004E-3</v>
      </c>
    </row>
    <row r="86" spans="2:6" x14ac:dyDescent="0.15">
      <c r="B86" s="1">
        <v>11871</v>
      </c>
      <c r="C86" s="6">
        <v>0.38149</v>
      </c>
      <c r="D86" s="6">
        <v>1.2022999999999999E-2</v>
      </c>
      <c r="E86" s="6">
        <v>4.3E-3</v>
      </c>
      <c r="F86" s="6">
        <f t="shared" si="5"/>
        <v>9.3199499999999987E-3</v>
      </c>
    </row>
    <row r="87" spans="2:6" x14ac:dyDescent="0.15">
      <c r="B87" s="1">
        <v>11902</v>
      </c>
      <c r="C87" s="6">
        <v>0.38688499999999998</v>
      </c>
      <c r="D87" s="6">
        <v>1.2359E-2</v>
      </c>
      <c r="E87" s="6">
        <v>4.36E-2</v>
      </c>
      <c r="F87" s="6">
        <f t="shared" si="5"/>
        <v>2.3293349999999997E-2</v>
      </c>
    </row>
    <row r="88" spans="2:6" x14ac:dyDescent="0.15">
      <c r="B88" s="1">
        <v>11933</v>
      </c>
      <c r="C88" s="6">
        <v>-3.4564999999999999E-2</v>
      </c>
      <c r="D88" s="6">
        <v>2.7229999999999997E-3</v>
      </c>
      <c r="E88" s="6">
        <v>3.0099999999999998E-2</v>
      </c>
      <c r="F88" s="6">
        <f t="shared" si="5"/>
        <v>1.2304949999999999E-2</v>
      </c>
    </row>
    <row r="89" spans="2:6" x14ac:dyDescent="0.15">
      <c r="B89" s="1">
        <v>11963</v>
      </c>
      <c r="C89" s="6">
        <v>-0.13490099999999999</v>
      </c>
      <c r="D89" s="6">
        <v>4.5269999999999998E-3</v>
      </c>
      <c r="E89" s="6">
        <v>7.4000000000000003E-3</v>
      </c>
      <c r="F89" s="6">
        <f t="shared" si="5"/>
        <v>5.5325499999999998E-3</v>
      </c>
    </row>
    <row r="90" spans="2:6" x14ac:dyDescent="0.15">
      <c r="B90" s="1">
        <v>11994</v>
      </c>
      <c r="C90" s="6">
        <v>-4.1666999999999996E-2</v>
      </c>
      <c r="D90" s="6">
        <v>3.1409999999999997E-3</v>
      </c>
      <c r="E90" s="6">
        <v>7.3000000000000001E-3</v>
      </c>
      <c r="F90" s="6">
        <f t="shared" si="5"/>
        <v>4.5966499999999999E-3</v>
      </c>
    </row>
    <row r="91" spans="2:6" x14ac:dyDescent="0.15">
      <c r="B91" s="1">
        <v>12024</v>
      </c>
      <c r="C91" s="6">
        <v>5.6489000000000004E-2</v>
      </c>
      <c r="D91" s="6">
        <v>1.1753E-2</v>
      </c>
      <c r="E91" s="6">
        <v>1.3899999999999999E-2</v>
      </c>
      <c r="F91" s="6">
        <f t="shared" si="5"/>
        <v>1.250445E-2</v>
      </c>
    </row>
    <row r="92" spans="2:6" x14ac:dyDescent="0.15">
      <c r="B92" s="1">
        <v>12055</v>
      </c>
      <c r="C92" s="6">
        <v>8.7080000000000005E-3</v>
      </c>
      <c r="D92" s="6">
        <v>-1.5499999999999999E-3</v>
      </c>
      <c r="E92" s="6">
        <v>5.4699999999999999E-2</v>
      </c>
      <c r="F92" s="6">
        <f t="shared" si="5"/>
        <v>1.8137499999999997E-2</v>
      </c>
    </row>
    <row r="93" spans="2:6" x14ac:dyDescent="0.15">
      <c r="B93" s="1">
        <v>12086</v>
      </c>
      <c r="C93" s="6">
        <v>-0.17723299999999997</v>
      </c>
      <c r="D93" s="6">
        <v>-1.0999999999999999E-4</v>
      </c>
      <c r="E93" s="6">
        <v>-5.2300000000000006E-2</v>
      </c>
      <c r="F93" s="6">
        <f t="shared" si="5"/>
        <v>-1.83765E-2</v>
      </c>
    </row>
    <row r="94" spans="2:6" x14ac:dyDescent="0.15">
      <c r="B94" s="1">
        <v>12114</v>
      </c>
      <c r="C94" s="6">
        <v>3.5335999999999999E-2</v>
      </c>
      <c r="D94" s="6">
        <v>9.8999999999999991E-3</v>
      </c>
      <c r="E94" s="6">
        <v>4.6999999999999993E-3</v>
      </c>
      <c r="F94" s="6">
        <f t="shared" si="5"/>
        <v>8.0800000000000004E-3</v>
      </c>
    </row>
    <row r="95" spans="2:6" x14ac:dyDescent="0.15">
      <c r="B95" s="1">
        <v>12145</v>
      </c>
      <c r="C95" s="6">
        <v>0.42564100000000005</v>
      </c>
      <c r="D95" s="6">
        <v>5.6910000000000007E-3</v>
      </c>
      <c r="E95" s="6">
        <v>-9.4999999999999998E-3</v>
      </c>
      <c r="F95" s="6">
        <f t="shared" si="5"/>
        <v>3.7415000000000061E-4</v>
      </c>
    </row>
    <row r="96" spans="2:6" x14ac:dyDescent="0.15">
      <c r="B96" s="1">
        <v>12175</v>
      </c>
      <c r="C96" s="6">
        <v>0.16826899999999997</v>
      </c>
      <c r="D96" s="6">
        <v>1.9894999999999999E-2</v>
      </c>
      <c r="E96" s="6">
        <v>5.8799999999999998E-2</v>
      </c>
      <c r="F96" s="6">
        <f t="shared" si="5"/>
        <v>3.351175E-2</v>
      </c>
    </row>
    <row r="97" spans="2:6" x14ac:dyDescent="0.15">
      <c r="B97" s="1">
        <v>12206</v>
      </c>
      <c r="C97" s="6">
        <v>0.13381699999999999</v>
      </c>
      <c r="D97" s="6">
        <v>7.6300000000000011E-4</v>
      </c>
      <c r="E97" s="6">
        <v>1.9E-2</v>
      </c>
      <c r="F97" s="6">
        <f t="shared" si="5"/>
        <v>7.1459499999999999E-3</v>
      </c>
    </row>
    <row r="98" spans="2:6" x14ac:dyDescent="0.15">
      <c r="B98" s="1">
        <v>12236</v>
      </c>
      <c r="C98" s="6">
        <v>-8.6158999999999999E-2</v>
      </c>
      <c r="D98" s="6">
        <v>-5.8E-4</v>
      </c>
      <c r="E98" s="6">
        <v>1.61E-2</v>
      </c>
      <c r="F98" s="6">
        <f t="shared" si="5"/>
        <v>5.2579999999999997E-3</v>
      </c>
    </row>
    <row r="99" spans="2:6" x14ac:dyDescent="0.15">
      <c r="B99" s="1">
        <v>12267</v>
      </c>
      <c r="C99" s="6">
        <v>0.120603</v>
      </c>
      <c r="D99" s="6">
        <v>7.2650000000000006E-3</v>
      </c>
      <c r="E99" s="6">
        <v>9.300000000000001E-3</v>
      </c>
      <c r="F99" s="6">
        <f t="shared" si="5"/>
        <v>7.9772500000000017E-3</v>
      </c>
    </row>
    <row r="100" spans="2:6" x14ac:dyDescent="0.15">
      <c r="B100" s="1">
        <v>12298</v>
      </c>
      <c r="C100" s="6">
        <v>-0.11181200000000001</v>
      </c>
      <c r="D100" s="6">
        <v>2.581E-3</v>
      </c>
      <c r="E100" s="6">
        <v>-1.4000000000000002E-3</v>
      </c>
      <c r="F100" s="6">
        <f t="shared" si="5"/>
        <v>1.1876499999999997E-3</v>
      </c>
    </row>
    <row r="101" spans="2:6" x14ac:dyDescent="0.15">
      <c r="B101" s="1">
        <v>12328</v>
      </c>
      <c r="C101" s="6">
        <v>-8.5452999999999987E-2</v>
      </c>
      <c r="D101" s="6">
        <v>-2.4599999999999999E-3</v>
      </c>
      <c r="E101" s="6">
        <v>4.0000000000000001E-3</v>
      </c>
      <c r="F101" s="6">
        <f t="shared" si="5"/>
        <v>-1.9899999999999996E-4</v>
      </c>
    </row>
    <row r="102" spans="2:6" x14ac:dyDescent="0.15">
      <c r="B102" s="1">
        <v>12359</v>
      </c>
      <c r="C102" s="6">
        <v>0.11272299999999999</v>
      </c>
      <c r="D102" s="6">
        <v>2.6550000000000002E-3</v>
      </c>
      <c r="E102" s="6">
        <v>-2.4799999999999999E-2</v>
      </c>
      <c r="F102" s="6">
        <f t="shared" si="5"/>
        <v>-6.9542499999999986E-3</v>
      </c>
    </row>
    <row r="103" spans="2:6" x14ac:dyDescent="0.15">
      <c r="B103" s="1">
        <v>12389</v>
      </c>
      <c r="C103" s="6">
        <v>2.5304000000000004E-2</v>
      </c>
      <c r="D103" s="6">
        <v>-2.5319999999999999E-2</v>
      </c>
      <c r="E103" s="6">
        <v>2.5699999999999997E-2</v>
      </c>
      <c r="F103" s="6">
        <f t="shared" si="5"/>
        <v>-7.4630000000000026E-3</v>
      </c>
    </row>
    <row r="104" spans="2:6" x14ac:dyDescent="0.15">
      <c r="B104" s="1">
        <v>12420</v>
      </c>
      <c r="C104" s="6">
        <v>0.106931</v>
      </c>
      <c r="D104" s="6">
        <v>1.2961E-2</v>
      </c>
      <c r="E104" s="6">
        <v>2.5699999999999997E-2</v>
      </c>
      <c r="F104" s="6">
        <f t="shared" si="5"/>
        <v>1.7419649999999998E-2</v>
      </c>
    </row>
    <row r="105" spans="2:6" x14ac:dyDescent="0.15">
      <c r="B105" s="1">
        <v>12451</v>
      </c>
      <c r="C105" s="6">
        <v>-3.2229000000000001E-2</v>
      </c>
      <c r="D105" s="6">
        <v>5.2480000000000001E-3</v>
      </c>
      <c r="E105" s="6">
        <v>1.46E-2</v>
      </c>
      <c r="F105" s="6">
        <f t="shared" si="5"/>
        <v>8.5211999999999996E-3</v>
      </c>
    </row>
    <row r="106" spans="2:6" x14ac:dyDescent="0.15">
      <c r="B106" s="1">
        <v>12479</v>
      </c>
      <c r="C106" s="6">
        <v>0</v>
      </c>
      <c r="D106" s="6">
        <v>1.8939999999999999E-2</v>
      </c>
      <c r="E106" s="6">
        <v>1.8700000000000001E-2</v>
      </c>
      <c r="F106" s="6">
        <f t="shared" si="5"/>
        <v>1.8855999999999998E-2</v>
      </c>
    </row>
    <row r="107" spans="2:6" x14ac:dyDescent="0.15">
      <c r="B107" s="1">
        <v>12510</v>
      </c>
      <c r="C107" s="6">
        <v>-2.5115999999999999E-2</v>
      </c>
      <c r="D107" s="6">
        <v>1.8194999999999999E-2</v>
      </c>
      <c r="E107" s="6">
        <v>1.04E-2</v>
      </c>
      <c r="F107" s="6">
        <f t="shared" si="5"/>
        <v>1.546675E-2</v>
      </c>
    </row>
    <row r="108" spans="2:6" x14ac:dyDescent="0.15">
      <c r="B108" s="1">
        <v>12540</v>
      </c>
      <c r="C108" s="6">
        <v>-7.3613999999999999E-2</v>
      </c>
      <c r="D108" s="6">
        <v>1.1960999999999999E-2</v>
      </c>
      <c r="E108" s="6">
        <v>9.0000000000000011E-3</v>
      </c>
      <c r="F108" s="6">
        <f t="shared" si="5"/>
        <v>1.0924650000000001E-2</v>
      </c>
    </row>
    <row r="109" spans="2:6" x14ac:dyDescent="0.15">
      <c r="B109" s="1">
        <v>12571</v>
      </c>
      <c r="C109" s="6">
        <v>2.2893E-2</v>
      </c>
      <c r="D109" s="6">
        <v>9.0690000000000007E-3</v>
      </c>
      <c r="E109" s="6">
        <v>1.5800000000000002E-2</v>
      </c>
      <c r="F109" s="6">
        <f t="shared" si="5"/>
        <v>1.142485E-2</v>
      </c>
    </row>
    <row r="110" spans="2:6" x14ac:dyDescent="0.15">
      <c r="B110" s="1">
        <v>12601</v>
      </c>
      <c r="C110" s="6">
        <v>-0.11315</v>
      </c>
      <c r="D110" s="6">
        <v>-2.3699999999999997E-3</v>
      </c>
      <c r="E110" s="6">
        <v>4.6999999999999993E-3</v>
      </c>
      <c r="F110" s="6">
        <f t="shared" si="5"/>
        <v>1.0449999999999999E-4</v>
      </c>
    </row>
    <row r="111" spans="2:6" x14ac:dyDescent="0.15">
      <c r="B111" s="1">
        <v>12632</v>
      </c>
      <c r="C111" s="6">
        <v>6.1059999999999996E-2</v>
      </c>
      <c r="D111" s="6">
        <v>-9.1900000000000003E-3</v>
      </c>
      <c r="E111" s="6">
        <v>4.6999999999999993E-3</v>
      </c>
      <c r="F111" s="6">
        <f t="shared" si="5"/>
        <v>-4.3285000000000007E-3</v>
      </c>
    </row>
    <row r="112" spans="2:6" x14ac:dyDescent="0.15">
      <c r="B112" s="1">
        <v>12663</v>
      </c>
      <c r="C112" s="6">
        <v>-3.2790000000000002E-3</v>
      </c>
      <c r="D112" s="6">
        <v>-1.3809999999999999E-2</v>
      </c>
      <c r="E112" s="6">
        <v>-6.0999999999999995E-3</v>
      </c>
      <c r="F112" s="6">
        <f t="shared" si="5"/>
        <v>-1.11115E-2</v>
      </c>
    </row>
    <row r="113" spans="2:6" x14ac:dyDescent="0.15">
      <c r="B113" s="1">
        <v>12693</v>
      </c>
      <c r="C113" s="6">
        <v>-2.8570999999999999E-2</v>
      </c>
      <c r="D113" s="6">
        <v>1.8974999999999999E-2</v>
      </c>
      <c r="E113" s="6">
        <v>1.0200000000000001E-2</v>
      </c>
      <c r="F113" s="6">
        <f t="shared" si="5"/>
        <v>1.5903749999999998E-2</v>
      </c>
    </row>
    <row r="114" spans="2:6" x14ac:dyDescent="0.15">
      <c r="B114" s="1">
        <v>12724</v>
      </c>
      <c r="C114" s="6">
        <v>9.4210999999999989E-2</v>
      </c>
      <c r="D114" s="6">
        <v>4.646E-3</v>
      </c>
      <c r="E114" s="6">
        <v>1.29E-2</v>
      </c>
      <c r="F114" s="6">
        <f t="shared" si="5"/>
        <v>7.5349000000000006E-3</v>
      </c>
    </row>
    <row r="115" spans="2:6" x14ac:dyDescent="0.15">
      <c r="B115" s="1">
        <v>12754</v>
      </c>
      <c r="C115" s="6">
        <v>-1.0480000000000001E-3</v>
      </c>
      <c r="D115" s="6">
        <v>1.2476000000000001E-2</v>
      </c>
      <c r="E115" s="6">
        <v>1.01E-2</v>
      </c>
      <c r="F115" s="6">
        <f t="shared" si="5"/>
        <v>1.1644400000000001E-2</v>
      </c>
    </row>
    <row r="116" spans="2:6" x14ac:dyDescent="0.15">
      <c r="B116" s="1">
        <v>12785</v>
      </c>
      <c r="C116" s="6">
        <v>-4.1052999999999999E-2</v>
      </c>
      <c r="D116" s="6">
        <v>1.1436999999999999E-2</v>
      </c>
      <c r="E116" s="6">
        <v>2.1099999999999997E-2</v>
      </c>
      <c r="F116" s="6">
        <f t="shared" si="5"/>
        <v>1.4819049999999997E-2</v>
      </c>
    </row>
    <row r="117" spans="2:6" x14ac:dyDescent="0.15">
      <c r="B117" s="1">
        <v>12816</v>
      </c>
      <c r="C117" s="6">
        <v>-3.4065999999999999E-2</v>
      </c>
      <c r="D117" s="6">
        <v>1.0513999999999999E-2</v>
      </c>
      <c r="E117" s="6">
        <v>1.41E-2</v>
      </c>
      <c r="F117" s="6">
        <f t="shared" si="5"/>
        <v>1.1769099999999998E-2</v>
      </c>
    </row>
    <row r="118" spans="2:6" x14ac:dyDescent="0.15">
      <c r="B118" s="1">
        <v>12844</v>
      </c>
      <c r="C118" s="6">
        <v>-2.8603999999999997E-2</v>
      </c>
      <c r="D118" s="6">
        <v>1.2492000000000001E-2</v>
      </c>
      <c r="E118" s="6">
        <v>4.3E-3</v>
      </c>
      <c r="F118" s="6">
        <f t="shared" si="5"/>
        <v>9.6248000000000011E-3</v>
      </c>
    </row>
    <row r="119" spans="2:6" x14ac:dyDescent="0.15">
      <c r="B119" s="1">
        <v>12875</v>
      </c>
      <c r="C119" s="6">
        <v>9.7993000000000011E-2</v>
      </c>
      <c r="D119" s="6">
        <v>1.0684000000000001E-2</v>
      </c>
      <c r="E119" s="6">
        <v>1.1200000000000002E-2</v>
      </c>
      <c r="F119" s="6">
        <f t="shared" si="5"/>
        <v>1.0864600000000002E-2</v>
      </c>
    </row>
    <row r="120" spans="2:6" x14ac:dyDescent="0.15">
      <c r="B120" s="1">
        <v>12905</v>
      </c>
      <c r="C120" s="6">
        <v>4.0948000000000005E-2</v>
      </c>
      <c r="D120" s="6">
        <v>-3.4599999999999995E-3</v>
      </c>
      <c r="E120" s="6">
        <v>4.1999999999999997E-3</v>
      </c>
      <c r="F120" s="6">
        <f t="shared" si="5"/>
        <v>-7.7899999999999996E-4</v>
      </c>
    </row>
    <row r="121" spans="2:6" x14ac:dyDescent="0.15">
      <c r="B121" s="1">
        <v>12936</v>
      </c>
      <c r="C121" s="6">
        <v>6.9936999999999999E-2</v>
      </c>
      <c r="D121" s="6">
        <v>1.1305000000000001E-2</v>
      </c>
      <c r="E121" s="6">
        <v>1.1200000000000002E-2</v>
      </c>
      <c r="F121" s="6">
        <f t="shared" si="5"/>
        <v>1.126825E-2</v>
      </c>
    </row>
    <row r="122" spans="2:6" x14ac:dyDescent="0.15">
      <c r="B122" s="1">
        <v>12966</v>
      </c>
      <c r="C122" s="6">
        <v>8.5044000000000008E-2</v>
      </c>
      <c r="D122" s="6">
        <v>3.7499999999999999E-3</v>
      </c>
      <c r="E122" s="6">
        <v>1.11E-2</v>
      </c>
      <c r="F122" s="6">
        <f t="shared" si="5"/>
        <v>6.3225E-3</v>
      </c>
    </row>
    <row r="123" spans="2:6" x14ac:dyDescent="0.15">
      <c r="B123" s="1">
        <v>12997</v>
      </c>
      <c r="C123" s="6">
        <v>2.7977999999999999E-2</v>
      </c>
      <c r="D123" s="6">
        <v>-7.1399999999999996E-3</v>
      </c>
      <c r="E123" s="6">
        <v>-4.1999999999999997E-3</v>
      </c>
      <c r="F123" s="6">
        <f t="shared" si="5"/>
        <v>-6.1110000000000001E-3</v>
      </c>
    </row>
    <row r="124" spans="2:6" x14ac:dyDescent="0.15">
      <c r="B124" s="1">
        <v>13028</v>
      </c>
      <c r="C124" s="6">
        <v>2.5617999999999998E-2</v>
      </c>
      <c r="D124" s="6">
        <v>-5.6499999999999996E-3</v>
      </c>
      <c r="E124" s="6">
        <v>0</v>
      </c>
      <c r="F124" s="6">
        <f t="shared" si="5"/>
        <v>-3.6725E-3</v>
      </c>
    </row>
    <row r="125" spans="2:6" x14ac:dyDescent="0.15">
      <c r="B125" s="1">
        <v>13058</v>
      </c>
      <c r="C125" s="6">
        <v>7.7653E-2</v>
      </c>
      <c r="D125" s="6">
        <v>1.0910999999999999E-2</v>
      </c>
      <c r="E125" s="6">
        <v>4.1999999999999997E-3</v>
      </c>
      <c r="F125" s="6">
        <f t="shared" si="5"/>
        <v>8.5621499999999993E-3</v>
      </c>
    </row>
    <row r="126" spans="2:6" x14ac:dyDescent="0.15">
      <c r="B126" s="1">
        <v>13089</v>
      </c>
      <c r="C126" s="6">
        <v>4.7351999999999998E-2</v>
      </c>
      <c r="D126" s="6">
        <v>1.371E-3</v>
      </c>
      <c r="E126" s="6">
        <v>6.8999999999999999E-3</v>
      </c>
      <c r="F126" s="6">
        <f t="shared" si="5"/>
        <v>3.3061499999999999E-3</v>
      </c>
    </row>
    <row r="127" spans="2:6" x14ac:dyDescent="0.15">
      <c r="B127" s="1">
        <v>13119</v>
      </c>
      <c r="C127" s="6">
        <v>3.9382E-2</v>
      </c>
      <c r="D127" s="6">
        <v>1.201E-2</v>
      </c>
      <c r="E127" s="6">
        <v>8.3000000000000001E-3</v>
      </c>
      <c r="F127" s="6">
        <f t="shared" si="5"/>
        <v>1.0711500000000001E-2</v>
      </c>
    </row>
    <row r="128" spans="2:6" x14ac:dyDescent="0.15">
      <c r="B128" s="1">
        <v>13150</v>
      </c>
      <c r="C128" s="6">
        <v>6.701399999999999E-2</v>
      </c>
      <c r="D128" s="6">
        <v>-3.5000000000000005E-4</v>
      </c>
      <c r="E128" s="6">
        <v>8.199999999999999E-3</v>
      </c>
      <c r="F128" s="6">
        <f t="shared" si="5"/>
        <v>2.6424999999999995E-3</v>
      </c>
    </row>
    <row r="129" spans="2:6" x14ac:dyDescent="0.15">
      <c r="B129" s="1">
        <v>13181</v>
      </c>
      <c r="C129" s="6">
        <v>2.2362000000000003E-2</v>
      </c>
      <c r="D129" s="6">
        <v>6.9030000000000003E-3</v>
      </c>
      <c r="E129" s="6">
        <v>5.4000000000000003E-3</v>
      </c>
      <c r="F129" s="6">
        <f t="shared" si="5"/>
        <v>6.3769500000000002E-3</v>
      </c>
    </row>
    <row r="130" spans="2:6" x14ac:dyDescent="0.15">
      <c r="B130" s="1">
        <v>13210</v>
      </c>
      <c r="C130" s="6">
        <v>2.6804000000000001E-2</v>
      </c>
      <c r="D130" s="6">
        <v>3.1110000000000001E-3</v>
      </c>
      <c r="E130" s="6">
        <v>8.199999999999999E-3</v>
      </c>
      <c r="F130" s="6">
        <f t="shared" si="5"/>
        <v>4.8921499999999996E-3</v>
      </c>
    </row>
    <row r="131" spans="2:6" x14ac:dyDescent="0.15">
      <c r="B131" s="1">
        <v>13241</v>
      </c>
      <c r="C131" s="6">
        <v>-7.5067000000000009E-2</v>
      </c>
      <c r="D131" s="6">
        <v>2.4480000000000001E-3</v>
      </c>
      <c r="E131" s="6">
        <v>2.5999999999999999E-3</v>
      </c>
      <c r="F131" s="6">
        <f t="shared" si="5"/>
        <v>2.5011999999999999E-3</v>
      </c>
    </row>
    <row r="132" spans="2:6" x14ac:dyDescent="0.15">
      <c r="B132" s="1">
        <v>13271</v>
      </c>
      <c r="C132" s="6">
        <v>5.4466000000000001E-2</v>
      </c>
      <c r="D132" s="6">
        <v>3.7859999999999999E-3</v>
      </c>
      <c r="E132" s="6">
        <v>4.0000000000000001E-3</v>
      </c>
      <c r="F132" s="6">
        <f t="shared" si="5"/>
        <v>3.8608999999999996E-3</v>
      </c>
    </row>
    <row r="133" spans="2:6" x14ac:dyDescent="0.15">
      <c r="B133" s="1">
        <v>13302</v>
      </c>
      <c r="C133" s="6">
        <v>3.3333000000000002E-2</v>
      </c>
      <c r="D133" s="6">
        <v>1.176E-3</v>
      </c>
      <c r="E133" s="6">
        <v>8.199999999999999E-3</v>
      </c>
      <c r="F133" s="6">
        <f t="shared" si="5"/>
        <v>3.6343999999999994E-3</v>
      </c>
    </row>
    <row r="134" spans="2:6" x14ac:dyDescent="0.15">
      <c r="B134" s="1">
        <v>13332</v>
      </c>
      <c r="C134" s="6">
        <v>7.0081000000000004E-2</v>
      </c>
      <c r="D134" s="6">
        <v>2.2279999999999999E-3</v>
      </c>
      <c r="E134" s="6">
        <v>1.1000000000000001E-3</v>
      </c>
      <c r="F134" s="6">
        <f t="shared" si="5"/>
        <v>1.8331999999999999E-3</v>
      </c>
    </row>
    <row r="135" spans="2:6" x14ac:dyDescent="0.15">
      <c r="B135" s="1">
        <v>13363</v>
      </c>
      <c r="C135" s="6">
        <v>1.5141999999999999E-2</v>
      </c>
      <c r="D135" s="6">
        <v>5.0260000000000001E-3</v>
      </c>
      <c r="E135" s="6">
        <v>6.7000000000000002E-3</v>
      </c>
      <c r="F135" s="6">
        <f t="shared" si="5"/>
        <v>5.6118999999999995E-3</v>
      </c>
    </row>
    <row r="136" spans="2:6" x14ac:dyDescent="0.15">
      <c r="B136" s="1">
        <v>13394</v>
      </c>
      <c r="C136" s="6">
        <v>3.1269999999999996E-3</v>
      </c>
      <c r="D136" s="6">
        <v>9.9400000000000009E-4</v>
      </c>
      <c r="E136" s="6">
        <v>6.7000000000000002E-3</v>
      </c>
      <c r="F136" s="6">
        <f t="shared" si="5"/>
        <v>2.9911E-3</v>
      </c>
    </row>
    <row r="137" spans="2:6" x14ac:dyDescent="0.15">
      <c r="B137" s="1">
        <v>13424</v>
      </c>
      <c r="C137" s="6">
        <v>7.7451999999999993E-2</v>
      </c>
      <c r="D137" s="6">
        <v>2.5000000000000001E-3</v>
      </c>
      <c r="E137" s="6">
        <v>2.5000000000000001E-3</v>
      </c>
      <c r="F137" s="6">
        <f t="shared" ref="F137:F200" si="6">0.65*D137+0.35*E137</f>
        <v>2.5000000000000001E-3</v>
      </c>
    </row>
    <row r="138" spans="2:6" x14ac:dyDescent="0.15">
      <c r="B138" s="1">
        <v>13455</v>
      </c>
      <c r="C138" s="6">
        <v>1.3364000000000001E-2</v>
      </c>
      <c r="D138" s="6">
        <v>8.1069999999999996E-3</v>
      </c>
      <c r="E138" s="6">
        <v>1.09E-2</v>
      </c>
      <c r="F138" s="6">
        <f t="shared" si="6"/>
        <v>9.0845500000000003E-3</v>
      </c>
    </row>
    <row r="139" spans="2:6" x14ac:dyDescent="0.15">
      <c r="B139" s="1">
        <v>13485</v>
      </c>
      <c r="C139" s="6">
        <v>-2.8939999999999999E-3</v>
      </c>
      <c r="D139" s="6">
        <v>-5.7099999999999998E-3</v>
      </c>
      <c r="E139" s="6">
        <v>1E-3</v>
      </c>
      <c r="F139" s="6">
        <f t="shared" si="6"/>
        <v>-3.3614999999999999E-3</v>
      </c>
    </row>
    <row r="140" spans="2:6" x14ac:dyDescent="0.15">
      <c r="B140" s="1">
        <v>13516</v>
      </c>
      <c r="C140" s="6">
        <v>3.8998999999999999E-2</v>
      </c>
      <c r="D140" s="6">
        <v>-3.14E-3</v>
      </c>
      <c r="E140" s="6">
        <v>2.3999999999999998E-3</v>
      </c>
      <c r="F140" s="6">
        <f t="shared" si="6"/>
        <v>-1.2010000000000002E-3</v>
      </c>
    </row>
    <row r="141" spans="2:6" x14ac:dyDescent="0.15">
      <c r="B141" s="1">
        <v>13547</v>
      </c>
      <c r="C141" s="6">
        <v>1.9068999999999999E-2</v>
      </c>
      <c r="D141" s="6">
        <v>6.7199999999999996E-4</v>
      </c>
      <c r="E141" s="6">
        <v>-4.5999999999999999E-3</v>
      </c>
      <c r="F141" s="6">
        <f t="shared" si="6"/>
        <v>-1.1731999999999999E-3</v>
      </c>
    </row>
    <row r="142" spans="2:6" x14ac:dyDescent="0.15">
      <c r="B142" s="1">
        <v>13575</v>
      </c>
      <c r="C142" s="6">
        <v>-7.7390000000000002E-3</v>
      </c>
      <c r="D142" s="6">
        <v>-1.6420000000000001E-2</v>
      </c>
      <c r="E142" s="6">
        <v>-1.1399999999999999E-2</v>
      </c>
      <c r="F142" s="6">
        <f t="shared" si="6"/>
        <v>-1.4662999999999999E-2</v>
      </c>
    </row>
    <row r="143" spans="2:6" x14ac:dyDescent="0.15">
      <c r="B143" s="1">
        <v>13606</v>
      </c>
      <c r="C143" s="6">
        <v>-8.0915000000000001E-2</v>
      </c>
      <c r="D143" s="6">
        <v>4.6600000000000001E-3</v>
      </c>
      <c r="E143" s="6">
        <v>6.8000000000000005E-3</v>
      </c>
      <c r="F143" s="6">
        <f t="shared" si="6"/>
        <v>5.4090000000000006E-3</v>
      </c>
    </row>
    <row r="144" spans="2:6" x14ac:dyDescent="0.15">
      <c r="B144" s="1">
        <v>13636</v>
      </c>
      <c r="C144" s="6">
        <v>-2.4350000000000001E-3</v>
      </c>
      <c r="D144" s="6">
        <v>7.9880000000000003E-3</v>
      </c>
      <c r="E144" s="6">
        <v>4.0000000000000001E-3</v>
      </c>
      <c r="F144" s="6">
        <f t="shared" si="6"/>
        <v>6.5922000000000003E-3</v>
      </c>
    </row>
    <row r="145" spans="2:6" x14ac:dyDescent="0.15">
      <c r="B145" s="1">
        <v>13667</v>
      </c>
      <c r="C145" s="6">
        <v>-5.0430000000000003E-2</v>
      </c>
      <c r="D145" s="6">
        <v>-1.25E-3</v>
      </c>
      <c r="E145" s="6">
        <v>5.3E-3</v>
      </c>
      <c r="F145" s="6">
        <f t="shared" si="6"/>
        <v>1.0424999999999998E-3</v>
      </c>
    </row>
    <row r="146" spans="2:6" x14ac:dyDescent="0.15">
      <c r="B146" s="1">
        <v>13697</v>
      </c>
      <c r="C146" s="6">
        <v>0.104545</v>
      </c>
      <c r="D146" s="6">
        <v>5.8589999999999996E-3</v>
      </c>
      <c r="E146" s="6">
        <v>3.9000000000000003E-3</v>
      </c>
      <c r="F146" s="6">
        <f t="shared" si="6"/>
        <v>5.1733500000000002E-3</v>
      </c>
    </row>
    <row r="147" spans="2:6" x14ac:dyDescent="0.15">
      <c r="B147" s="1">
        <v>13728</v>
      </c>
      <c r="C147" s="6">
        <v>-4.8292000000000002E-2</v>
      </c>
      <c r="D147" s="6">
        <v>-4.3099999999999996E-3</v>
      </c>
      <c r="E147" s="6">
        <v>-1.7000000000000001E-3</v>
      </c>
      <c r="F147" s="6">
        <f t="shared" si="6"/>
        <v>-3.3964999999999998E-3</v>
      </c>
    </row>
    <row r="148" spans="2:6" x14ac:dyDescent="0.15">
      <c r="B148" s="1">
        <v>13759</v>
      </c>
      <c r="C148" s="6">
        <v>-0.14027400000000001</v>
      </c>
      <c r="D148" s="6">
        <v>8.1139999999999997E-3</v>
      </c>
      <c r="E148" s="6">
        <v>2.5000000000000001E-3</v>
      </c>
      <c r="F148" s="6">
        <f t="shared" si="6"/>
        <v>6.1491000000000002E-3</v>
      </c>
    </row>
    <row r="149" spans="2:6" x14ac:dyDescent="0.15">
      <c r="B149" s="1">
        <v>13789</v>
      </c>
      <c r="C149" s="6">
        <v>-9.8110000000000003E-2</v>
      </c>
      <c r="D149" s="6">
        <v>3.212E-3</v>
      </c>
      <c r="E149" s="6">
        <v>6.7000000000000002E-3</v>
      </c>
      <c r="F149" s="6">
        <f t="shared" si="6"/>
        <v>4.4327999999999998E-3</v>
      </c>
    </row>
    <row r="150" spans="2:6" x14ac:dyDescent="0.15">
      <c r="B150" s="1">
        <v>13820</v>
      </c>
      <c r="C150" s="6">
        <v>-8.6569999999999994E-2</v>
      </c>
      <c r="D150" s="6">
        <v>4.1660000000000004E-3</v>
      </c>
      <c r="E150" s="6">
        <v>6.7000000000000002E-3</v>
      </c>
      <c r="F150" s="6">
        <f t="shared" si="6"/>
        <v>5.0529000000000008E-3</v>
      </c>
    </row>
    <row r="151" spans="2:6" x14ac:dyDescent="0.15">
      <c r="B151" s="1">
        <v>13850</v>
      </c>
      <c r="C151" s="6">
        <v>-4.5904999999999994E-2</v>
      </c>
      <c r="D151" s="6">
        <v>6.1870000000000007E-3</v>
      </c>
      <c r="E151" s="6">
        <v>6.7000000000000002E-3</v>
      </c>
      <c r="F151" s="6">
        <f t="shared" si="6"/>
        <v>6.3665500000000003E-3</v>
      </c>
    </row>
    <row r="152" spans="2:6" x14ac:dyDescent="0.15">
      <c r="B152" s="1">
        <v>13881</v>
      </c>
      <c r="C152" s="6">
        <v>1.5165999999999999E-2</v>
      </c>
      <c r="D152" s="6">
        <v>8.4650000000000003E-3</v>
      </c>
      <c r="E152" s="6">
        <v>3.8E-3</v>
      </c>
      <c r="F152" s="6">
        <f t="shared" si="6"/>
        <v>6.8322499999999998E-3</v>
      </c>
    </row>
    <row r="153" spans="2:6" x14ac:dyDescent="0.15">
      <c r="B153" s="1">
        <v>13912</v>
      </c>
      <c r="C153" s="6">
        <v>6.7352999999999996E-2</v>
      </c>
      <c r="D153" s="6">
        <v>5.1770000000000002E-3</v>
      </c>
      <c r="E153" s="6">
        <v>1E-3</v>
      </c>
      <c r="F153" s="6">
        <f t="shared" si="6"/>
        <v>3.7150500000000001E-3</v>
      </c>
    </row>
    <row r="154" spans="2:6" x14ac:dyDescent="0.15">
      <c r="B154" s="1">
        <v>13940</v>
      </c>
      <c r="C154" s="6">
        <v>-0.24867699999999998</v>
      </c>
      <c r="D154" s="6">
        <v>-1.25E-3</v>
      </c>
      <c r="E154" s="6">
        <v>-8.6999999999999994E-3</v>
      </c>
      <c r="F154" s="6">
        <f t="shared" si="6"/>
        <v>-3.8574999999999998E-3</v>
      </c>
    </row>
    <row r="155" spans="2:6" x14ac:dyDescent="0.15">
      <c r="B155" s="1">
        <v>13971</v>
      </c>
      <c r="C155" s="6">
        <v>0.144706</v>
      </c>
      <c r="D155" s="6">
        <v>2.3027000000000002E-2</v>
      </c>
      <c r="E155" s="6">
        <v>1.38E-2</v>
      </c>
      <c r="F155" s="6">
        <f t="shared" si="6"/>
        <v>1.9797550000000001E-2</v>
      </c>
    </row>
    <row r="156" spans="2:6" x14ac:dyDescent="0.15">
      <c r="B156" s="1">
        <v>14001</v>
      </c>
      <c r="C156" s="6">
        <v>-3.2989999999999998E-2</v>
      </c>
      <c r="D156" s="6">
        <v>2.2959999999999999E-3</v>
      </c>
      <c r="E156" s="6">
        <v>1E-3</v>
      </c>
      <c r="F156" s="6">
        <f t="shared" si="6"/>
        <v>1.8424000000000001E-3</v>
      </c>
    </row>
    <row r="157" spans="2:6" x14ac:dyDescent="0.15">
      <c r="B157" s="1">
        <v>14032</v>
      </c>
      <c r="C157" s="6">
        <v>0.25026999999999999</v>
      </c>
      <c r="D157" s="6">
        <v>7.4990000000000005E-3</v>
      </c>
      <c r="E157" s="6">
        <v>9.4999999999999998E-3</v>
      </c>
      <c r="F157" s="6">
        <f t="shared" si="6"/>
        <v>8.1993500000000011E-3</v>
      </c>
    </row>
    <row r="158" spans="2:6" x14ac:dyDescent="0.15">
      <c r="B158" s="1">
        <v>14062</v>
      </c>
      <c r="C158" s="6">
        <v>7.4394000000000002E-2</v>
      </c>
      <c r="D158" s="6">
        <v>1.047E-3</v>
      </c>
      <c r="E158" s="6">
        <v>6.6E-3</v>
      </c>
      <c r="F158" s="6">
        <f t="shared" si="6"/>
        <v>2.9905499999999998E-3</v>
      </c>
    </row>
    <row r="159" spans="2:6" x14ac:dyDescent="0.15">
      <c r="B159" s="1">
        <v>14093</v>
      </c>
      <c r="C159" s="6">
        <v>-2.2581000000000004E-2</v>
      </c>
      <c r="D159" s="6">
        <v>1.469E-3</v>
      </c>
      <c r="E159" s="6">
        <v>-1.9E-3</v>
      </c>
      <c r="F159" s="6">
        <f t="shared" si="6"/>
        <v>2.8985000000000003E-4</v>
      </c>
    </row>
    <row r="160" spans="2:6" x14ac:dyDescent="0.15">
      <c r="B160" s="1">
        <v>14124</v>
      </c>
      <c r="C160" s="6">
        <v>1.6584000000000002E-2</v>
      </c>
      <c r="D160" s="6">
        <v>-1.2999999999999999E-3</v>
      </c>
      <c r="E160" s="6">
        <v>1.09E-2</v>
      </c>
      <c r="F160" s="6">
        <f t="shared" si="6"/>
        <v>2.97E-3</v>
      </c>
    </row>
    <row r="161" spans="2:6" x14ac:dyDescent="0.15">
      <c r="B161" s="1">
        <v>14154</v>
      </c>
      <c r="C161" s="6">
        <v>7.7614000000000002E-2</v>
      </c>
      <c r="D161" s="6">
        <v>9.3449999999999991E-3</v>
      </c>
      <c r="E161" s="6">
        <v>8.0000000000000002E-3</v>
      </c>
      <c r="F161" s="6">
        <f t="shared" si="6"/>
        <v>8.8742500000000002E-3</v>
      </c>
    </row>
    <row r="162" spans="2:6" x14ac:dyDescent="0.15">
      <c r="B162" s="1">
        <v>14185</v>
      </c>
      <c r="C162" s="6">
        <v>-2.7334999999999998E-2</v>
      </c>
      <c r="D162" s="6">
        <v>-1.2E-4</v>
      </c>
      <c r="E162" s="6">
        <v>3.7000000000000002E-3</v>
      </c>
      <c r="F162" s="6">
        <f t="shared" si="6"/>
        <v>1.217E-3</v>
      </c>
    </row>
    <row r="163" spans="2:6" x14ac:dyDescent="0.15">
      <c r="B163" s="1">
        <v>14215</v>
      </c>
      <c r="C163" s="6">
        <v>4.0063000000000001E-2</v>
      </c>
      <c r="D163" s="6">
        <v>5.1849999999999995E-3</v>
      </c>
      <c r="E163" s="6">
        <v>1.2199999999999999E-2</v>
      </c>
      <c r="F163" s="6">
        <f t="shared" si="6"/>
        <v>7.6402499999999995E-3</v>
      </c>
    </row>
    <row r="164" spans="2:6" x14ac:dyDescent="0.15">
      <c r="B164" s="1">
        <v>14246</v>
      </c>
      <c r="C164" s="6">
        <v>-6.7373000000000002E-2</v>
      </c>
      <c r="D164" s="6">
        <v>2.8779999999999999E-3</v>
      </c>
      <c r="E164" s="6">
        <v>2.2000000000000001E-3</v>
      </c>
      <c r="F164" s="6">
        <f t="shared" si="6"/>
        <v>2.6407000000000002E-3</v>
      </c>
    </row>
    <row r="165" spans="2:6" x14ac:dyDescent="0.15">
      <c r="B165" s="1">
        <v>14277</v>
      </c>
      <c r="C165" s="6">
        <v>3.9024000000000003E-2</v>
      </c>
      <c r="D165" s="6">
        <v>8.234E-3</v>
      </c>
      <c r="E165" s="6">
        <v>6.4000000000000003E-3</v>
      </c>
      <c r="F165" s="6">
        <f t="shared" si="6"/>
        <v>7.5921000000000001E-3</v>
      </c>
    </row>
    <row r="166" spans="2:6" x14ac:dyDescent="0.15">
      <c r="B166" s="1">
        <v>14305</v>
      </c>
      <c r="C166" s="6">
        <v>-0.133858</v>
      </c>
      <c r="D166" s="6">
        <v>8.0679999999999988E-3</v>
      </c>
      <c r="E166" s="6">
        <v>2.2000000000000001E-3</v>
      </c>
      <c r="F166" s="6">
        <f t="shared" si="6"/>
        <v>6.0141999999999991E-3</v>
      </c>
    </row>
    <row r="167" spans="2:6" x14ac:dyDescent="0.15">
      <c r="B167" s="1">
        <v>14336</v>
      </c>
      <c r="C167" s="6">
        <v>-2.7320000000000001E-3</v>
      </c>
      <c r="D167" s="6">
        <v>3.8479999999999999E-3</v>
      </c>
      <c r="E167" s="6">
        <v>6.4000000000000003E-3</v>
      </c>
      <c r="F167" s="6">
        <f t="shared" si="6"/>
        <v>4.7411999999999992E-3</v>
      </c>
    </row>
    <row r="168" spans="2:6" x14ac:dyDescent="0.15">
      <c r="B168" s="1">
        <v>14366</v>
      </c>
      <c r="C168" s="6">
        <v>7.3259999999999992E-2</v>
      </c>
      <c r="D168" s="6">
        <v>9.469E-3</v>
      </c>
      <c r="E168" s="6">
        <v>4.8999999999999998E-3</v>
      </c>
      <c r="F168" s="6">
        <f t="shared" si="6"/>
        <v>7.8698499999999994E-3</v>
      </c>
    </row>
    <row r="169" spans="2:6" x14ac:dyDescent="0.15">
      <c r="B169" s="1">
        <v>14397</v>
      </c>
      <c r="C169" s="6">
        <v>-6.1207000000000004E-2</v>
      </c>
      <c r="D169" s="6">
        <v>1.6299999999999998E-4</v>
      </c>
      <c r="E169" s="6">
        <v>3.4999999999999996E-3</v>
      </c>
      <c r="F169" s="6">
        <f t="shared" si="6"/>
        <v>1.3309499999999998E-3</v>
      </c>
    </row>
    <row r="170" spans="2:6" x14ac:dyDescent="0.15">
      <c r="B170" s="1">
        <v>14427</v>
      </c>
      <c r="C170" s="6">
        <v>0.110497</v>
      </c>
      <c r="D170" s="6">
        <v>3.9560000000000003E-3</v>
      </c>
      <c r="E170" s="6">
        <v>-7.000000000000001E-4</v>
      </c>
      <c r="F170" s="6">
        <f t="shared" si="6"/>
        <v>2.3264000000000002E-3</v>
      </c>
    </row>
    <row r="171" spans="2:6" x14ac:dyDescent="0.15">
      <c r="B171" s="1">
        <v>14458</v>
      </c>
      <c r="C171" s="6">
        <v>-6.4783999999999994E-2</v>
      </c>
      <c r="D171" s="6">
        <v>-1.4650000000000002E-2</v>
      </c>
      <c r="E171" s="6">
        <v>-3.9199999999999999E-2</v>
      </c>
      <c r="F171" s="6">
        <f t="shared" si="6"/>
        <v>-2.3242499999999999E-2</v>
      </c>
    </row>
    <row r="172" spans="2:6" x14ac:dyDescent="0.15">
      <c r="B172" s="1">
        <v>14489</v>
      </c>
      <c r="C172" s="6">
        <v>0.167263</v>
      </c>
      <c r="D172" s="6">
        <v>-2.6249999999999999E-2</v>
      </c>
      <c r="E172" s="6">
        <v>1.5100000000000001E-2</v>
      </c>
      <c r="F172" s="6">
        <f t="shared" si="6"/>
        <v>-1.1777500000000002E-2</v>
      </c>
    </row>
    <row r="173" spans="2:6" x14ac:dyDescent="0.15">
      <c r="B173" s="1">
        <v>14519</v>
      </c>
      <c r="C173" s="6">
        <v>-1.2289000000000001E-2</v>
      </c>
      <c r="D173" s="6">
        <v>3.1534E-2</v>
      </c>
      <c r="E173" s="6">
        <v>2.3700000000000002E-2</v>
      </c>
      <c r="F173" s="6">
        <f t="shared" si="6"/>
        <v>2.8792100000000001E-2</v>
      </c>
    </row>
    <row r="174" spans="2:6" x14ac:dyDescent="0.15">
      <c r="B174" s="1">
        <v>14550</v>
      </c>
      <c r="C174" s="6">
        <v>-3.9751000000000002E-2</v>
      </c>
      <c r="D174" s="6">
        <v>7.3860000000000002E-3</v>
      </c>
      <c r="E174" s="6">
        <v>7.9000000000000008E-3</v>
      </c>
      <c r="F174" s="6">
        <f t="shared" si="6"/>
        <v>7.5659000000000004E-3</v>
      </c>
    </row>
    <row r="175" spans="2:6" x14ac:dyDescent="0.15">
      <c r="B175" s="1">
        <v>14580</v>
      </c>
      <c r="C175" s="6">
        <v>2.7049E-2</v>
      </c>
      <c r="D175" s="6">
        <v>1.0775E-2</v>
      </c>
      <c r="E175" s="6">
        <v>7.8000000000000005E-3</v>
      </c>
      <c r="F175" s="6">
        <f t="shared" si="6"/>
        <v>9.7337500000000011E-3</v>
      </c>
    </row>
    <row r="176" spans="2:6" x14ac:dyDescent="0.15">
      <c r="B176" s="1">
        <v>14611</v>
      </c>
      <c r="C176" s="6">
        <v>-3.3626999999999997E-2</v>
      </c>
      <c r="D176" s="6">
        <v>-1.4299999999999998E-3</v>
      </c>
      <c r="E176" s="6">
        <v>4.8999999999999998E-3</v>
      </c>
      <c r="F176" s="6">
        <f t="shared" si="6"/>
        <v>7.8549999999999985E-4</v>
      </c>
    </row>
    <row r="177" spans="2:6" x14ac:dyDescent="0.15">
      <c r="B177" s="1">
        <v>14642</v>
      </c>
      <c r="C177" s="6">
        <v>1.3278000000000002E-2</v>
      </c>
      <c r="D177" s="6">
        <v>3.5470000000000002E-3</v>
      </c>
      <c r="E177" s="6">
        <v>2.0999999999999999E-3</v>
      </c>
      <c r="F177" s="6">
        <f t="shared" si="6"/>
        <v>3.0405500000000004E-3</v>
      </c>
    </row>
    <row r="178" spans="2:6" x14ac:dyDescent="0.15">
      <c r="B178" s="1">
        <v>14671</v>
      </c>
      <c r="C178" s="6">
        <v>1.2365999999999999E-2</v>
      </c>
      <c r="D178" s="6">
        <v>8.7539999999999996E-3</v>
      </c>
      <c r="E178" s="6">
        <v>4.8999999999999998E-3</v>
      </c>
      <c r="F178" s="6">
        <f t="shared" si="6"/>
        <v>7.4050999999999995E-3</v>
      </c>
    </row>
    <row r="179" spans="2:6" x14ac:dyDescent="0.15">
      <c r="B179" s="1">
        <v>14702</v>
      </c>
      <c r="C179" s="6">
        <v>-2.4490000000000002E-3</v>
      </c>
      <c r="D179" s="6">
        <v>2.1999999999999998E-4</v>
      </c>
      <c r="E179" s="6">
        <v>-9.1999999999999998E-3</v>
      </c>
      <c r="F179" s="6">
        <f t="shared" si="6"/>
        <v>-3.0769999999999999E-3</v>
      </c>
    </row>
    <row r="180" spans="2:6" x14ac:dyDescent="0.15">
      <c r="B180" s="1">
        <v>14732</v>
      </c>
      <c r="C180" s="6">
        <v>-0.228876</v>
      </c>
      <c r="D180" s="6">
        <v>-2.1349999999999997E-2</v>
      </c>
      <c r="E180" s="6">
        <v>-2.0999999999999999E-3</v>
      </c>
      <c r="F180" s="6">
        <f t="shared" si="6"/>
        <v>-1.4612499999999999E-2</v>
      </c>
    </row>
    <row r="181" spans="2:6" x14ac:dyDescent="0.15">
      <c r="B181" s="1">
        <v>14763</v>
      </c>
      <c r="C181" s="6">
        <v>8.0906000000000006E-2</v>
      </c>
      <c r="D181" s="6">
        <v>1.8667E-2</v>
      </c>
      <c r="E181" s="6">
        <v>1.21E-2</v>
      </c>
      <c r="F181" s="6">
        <f t="shared" si="6"/>
        <v>1.6368549999999999E-2</v>
      </c>
    </row>
    <row r="182" spans="2:6" x14ac:dyDescent="0.15">
      <c r="B182" s="1">
        <v>14793</v>
      </c>
      <c r="C182" s="6">
        <v>3.4068000000000001E-2</v>
      </c>
      <c r="D182" s="6">
        <v>2.8699999999999998E-4</v>
      </c>
      <c r="E182" s="6">
        <v>2.0999999999999999E-3</v>
      </c>
      <c r="F182" s="6">
        <f t="shared" si="6"/>
        <v>9.2154999999999993E-4</v>
      </c>
    </row>
    <row r="183" spans="2:6" x14ac:dyDescent="0.15">
      <c r="B183" s="1">
        <v>14824</v>
      </c>
      <c r="C183" s="6">
        <v>3.4985000000000002E-2</v>
      </c>
      <c r="D183" s="6">
        <v>4.2559999999999994E-3</v>
      </c>
      <c r="E183" s="6">
        <v>7.000000000000001E-4</v>
      </c>
      <c r="F183" s="6">
        <f t="shared" si="6"/>
        <v>3.0113999999999996E-3</v>
      </c>
    </row>
    <row r="184" spans="2:6" x14ac:dyDescent="0.15">
      <c r="B184" s="1">
        <v>14855</v>
      </c>
      <c r="C184" s="6">
        <v>1.2311000000000001E-2</v>
      </c>
      <c r="D184" s="6">
        <v>4.7489999999999997E-3</v>
      </c>
      <c r="E184" s="6">
        <v>9.1999999999999998E-3</v>
      </c>
      <c r="F184" s="6">
        <f t="shared" si="6"/>
        <v>6.3068499999999993E-3</v>
      </c>
    </row>
    <row r="185" spans="2:6" x14ac:dyDescent="0.15">
      <c r="B185" s="1">
        <v>14885</v>
      </c>
      <c r="C185" s="6">
        <v>4.2214000000000002E-2</v>
      </c>
      <c r="D185" s="6">
        <v>3.6470000000000001E-3</v>
      </c>
      <c r="E185" s="6">
        <v>4.8999999999999998E-3</v>
      </c>
      <c r="F185" s="6">
        <f t="shared" si="6"/>
        <v>4.0855499999999994E-3</v>
      </c>
    </row>
    <row r="186" spans="2:6" x14ac:dyDescent="0.15">
      <c r="B186" s="1">
        <v>14916</v>
      </c>
      <c r="C186" s="6">
        <v>-3.1587999999999998E-2</v>
      </c>
      <c r="D186" s="6">
        <v>5.5620000000000001E-3</v>
      </c>
      <c r="E186" s="6">
        <v>6.3E-3</v>
      </c>
      <c r="F186" s="6">
        <f t="shared" si="6"/>
        <v>5.8203000000000005E-3</v>
      </c>
    </row>
    <row r="187" spans="2:6" x14ac:dyDescent="0.15">
      <c r="B187" s="1">
        <v>14946</v>
      </c>
      <c r="C187" s="6">
        <v>9.4299999999999994E-4</v>
      </c>
      <c r="D187" s="6">
        <v>2.7700000000000003E-3</v>
      </c>
      <c r="E187" s="6">
        <v>-2.3E-3</v>
      </c>
      <c r="F187" s="6">
        <f t="shared" si="6"/>
        <v>9.9550000000000029E-4</v>
      </c>
    </row>
    <row r="188" spans="2:6" x14ac:dyDescent="0.15">
      <c r="B188" s="1">
        <v>14977</v>
      </c>
      <c r="C188" s="6">
        <v>-4.6314000000000001E-2</v>
      </c>
      <c r="D188" s="6">
        <v>7.2999999999999999E-5</v>
      </c>
      <c r="E188" s="6">
        <v>5.9999999999999995E-4</v>
      </c>
      <c r="F188" s="6">
        <f t="shared" si="6"/>
        <v>2.5745E-4</v>
      </c>
    </row>
    <row r="189" spans="2:6" x14ac:dyDescent="0.15">
      <c r="B189" s="1">
        <v>15008</v>
      </c>
      <c r="C189" s="6">
        <v>-5.9579999999999998E-3</v>
      </c>
      <c r="D189" s="6">
        <v>-4.6500000000000005E-3</v>
      </c>
      <c r="E189" s="6">
        <v>5.9999999999999995E-4</v>
      </c>
      <c r="F189" s="6">
        <f t="shared" si="6"/>
        <v>-2.8125000000000003E-3</v>
      </c>
    </row>
    <row r="190" spans="2:6" x14ac:dyDescent="0.15">
      <c r="B190" s="1">
        <v>15036</v>
      </c>
      <c r="C190" s="6">
        <v>7.0559999999999998E-3</v>
      </c>
      <c r="D190" s="6">
        <v>6.8640000000000003E-3</v>
      </c>
      <c r="E190" s="6">
        <v>-2.2000000000000001E-3</v>
      </c>
      <c r="F190" s="6">
        <f t="shared" si="6"/>
        <v>3.6916000000000006E-3</v>
      </c>
    </row>
    <row r="191" spans="2:6" x14ac:dyDescent="0.15">
      <c r="B191" s="1">
        <v>15067</v>
      </c>
      <c r="C191" s="6">
        <v>-6.1245000000000001E-2</v>
      </c>
      <c r="D191" s="6">
        <v>3.3470000000000001E-3</v>
      </c>
      <c r="E191" s="6">
        <v>7.8000000000000005E-3</v>
      </c>
      <c r="F191" s="6">
        <f t="shared" si="6"/>
        <v>4.9055499999999998E-3</v>
      </c>
    </row>
    <row r="192" spans="2:6" x14ac:dyDescent="0.15">
      <c r="B192" s="1">
        <v>15097</v>
      </c>
      <c r="C192" s="6">
        <v>1.8260000000000002E-2</v>
      </c>
      <c r="D192" s="6">
        <v>1.1770000000000001E-3</v>
      </c>
      <c r="E192" s="6">
        <v>4.8999999999999998E-3</v>
      </c>
      <c r="F192" s="6">
        <f t="shared" si="6"/>
        <v>2.4800499999999997E-3</v>
      </c>
    </row>
    <row r="193" spans="2:6" x14ac:dyDescent="0.15">
      <c r="B193" s="1">
        <v>15128</v>
      </c>
      <c r="C193" s="6">
        <v>5.7754E-2</v>
      </c>
      <c r="D193" s="6">
        <v>5.6059999999999999E-3</v>
      </c>
      <c r="E193" s="6">
        <v>6.3E-3</v>
      </c>
      <c r="F193" s="6">
        <f t="shared" si="6"/>
        <v>5.8488999999999998E-3</v>
      </c>
    </row>
    <row r="194" spans="2:6" x14ac:dyDescent="0.15">
      <c r="B194" s="1">
        <v>15158</v>
      </c>
      <c r="C194" s="6">
        <v>5.7868000000000003E-2</v>
      </c>
      <c r="D194" s="6">
        <v>2.5000000000000001E-5</v>
      </c>
      <c r="E194" s="6">
        <v>6.3E-3</v>
      </c>
      <c r="F194" s="6">
        <f t="shared" si="6"/>
        <v>2.2212500000000001E-3</v>
      </c>
    </row>
    <row r="195" spans="2:6" x14ac:dyDescent="0.15">
      <c r="B195" s="1">
        <v>15189</v>
      </c>
      <c r="C195" s="6">
        <v>9.6199999999999996E-4</v>
      </c>
      <c r="D195" s="6">
        <v>1.078E-3</v>
      </c>
      <c r="E195" s="6">
        <v>3.4000000000000002E-3</v>
      </c>
      <c r="F195" s="6">
        <f t="shared" si="6"/>
        <v>1.8906999999999999E-3</v>
      </c>
    </row>
    <row r="196" spans="2:6" x14ac:dyDescent="0.15">
      <c r="B196" s="1">
        <v>15220</v>
      </c>
      <c r="C196" s="6">
        <v>-6.796E-3</v>
      </c>
      <c r="D196" s="6">
        <v>2.3999999999999997E-5</v>
      </c>
      <c r="E196" s="6">
        <v>4.7999999999999996E-3</v>
      </c>
      <c r="F196" s="6">
        <f t="shared" si="6"/>
        <v>1.6955999999999998E-3</v>
      </c>
    </row>
    <row r="197" spans="2:6" x14ac:dyDescent="0.15">
      <c r="B197" s="1">
        <v>15250</v>
      </c>
      <c r="C197" s="6">
        <v>-6.5685999999999994E-2</v>
      </c>
      <c r="D197" s="6">
        <v>2.2769999999999999E-3</v>
      </c>
      <c r="E197" s="6">
        <v>3.4000000000000002E-3</v>
      </c>
      <c r="F197" s="6">
        <f t="shared" si="6"/>
        <v>2.6700500000000002E-3</v>
      </c>
    </row>
    <row r="198" spans="2:6" x14ac:dyDescent="0.15">
      <c r="B198" s="1">
        <v>15281</v>
      </c>
      <c r="C198" s="6">
        <v>-2.8420999999999998E-2</v>
      </c>
      <c r="D198" s="6">
        <v>-9.1700000000000011E-3</v>
      </c>
      <c r="E198" s="6">
        <v>-9.3999999999999986E-3</v>
      </c>
      <c r="F198" s="6">
        <f t="shared" si="6"/>
        <v>-9.2505E-3</v>
      </c>
    </row>
    <row r="199" spans="2:6" x14ac:dyDescent="0.15">
      <c r="B199" s="1">
        <v>15311</v>
      </c>
      <c r="C199" s="6">
        <v>-4.0659000000000001E-2</v>
      </c>
      <c r="D199" s="6">
        <v>-1.6100000000000001E-3</v>
      </c>
      <c r="E199" s="6">
        <v>5.9999999999999995E-4</v>
      </c>
      <c r="F199" s="6">
        <f t="shared" si="6"/>
        <v>-8.3650000000000011E-4</v>
      </c>
    </row>
    <row r="200" spans="2:6" x14ac:dyDescent="0.15">
      <c r="B200" s="1">
        <v>15342</v>
      </c>
      <c r="C200" s="6">
        <v>1.6109999999999999E-2</v>
      </c>
      <c r="D200" s="6">
        <v>7.4190000000000002E-3</v>
      </c>
      <c r="E200" s="6">
        <v>5.9999999999999995E-4</v>
      </c>
      <c r="F200" s="6">
        <f t="shared" si="6"/>
        <v>5.0323500000000005E-3</v>
      </c>
    </row>
    <row r="201" spans="2:6" x14ac:dyDescent="0.15">
      <c r="B201" s="1">
        <v>15373</v>
      </c>
      <c r="C201" s="6">
        <v>-1.5890999999999999E-2</v>
      </c>
      <c r="D201" s="6">
        <v>1.5429999999999999E-3</v>
      </c>
      <c r="E201" s="6">
        <v>-8.0000000000000004E-4</v>
      </c>
      <c r="F201" s="6">
        <f t="shared" ref="F201:F264" si="7">0.65*D201+0.35*E201</f>
        <v>7.2295000000000009E-4</v>
      </c>
    </row>
    <row r="202" spans="2:6" x14ac:dyDescent="0.15">
      <c r="B202" s="1">
        <v>15401</v>
      </c>
      <c r="C202" s="6">
        <v>-6.5192E-2</v>
      </c>
      <c r="D202" s="6">
        <v>2.33E-3</v>
      </c>
      <c r="E202" s="6">
        <v>6.3E-3</v>
      </c>
      <c r="F202" s="6">
        <f t="shared" si="7"/>
        <v>3.7194999999999997E-3</v>
      </c>
    </row>
    <row r="203" spans="2:6" x14ac:dyDescent="0.15">
      <c r="B203" s="1">
        <v>15432</v>
      </c>
      <c r="C203" s="6">
        <v>-3.9949999999999999E-2</v>
      </c>
      <c r="D203" s="6">
        <v>2.2260000000000001E-3</v>
      </c>
      <c r="E203" s="6">
        <v>5.9999999999999995E-4</v>
      </c>
      <c r="F203" s="6">
        <f t="shared" si="7"/>
        <v>1.6569E-3</v>
      </c>
    </row>
    <row r="204" spans="2:6" x14ac:dyDescent="0.15">
      <c r="B204" s="1">
        <v>15462</v>
      </c>
      <c r="C204" s="6">
        <v>7.9633999999999996E-2</v>
      </c>
      <c r="D204" s="6">
        <v>1.596E-3</v>
      </c>
      <c r="E204" s="6">
        <v>2E-3</v>
      </c>
      <c r="F204" s="6">
        <f t="shared" si="7"/>
        <v>1.7374000000000001E-3</v>
      </c>
    </row>
    <row r="205" spans="2:6" x14ac:dyDescent="0.15">
      <c r="B205" s="1">
        <v>15493</v>
      </c>
      <c r="C205" s="6">
        <v>2.2086000000000001E-2</v>
      </c>
      <c r="D205" s="6">
        <v>1.2520000000000001E-3</v>
      </c>
      <c r="E205" s="6">
        <v>3.4000000000000002E-3</v>
      </c>
      <c r="F205" s="6">
        <f t="shared" si="7"/>
        <v>2.0038E-3</v>
      </c>
    </row>
    <row r="206" spans="2:6" x14ac:dyDescent="0.15">
      <c r="B206" s="1">
        <v>15523</v>
      </c>
      <c r="C206" s="6">
        <v>3.3735000000000001E-2</v>
      </c>
      <c r="D206" s="6">
        <v>2.5000000000000001E-5</v>
      </c>
      <c r="E206" s="6">
        <v>2E-3</v>
      </c>
      <c r="F206" s="6">
        <f t="shared" si="7"/>
        <v>7.1624999999999998E-4</v>
      </c>
    </row>
    <row r="207" spans="2:6" x14ac:dyDescent="0.15">
      <c r="B207" s="1">
        <v>15554</v>
      </c>
      <c r="C207" s="6">
        <v>1.6354999999999998E-2</v>
      </c>
      <c r="D207" s="6">
        <v>1.7260000000000001E-3</v>
      </c>
      <c r="E207" s="6">
        <v>3.4999999999999996E-3</v>
      </c>
      <c r="F207" s="6">
        <f t="shared" si="7"/>
        <v>2.3468999999999999E-3</v>
      </c>
    </row>
    <row r="208" spans="2:6" x14ac:dyDescent="0.15">
      <c r="B208" s="1">
        <v>15585</v>
      </c>
      <c r="C208" s="6">
        <v>2.9002E-2</v>
      </c>
      <c r="D208" s="6">
        <v>-2.31E-3</v>
      </c>
      <c r="E208" s="6">
        <v>2E-3</v>
      </c>
      <c r="F208" s="6">
        <f t="shared" si="7"/>
        <v>-8.0150000000000002E-4</v>
      </c>
    </row>
    <row r="209" spans="2:6" x14ac:dyDescent="0.15">
      <c r="B209" s="1">
        <v>15615</v>
      </c>
      <c r="C209" s="6">
        <v>6.7796999999999996E-2</v>
      </c>
      <c r="D209" s="6">
        <v>1.727E-3</v>
      </c>
      <c r="E209" s="6">
        <v>5.9999999999999995E-4</v>
      </c>
      <c r="F209" s="6">
        <f t="shared" si="7"/>
        <v>1.3325500000000001E-3</v>
      </c>
    </row>
    <row r="210" spans="2:6" x14ac:dyDescent="0.15">
      <c r="B210" s="1">
        <v>15646</v>
      </c>
      <c r="C210" s="6">
        <v>-2.1229999999999999E-3</v>
      </c>
      <c r="D210" s="6">
        <v>1.6619999999999998E-3</v>
      </c>
      <c r="E210" s="6">
        <v>5.9999999999999995E-4</v>
      </c>
      <c r="F210" s="6">
        <f t="shared" si="7"/>
        <v>1.2902999999999999E-3</v>
      </c>
    </row>
    <row r="211" spans="2:6" x14ac:dyDescent="0.15">
      <c r="B211" s="1">
        <v>15676</v>
      </c>
      <c r="C211" s="6">
        <v>5.4897999999999995E-2</v>
      </c>
      <c r="D211" s="6">
        <v>2.5000000000000001E-5</v>
      </c>
      <c r="E211" s="6">
        <v>4.8999999999999998E-3</v>
      </c>
      <c r="F211" s="6">
        <f t="shared" si="7"/>
        <v>1.7312499999999997E-3</v>
      </c>
    </row>
    <row r="212" spans="2:6" x14ac:dyDescent="0.15">
      <c r="B212" s="1">
        <v>15707</v>
      </c>
      <c r="C212" s="6">
        <v>7.369500000000001E-2</v>
      </c>
      <c r="D212" s="6">
        <v>3.9269999999999999E-3</v>
      </c>
      <c r="E212" s="6">
        <v>4.8999999999999998E-3</v>
      </c>
      <c r="F212" s="6">
        <f t="shared" si="7"/>
        <v>4.2675500000000002E-3</v>
      </c>
    </row>
    <row r="213" spans="2:6" x14ac:dyDescent="0.15">
      <c r="B213" s="1">
        <v>15738</v>
      </c>
      <c r="C213" s="6">
        <v>5.8262000000000001E-2</v>
      </c>
      <c r="D213" s="6">
        <v>1.3359999999999999E-3</v>
      </c>
      <c r="E213" s="6">
        <v>5.9999999999999995E-4</v>
      </c>
      <c r="F213" s="6">
        <f t="shared" si="7"/>
        <v>1.0784E-3</v>
      </c>
    </row>
    <row r="214" spans="2:6" x14ac:dyDescent="0.15">
      <c r="B214" s="1">
        <v>15766</v>
      </c>
      <c r="C214" s="6">
        <v>5.4545000000000003E-2</v>
      </c>
      <c r="D214" s="6">
        <v>2.1440000000000001E-3</v>
      </c>
      <c r="E214" s="6">
        <v>2E-3</v>
      </c>
      <c r="F214" s="6">
        <f t="shared" si="7"/>
        <v>2.0936000000000001E-3</v>
      </c>
    </row>
    <row r="215" spans="2:6" x14ac:dyDescent="0.15">
      <c r="B215" s="1">
        <v>15797</v>
      </c>
      <c r="C215" s="6">
        <v>3.454E-3</v>
      </c>
      <c r="D215" s="6">
        <v>2.3530000000000001E-3</v>
      </c>
      <c r="E215" s="6">
        <v>4.8999999999999998E-3</v>
      </c>
      <c r="F215" s="6">
        <f t="shared" si="7"/>
        <v>3.2444499999999999E-3</v>
      </c>
    </row>
    <row r="216" spans="2:6" x14ac:dyDescent="0.15">
      <c r="B216" s="1">
        <v>15827</v>
      </c>
      <c r="C216" s="6">
        <v>5.5220000000000005E-2</v>
      </c>
      <c r="D216" s="6">
        <v>5.692E-3</v>
      </c>
      <c r="E216" s="6">
        <v>4.7999999999999996E-3</v>
      </c>
      <c r="F216" s="6">
        <f t="shared" si="7"/>
        <v>5.3797999999999997E-3</v>
      </c>
    </row>
    <row r="217" spans="2:6" x14ac:dyDescent="0.15">
      <c r="B217" s="1">
        <v>15858</v>
      </c>
      <c r="C217" s="6">
        <v>2.2296E-2</v>
      </c>
      <c r="D217" s="6">
        <v>3.3450000000000003E-3</v>
      </c>
      <c r="E217" s="6">
        <v>4.7999999999999996E-3</v>
      </c>
      <c r="F217" s="6">
        <f t="shared" si="7"/>
        <v>3.85425E-3</v>
      </c>
    </row>
    <row r="218" spans="2:6" x14ac:dyDescent="0.15">
      <c r="B218" s="1">
        <v>15888</v>
      </c>
      <c r="C218" s="6">
        <v>-5.2632000000000005E-2</v>
      </c>
      <c r="D218" s="6">
        <v>2.0799999999999998E-3</v>
      </c>
      <c r="E218" s="6">
        <v>1.9E-3</v>
      </c>
      <c r="F218" s="6">
        <f t="shared" si="7"/>
        <v>2.0169999999999997E-3</v>
      </c>
    </row>
    <row r="219" spans="2:6" x14ac:dyDescent="0.15">
      <c r="B219" s="1">
        <v>15919</v>
      </c>
      <c r="C219" s="6">
        <v>1.7122999999999999E-2</v>
      </c>
      <c r="D219" s="6">
        <v>2.2900000000000001E-4</v>
      </c>
      <c r="E219" s="6">
        <v>1.9E-3</v>
      </c>
      <c r="F219" s="6">
        <f t="shared" si="7"/>
        <v>8.1385000000000008E-4</v>
      </c>
    </row>
    <row r="220" spans="2:6" x14ac:dyDescent="0.15">
      <c r="B220" s="1">
        <v>15950</v>
      </c>
      <c r="C220" s="6">
        <v>2.6270999999999999E-2</v>
      </c>
      <c r="D220" s="6">
        <v>1.4119999999999998E-3</v>
      </c>
      <c r="E220" s="6">
        <v>5.0000000000000001E-4</v>
      </c>
      <c r="F220" s="6">
        <f t="shared" si="7"/>
        <v>1.0927999999999999E-3</v>
      </c>
    </row>
    <row r="221" spans="2:6" x14ac:dyDescent="0.15">
      <c r="B221" s="1">
        <v>15980</v>
      </c>
      <c r="C221" s="6">
        <v>-1.0762000000000001E-2</v>
      </c>
      <c r="D221" s="6">
        <v>1.7180000000000001E-3</v>
      </c>
      <c r="E221" s="6">
        <v>-8.9999999999999998E-4</v>
      </c>
      <c r="F221" s="6">
        <f t="shared" si="7"/>
        <v>8.0170000000000024E-4</v>
      </c>
    </row>
    <row r="222" spans="2:6" x14ac:dyDescent="0.15">
      <c r="B222" s="1">
        <v>16011</v>
      </c>
      <c r="C222" s="6">
        <v>-6.5435999999999994E-2</v>
      </c>
      <c r="D222" s="6">
        <v>1.4549999999999999E-3</v>
      </c>
      <c r="E222" s="6">
        <v>-2.3E-3</v>
      </c>
      <c r="F222" s="6">
        <f t="shared" si="7"/>
        <v>1.4075000000000003E-4</v>
      </c>
    </row>
    <row r="223" spans="2:6" x14ac:dyDescent="0.15">
      <c r="B223" s="1">
        <v>16041</v>
      </c>
      <c r="C223" s="6">
        <v>6.1706000000000004E-2</v>
      </c>
      <c r="D223" s="6">
        <v>2.065E-3</v>
      </c>
      <c r="E223" s="6">
        <v>4.8999999999999998E-3</v>
      </c>
      <c r="F223" s="6">
        <f t="shared" si="7"/>
        <v>3.0572500000000001E-3</v>
      </c>
    </row>
    <row r="224" spans="2:6" x14ac:dyDescent="0.15">
      <c r="B224" s="1">
        <v>16072</v>
      </c>
      <c r="C224" s="6">
        <v>1.7138E-2</v>
      </c>
      <c r="D224" s="6">
        <v>1.0510000000000001E-3</v>
      </c>
      <c r="E224" s="6">
        <v>2E-3</v>
      </c>
      <c r="F224" s="6">
        <f t="shared" si="7"/>
        <v>1.3831500000000001E-3</v>
      </c>
    </row>
    <row r="225" spans="2:6" x14ac:dyDescent="0.15">
      <c r="B225" s="1">
        <v>16103</v>
      </c>
      <c r="C225" s="6">
        <v>4.2189999999999997E-3</v>
      </c>
      <c r="D225" s="6">
        <v>1.5509999999999999E-3</v>
      </c>
      <c r="E225" s="6">
        <v>3.4000000000000002E-3</v>
      </c>
      <c r="F225" s="6">
        <f t="shared" si="7"/>
        <v>2.1981500000000003E-3</v>
      </c>
    </row>
    <row r="226" spans="2:6" x14ac:dyDescent="0.15">
      <c r="B226" s="1">
        <v>16132</v>
      </c>
      <c r="C226" s="6">
        <v>1.9459000000000001E-2</v>
      </c>
      <c r="D226" s="6">
        <v>1.9500000000000001E-3</v>
      </c>
      <c r="E226" s="6">
        <v>4.7999999999999996E-3</v>
      </c>
      <c r="F226" s="6">
        <f t="shared" si="7"/>
        <v>2.9475E-3</v>
      </c>
    </row>
    <row r="227" spans="2:6" x14ac:dyDescent="0.15">
      <c r="B227" s="1">
        <v>16163</v>
      </c>
      <c r="C227" s="6">
        <v>-9.9829999999999988E-3</v>
      </c>
      <c r="D227" s="6">
        <v>2.7680000000000001E-3</v>
      </c>
      <c r="E227" s="6">
        <v>3.4000000000000002E-3</v>
      </c>
      <c r="F227" s="6">
        <f t="shared" si="7"/>
        <v>2.9892E-3</v>
      </c>
    </row>
    <row r="228" spans="2:6" x14ac:dyDescent="0.15">
      <c r="B228" s="1">
        <v>16193</v>
      </c>
      <c r="C228" s="6">
        <v>5.0548000000000003E-2</v>
      </c>
      <c r="D228" s="6">
        <v>4.7800000000000002E-4</v>
      </c>
      <c r="E228" s="6">
        <v>5.0000000000000001E-4</v>
      </c>
      <c r="F228" s="6">
        <f t="shared" si="7"/>
        <v>4.8570000000000004E-4</v>
      </c>
    </row>
    <row r="229" spans="2:6" x14ac:dyDescent="0.15">
      <c r="B229" s="1">
        <v>16224</v>
      </c>
      <c r="C229" s="6">
        <v>5.4250999999999994E-2</v>
      </c>
      <c r="D229" s="6">
        <v>6.7699999999999998E-4</v>
      </c>
      <c r="E229" s="6">
        <v>2E-3</v>
      </c>
      <c r="F229" s="6">
        <f t="shared" si="7"/>
        <v>1.1400500000000001E-3</v>
      </c>
    </row>
    <row r="230" spans="2:6" x14ac:dyDescent="0.15">
      <c r="B230" s="1">
        <v>16254</v>
      </c>
      <c r="C230" s="6">
        <v>-1.9259999999999999E-2</v>
      </c>
      <c r="D230" s="6">
        <v>2.8639999999999998E-3</v>
      </c>
      <c r="E230" s="6">
        <v>3.4000000000000002E-3</v>
      </c>
      <c r="F230" s="6">
        <f t="shared" si="7"/>
        <v>3.0515999999999998E-3</v>
      </c>
    </row>
    <row r="231" spans="2:6" x14ac:dyDescent="0.15">
      <c r="B231" s="1">
        <v>16285</v>
      </c>
      <c r="C231" s="6">
        <v>1.5736E-2</v>
      </c>
      <c r="D231" s="6">
        <v>2.3990000000000001E-3</v>
      </c>
      <c r="E231" s="6">
        <v>3.4000000000000002E-3</v>
      </c>
      <c r="F231" s="6">
        <f t="shared" si="7"/>
        <v>2.7493500000000002E-3</v>
      </c>
    </row>
    <row r="232" spans="2:6" x14ac:dyDescent="0.15">
      <c r="B232" s="1">
        <v>16316</v>
      </c>
      <c r="C232" s="6">
        <v>-7.7999999999999999E-4</v>
      </c>
      <c r="D232" s="6">
        <v>1.1409999999999999E-3</v>
      </c>
      <c r="E232" s="6">
        <v>1.9E-3</v>
      </c>
      <c r="F232" s="6">
        <f t="shared" si="7"/>
        <v>1.40665E-3</v>
      </c>
    </row>
    <row r="233" spans="2:6" x14ac:dyDescent="0.15">
      <c r="B233" s="1">
        <v>16346</v>
      </c>
      <c r="C233" s="6">
        <v>2.3470000000000001E-3</v>
      </c>
      <c r="D233" s="6">
        <v>1.065E-3</v>
      </c>
      <c r="E233" s="6">
        <v>1.9E-3</v>
      </c>
      <c r="F233" s="6">
        <f t="shared" si="7"/>
        <v>1.3572499999999999E-3</v>
      </c>
    </row>
    <row r="234" spans="2:6" x14ac:dyDescent="0.15">
      <c r="B234" s="1">
        <v>16377</v>
      </c>
      <c r="C234" s="6">
        <v>1.3302000000000001E-2</v>
      </c>
      <c r="D234" s="6">
        <v>8.5700000000000001E-4</v>
      </c>
      <c r="E234" s="6">
        <v>4.7999999999999996E-3</v>
      </c>
      <c r="F234" s="6">
        <f t="shared" si="7"/>
        <v>2.23705E-3</v>
      </c>
    </row>
    <row r="235" spans="2:6" x14ac:dyDescent="0.15">
      <c r="B235" s="1">
        <v>16407</v>
      </c>
      <c r="C235" s="6">
        <v>3.7412000000000001E-2</v>
      </c>
      <c r="D235" s="6">
        <v>1.0090000000000001E-3</v>
      </c>
      <c r="E235" s="6">
        <v>1.49E-2</v>
      </c>
      <c r="F235" s="6">
        <f t="shared" si="7"/>
        <v>5.8708500000000004E-3</v>
      </c>
    </row>
    <row r="236" spans="2:6" x14ac:dyDescent="0.15">
      <c r="B236" s="1">
        <v>16438</v>
      </c>
      <c r="C236" s="6">
        <v>1.5813000000000001E-2</v>
      </c>
      <c r="D236" s="6">
        <v>5.2339999999999999E-3</v>
      </c>
      <c r="E236" s="6">
        <v>7.6E-3</v>
      </c>
      <c r="F236" s="6">
        <f t="shared" si="7"/>
        <v>6.0621E-3</v>
      </c>
    </row>
    <row r="237" spans="2:6" x14ac:dyDescent="0.15">
      <c r="B237" s="1">
        <v>16469</v>
      </c>
      <c r="C237" s="6">
        <v>6.83E-2</v>
      </c>
      <c r="D237" s="6">
        <v>3.7780000000000001E-3</v>
      </c>
      <c r="E237" s="6">
        <v>4.5999999999999999E-3</v>
      </c>
      <c r="F237" s="6">
        <f t="shared" si="7"/>
        <v>4.0657000000000002E-3</v>
      </c>
    </row>
    <row r="238" spans="2:6" x14ac:dyDescent="0.15">
      <c r="B238" s="1">
        <v>16497</v>
      </c>
      <c r="C238" s="6">
        <v>-4.4055999999999998E-2</v>
      </c>
      <c r="D238" s="6">
        <v>4.3400000000000003E-4</v>
      </c>
      <c r="E238" s="6">
        <v>1.8E-3</v>
      </c>
      <c r="F238" s="6">
        <f t="shared" si="7"/>
        <v>9.1209999999999989E-4</v>
      </c>
    </row>
    <row r="239" spans="2:6" x14ac:dyDescent="0.15">
      <c r="B239" s="1">
        <v>16528</v>
      </c>
      <c r="C239" s="6">
        <v>9.0175999999999992E-2</v>
      </c>
      <c r="D239" s="6">
        <v>1.439E-3</v>
      </c>
      <c r="E239" s="6">
        <v>1.8E-3</v>
      </c>
      <c r="F239" s="6">
        <f t="shared" si="7"/>
        <v>1.5653500000000001E-3</v>
      </c>
    </row>
    <row r="240" spans="2:6" x14ac:dyDescent="0.15">
      <c r="B240" s="1">
        <v>16558</v>
      </c>
      <c r="C240" s="6">
        <v>1.9542E-2</v>
      </c>
      <c r="D240" s="6">
        <v>1.186E-3</v>
      </c>
      <c r="E240" s="6">
        <v>-1.1000000000000001E-3</v>
      </c>
      <c r="F240" s="6">
        <f t="shared" si="7"/>
        <v>3.8590000000000006E-4</v>
      </c>
    </row>
    <row r="241" spans="2:6" x14ac:dyDescent="0.15">
      <c r="B241" s="1">
        <v>16589</v>
      </c>
      <c r="C241" s="6">
        <v>-6.6600000000000003E-4</v>
      </c>
      <c r="D241" s="6">
        <v>1.892E-3</v>
      </c>
      <c r="E241" s="6">
        <v>3.2000000000000002E-3</v>
      </c>
      <c r="F241" s="6">
        <f t="shared" si="7"/>
        <v>2.3498E-3</v>
      </c>
    </row>
    <row r="242" spans="2:6" x14ac:dyDescent="0.15">
      <c r="B242" s="1">
        <v>16619</v>
      </c>
      <c r="C242" s="6">
        <v>-1.8047999999999998E-2</v>
      </c>
      <c r="D242" s="6">
        <v>-3.0000000000000001E-5</v>
      </c>
      <c r="E242" s="6">
        <v>-1.1000000000000001E-3</v>
      </c>
      <c r="F242" s="6">
        <f t="shared" si="7"/>
        <v>-4.0449999999999997E-4</v>
      </c>
    </row>
    <row r="243" spans="2:6" x14ac:dyDescent="0.15">
      <c r="B243" s="1">
        <v>16650</v>
      </c>
      <c r="C243" s="6">
        <v>6.4119999999999996E-2</v>
      </c>
      <c r="D243" s="6">
        <v>1.6379999999999999E-3</v>
      </c>
      <c r="E243" s="6">
        <v>4.0000000000000002E-4</v>
      </c>
      <c r="F243" s="6">
        <f t="shared" si="7"/>
        <v>1.2047E-3</v>
      </c>
    </row>
    <row r="244" spans="2:6" x14ac:dyDescent="0.15">
      <c r="B244" s="1">
        <v>16681</v>
      </c>
      <c r="C244" s="6">
        <v>4.3842999999999993E-2</v>
      </c>
      <c r="D244" s="6">
        <v>1.6930000000000001E-3</v>
      </c>
      <c r="E244" s="6">
        <v>3.2000000000000002E-3</v>
      </c>
      <c r="F244" s="6">
        <f t="shared" si="7"/>
        <v>2.2204499999999997E-3</v>
      </c>
    </row>
    <row r="245" spans="2:6" x14ac:dyDescent="0.15">
      <c r="B245" s="1">
        <v>16711</v>
      </c>
      <c r="C245" s="6">
        <v>3.2177999999999998E-2</v>
      </c>
      <c r="D245" s="6">
        <v>1.5770000000000001E-3</v>
      </c>
      <c r="E245" s="6">
        <v>3.2000000000000002E-3</v>
      </c>
      <c r="F245" s="6">
        <f t="shared" si="7"/>
        <v>2.1450499999999999E-3</v>
      </c>
    </row>
    <row r="246" spans="2:6" x14ac:dyDescent="0.15">
      <c r="B246" s="1">
        <v>16742</v>
      </c>
      <c r="C246" s="6">
        <v>3.9640000000000002E-2</v>
      </c>
      <c r="D246" s="6">
        <v>1.008E-3</v>
      </c>
      <c r="E246" s="6">
        <v>3.2000000000000002E-3</v>
      </c>
      <c r="F246" s="6">
        <f t="shared" si="7"/>
        <v>1.7751999999999998E-3</v>
      </c>
    </row>
    <row r="247" spans="2:6" x14ac:dyDescent="0.15">
      <c r="B247" s="1">
        <v>16772</v>
      </c>
      <c r="C247" s="6">
        <v>1.1635E-2</v>
      </c>
      <c r="D247" s="6">
        <v>2.1290000000000002E-3</v>
      </c>
      <c r="E247" s="6">
        <v>1.3300000000000001E-2</v>
      </c>
      <c r="F247" s="6">
        <f t="shared" si="7"/>
        <v>6.0388500000000001E-3</v>
      </c>
    </row>
    <row r="248" spans="2:6" x14ac:dyDescent="0.15">
      <c r="B248" s="1">
        <v>16803</v>
      </c>
      <c r="C248" s="6">
        <v>7.1429000000000006E-2</v>
      </c>
      <c r="D248" s="6">
        <v>3.9220000000000001E-3</v>
      </c>
      <c r="E248" s="6">
        <v>1.2800000000000001E-2</v>
      </c>
      <c r="F248" s="6">
        <f t="shared" si="7"/>
        <v>7.0292999999999996E-3</v>
      </c>
    </row>
    <row r="249" spans="2:6" x14ac:dyDescent="0.15">
      <c r="B249" s="1">
        <v>16834</v>
      </c>
      <c r="C249" s="6">
        <v>-6.4082E-2</v>
      </c>
      <c r="D249" s="6">
        <v>4.8040000000000001E-3</v>
      </c>
      <c r="E249" s="6">
        <v>3.4000000000000002E-3</v>
      </c>
      <c r="F249" s="6">
        <f t="shared" si="7"/>
        <v>4.3125999999999998E-3</v>
      </c>
    </row>
    <row r="250" spans="2:6" x14ac:dyDescent="0.15">
      <c r="B250" s="1">
        <v>16862</v>
      </c>
      <c r="C250" s="6">
        <v>4.8032000000000005E-2</v>
      </c>
      <c r="D250" s="6">
        <v>-3.82E-3</v>
      </c>
      <c r="E250" s="6">
        <v>3.4000000000000002E-3</v>
      </c>
      <c r="F250" s="6">
        <f t="shared" si="7"/>
        <v>-1.2929999999999999E-3</v>
      </c>
    </row>
    <row r="251" spans="2:6" x14ac:dyDescent="0.15">
      <c r="B251" s="1">
        <v>16893</v>
      </c>
      <c r="C251" s="6">
        <v>3.9269999999999999E-2</v>
      </c>
      <c r="D251" s="6">
        <v>-1.97E-3</v>
      </c>
      <c r="E251" s="6">
        <v>-4.3E-3</v>
      </c>
      <c r="F251" s="6">
        <f t="shared" si="7"/>
        <v>-2.7854999999999998E-3</v>
      </c>
    </row>
    <row r="252" spans="2:6" x14ac:dyDescent="0.15">
      <c r="B252" s="1">
        <v>16923</v>
      </c>
      <c r="C252" s="6">
        <v>2.8784999999999998E-2</v>
      </c>
      <c r="D252" s="6">
        <v>5.8900000000000001E-4</v>
      </c>
      <c r="E252" s="6">
        <v>1.9E-3</v>
      </c>
      <c r="F252" s="6">
        <f t="shared" si="7"/>
        <v>1.0478499999999999E-3</v>
      </c>
    </row>
    <row r="253" spans="2:6" x14ac:dyDescent="0.15">
      <c r="B253" s="1">
        <v>16954</v>
      </c>
      <c r="C253" s="6">
        <v>-3.7018000000000002E-2</v>
      </c>
      <c r="D253" s="6">
        <v>3.2929999999999999E-3</v>
      </c>
      <c r="E253" s="6">
        <v>1.9E-3</v>
      </c>
      <c r="F253" s="6">
        <f t="shared" si="7"/>
        <v>2.8054500000000001E-3</v>
      </c>
    </row>
    <row r="254" spans="2:6" x14ac:dyDescent="0.15">
      <c r="B254" s="1">
        <v>16984</v>
      </c>
      <c r="C254" s="6">
        <v>-2.3873999999999999E-2</v>
      </c>
      <c r="D254" s="6">
        <v>-9.7999999999999997E-4</v>
      </c>
      <c r="E254" s="6">
        <v>-1.1999999999999999E-3</v>
      </c>
      <c r="F254" s="6">
        <f t="shared" si="7"/>
        <v>-1.057E-3</v>
      </c>
    </row>
    <row r="255" spans="2:6" x14ac:dyDescent="0.15">
      <c r="B255" s="1">
        <v>17015</v>
      </c>
      <c r="C255" s="6">
        <v>-6.7372000000000001E-2</v>
      </c>
      <c r="D255" s="6">
        <v>3.7900000000000005E-4</v>
      </c>
      <c r="E255" s="6">
        <v>-8.8000000000000005E-3</v>
      </c>
      <c r="F255" s="6">
        <f t="shared" si="7"/>
        <v>-2.8336499999999996E-3</v>
      </c>
    </row>
    <row r="256" spans="2:6" x14ac:dyDescent="0.15">
      <c r="B256" s="1">
        <v>17046</v>
      </c>
      <c r="C256" s="6">
        <v>-9.9700000000000011E-2</v>
      </c>
      <c r="D256" s="6">
        <v>-1.08E-3</v>
      </c>
      <c r="E256" s="6">
        <v>-2.5999999999999999E-3</v>
      </c>
      <c r="F256" s="6">
        <f t="shared" si="7"/>
        <v>-1.6119999999999999E-3</v>
      </c>
    </row>
    <row r="257" spans="2:6" x14ac:dyDescent="0.15">
      <c r="B257" s="1">
        <v>17076</v>
      </c>
      <c r="C257" s="6">
        <v>-6.0160000000000005E-3</v>
      </c>
      <c r="D257" s="6">
        <v>2.562E-3</v>
      </c>
      <c r="E257" s="6">
        <v>2E-3</v>
      </c>
      <c r="F257" s="6">
        <f t="shared" si="7"/>
        <v>2.3652999999999999E-3</v>
      </c>
    </row>
    <row r="258" spans="2:6" x14ac:dyDescent="0.15">
      <c r="B258" s="1">
        <v>17107</v>
      </c>
      <c r="C258" s="6">
        <v>-2.6950000000000003E-3</v>
      </c>
      <c r="D258" s="6">
        <v>-8.3000000000000001E-4</v>
      </c>
      <c r="E258" s="6">
        <v>-2.5000000000000001E-3</v>
      </c>
      <c r="F258" s="6">
        <f t="shared" si="7"/>
        <v>-1.4145E-3</v>
      </c>
    </row>
    <row r="259" spans="2:6" x14ac:dyDescent="0.15">
      <c r="B259" s="1">
        <v>17137</v>
      </c>
      <c r="C259" s="6">
        <v>4.5670999999999996E-2</v>
      </c>
      <c r="D259" s="6">
        <v>3.1700000000000001E-3</v>
      </c>
      <c r="E259" s="6">
        <v>1.1299999999999999E-2</v>
      </c>
      <c r="F259" s="6">
        <f t="shared" si="7"/>
        <v>6.0155E-3</v>
      </c>
    </row>
    <row r="260" spans="2:6" x14ac:dyDescent="0.15">
      <c r="B260" s="1">
        <v>17168</v>
      </c>
      <c r="C260" s="6">
        <v>2.5489999999999999E-2</v>
      </c>
      <c r="D260" s="6">
        <v>2.2680000000000001E-3</v>
      </c>
      <c r="E260" s="6">
        <v>5.0000000000000001E-4</v>
      </c>
      <c r="F260" s="6">
        <f t="shared" si="7"/>
        <v>1.6492000000000002E-3</v>
      </c>
    </row>
    <row r="261" spans="2:6" x14ac:dyDescent="0.15">
      <c r="B261" s="1">
        <v>17199</v>
      </c>
      <c r="C261" s="6">
        <v>-7.6629999999999997E-3</v>
      </c>
      <c r="D261" s="6">
        <v>5.8999999999999992E-4</v>
      </c>
      <c r="E261" s="6">
        <v>5.0000000000000001E-4</v>
      </c>
      <c r="F261" s="6">
        <f t="shared" si="7"/>
        <v>5.5849999999999997E-4</v>
      </c>
    </row>
    <row r="262" spans="2:6" x14ac:dyDescent="0.15">
      <c r="B262" s="1">
        <v>17227</v>
      </c>
      <c r="C262" s="6">
        <v>-1.4905999999999999E-2</v>
      </c>
      <c r="D262" s="6">
        <v>2.398E-3</v>
      </c>
      <c r="E262" s="6">
        <v>6.7000000000000002E-3</v>
      </c>
      <c r="F262" s="6">
        <f t="shared" si="7"/>
        <v>3.9037E-3</v>
      </c>
    </row>
    <row r="263" spans="2:6" x14ac:dyDescent="0.15">
      <c r="B263" s="1">
        <v>17258</v>
      </c>
      <c r="C263" s="6">
        <v>-3.6255999999999997E-2</v>
      </c>
      <c r="D263" s="6">
        <v>-1.2999999999999999E-3</v>
      </c>
      <c r="E263" s="6">
        <v>2E-3</v>
      </c>
      <c r="F263" s="6">
        <f t="shared" si="7"/>
        <v>-1.4499999999999995E-4</v>
      </c>
    </row>
    <row r="264" spans="2:6" x14ac:dyDescent="0.15">
      <c r="B264" s="1">
        <v>17288</v>
      </c>
      <c r="C264" s="6">
        <v>1.372E-3</v>
      </c>
      <c r="D264" s="6">
        <v>7.7499999999999997E-4</v>
      </c>
      <c r="E264" s="6">
        <v>2E-3</v>
      </c>
      <c r="F264" s="6">
        <f t="shared" si="7"/>
        <v>1.20375E-3</v>
      </c>
    </row>
    <row r="265" spans="2:6" x14ac:dyDescent="0.15">
      <c r="B265" s="1">
        <v>17319</v>
      </c>
      <c r="C265" s="6">
        <v>5.5362999999999996E-2</v>
      </c>
      <c r="D265" s="6">
        <v>7.8100000000000001E-4</v>
      </c>
      <c r="E265" s="6">
        <v>4.0000000000000002E-4</v>
      </c>
      <c r="F265" s="6">
        <f t="shared" ref="F265:F328" si="8">0.65*D265+0.35*E265</f>
        <v>6.4765000000000005E-4</v>
      </c>
    </row>
    <row r="266" spans="2:6" x14ac:dyDescent="0.15">
      <c r="B266" s="1">
        <v>17349</v>
      </c>
      <c r="C266" s="6">
        <v>3.8133E-2</v>
      </c>
      <c r="D266" s="6">
        <v>5.7600000000000001E-4</v>
      </c>
      <c r="E266" s="6">
        <v>2E-3</v>
      </c>
      <c r="F266" s="6">
        <f t="shared" si="8"/>
        <v>1.0744000000000001E-3</v>
      </c>
    </row>
    <row r="267" spans="2:6" x14ac:dyDescent="0.15">
      <c r="B267" s="1">
        <v>17380</v>
      </c>
      <c r="C267" s="6">
        <v>-2.0305E-2</v>
      </c>
      <c r="D267" s="6">
        <v>2.5990000000000002E-3</v>
      </c>
      <c r="E267" s="6">
        <v>-7.0999999999999995E-3</v>
      </c>
      <c r="F267" s="6">
        <f t="shared" si="8"/>
        <v>-7.9564999999999953E-4</v>
      </c>
    </row>
    <row r="268" spans="2:6" x14ac:dyDescent="0.15">
      <c r="B268" s="1">
        <v>17411</v>
      </c>
      <c r="C268" s="6">
        <v>-1.1096999999999999E-2</v>
      </c>
      <c r="D268" s="6">
        <v>2.8E-5</v>
      </c>
      <c r="E268" s="6">
        <v>-1.3100000000000001E-2</v>
      </c>
      <c r="F268" s="6">
        <f t="shared" si="8"/>
        <v>-4.5667999999999993E-3</v>
      </c>
    </row>
    <row r="269" spans="2:6" x14ac:dyDescent="0.15">
      <c r="B269" s="1">
        <v>17441</v>
      </c>
      <c r="C269" s="6">
        <v>2.3824999999999999E-2</v>
      </c>
      <c r="D269" s="6">
        <v>-2.31E-3</v>
      </c>
      <c r="E269" s="6">
        <v>-9.8999999999999991E-3</v>
      </c>
      <c r="F269" s="6">
        <f t="shared" si="8"/>
        <v>-4.9664999999999996E-3</v>
      </c>
    </row>
    <row r="270" spans="2:6" x14ac:dyDescent="0.15">
      <c r="B270" s="1">
        <v>17472</v>
      </c>
      <c r="C270" s="6">
        <v>-1.7498E-2</v>
      </c>
      <c r="D270" s="6">
        <v>5.9099999999999995E-4</v>
      </c>
      <c r="E270" s="6">
        <v>-9.7999999999999997E-3</v>
      </c>
      <c r="F270" s="6">
        <f t="shared" si="8"/>
        <v>-3.0458499999999993E-3</v>
      </c>
    </row>
    <row r="271" spans="2:6" x14ac:dyDescent="0.15">
      <c r="B271" s="1">
        <v>17502</v>
      </c>
      <c r="C271" s="6">
        <v>2.3349000000000002E-2</v>
      </c>
      <c r="D271" s="6">
        <v>2.088E-3</v>
      </c>
      <c r="E271" s="6">
        <v>2.3999999999999998E-3</v>
      </c>
      <c r="F271" s="6">
        <f t="shared" si="8"/>
        <v>2.1971999999999998E-3</v>
      </c>
    </row>
    <row r="272" spans="2:6" x14ac:dyDescent="0.15">
      <c r="B272" s="1">
        <v>17533</v>
      </c>
      <c r="C272" s="6">
        <v>-3.7907999999999997E-2</v>
      </c>
      <c r="D272" s="6">
        <v>1.4630000000000001E-3</v>
      </c>
      <c r="E272" s="6">
        <v>2.3999999999999998E-3</v>
      </c>
      <c r="F272" s="6">
        <f t="shared" si="8"/>
        <v>1.7909499999999999E-3</v>
      </c>
    </row>
    <row r="273" spans="2:6" x14ac:dyDescent="0.15">
      <c r="B273" s="1">
        <v>17564</v>
      </c>
      <c r="C273" s="6">
        <v>-3.8801999999999996E-2</v>
      </c>
      <c r="D273" s="6">
        <v>1.812E-3</v>
      </c>
      <c r="E273" s="6">
        <v>3.9000000000000003E-3</v>
      </c>
      <c r="F273" s="6">
        <f t="shared" si="8"/>
        <v>2.5428000000000004E-3</v>
      </c>
    </row>
    <row r="274" spans="2:6" x14ac:dyDescent="0.15">
      <c r="B274" s="1">
        <v>17593</v>
      </c>
      <c r="C274" s="6">
        <v>7.9286000000000009E-2</v>
      </c>
      <c r="D274" s="6">
        <v>1.7619999999999999E-3</v>
      </c>
      <c r="E274" s="6">
        <v>1.15E-2</v>
      </c>
      <c r="F274" s="6">
        <f t="shared" si="8"/>
        <v>5.1703000000000001E-3</v>
      </c>
    </row>
    <row r="275" spans="2:6" x14ac:dyDescent="0.15">
      <c r="B275" s="1">
        <v>17624</v>
      </c>
      <c r="C275" s="6">
        <v>2.9178000000000003E-2</v>
      </c>
      <c r="D275" s="6">
        <v>1.9139999999999999E-3</v>
      </c>
      <c r="E275" s="6">
        <v>3.8E-3</v>
      </c>
      <c r="F275" s="6">
        <f t="shared" si="8"/>
        <v>2.5741000000000002E-3</v>
      </c>
    </row>
    <row r="276" spans="2:6" x14ac:dyDescent="0.15">
      <c r="B276" s="1">
        <v>17654</v>
      </c>
      <c r="C276" s="6">
        <v>8.7855000000000003E-2</v>
      </c>
      <c r="D276" s="6">
        <v>5.3359999999999996E-3</v>
      </c>
      <c r="E276" s="6">
        <v>8.0000000000000004E-4</v>
      </c>
      <c r="F276" s="6">
        <f t="shared" si="8"/>
        <v>3.7483999999999998E-3</v>
      </c>
    </row>
    <row r="277" spans="2:6" x14ac:dyDescent="0.15">
      <c r="B277" s="1">
        <v>17685</v>
      </c>
      <c r="C277" s="6">
        <v>5.3920000000000001E-3</v>
      </c>
      <c r="D277" s="6">
        <v>-8.4000000000000003E-4</v>
      </c>
      <c r="E277" s="6">
        <v>-8.3000000000000001E-3</v>
      </c>
      <c r="F277" s="6">
        <f t="shared" si="8"/>
        <v>-3.4510000000000001E-3</v>
      </c>
    </row>
    <row r="278" spans="2:6" x14ac:dyDescent="0.15">
      <c r="B278" s="1">
        <v>17715</v>
      </c>
      <c r="C278" s="6">
        <v>-5.0777000000000003E-2</v>
      </c>
      <c r="D278" s="6">
        <v>-2.3000000000000001E-4</v>
      </c>
      <c r="E278" s="6">
        <v>-5.1999999999999998E-3</v>
      </c>
      <c r="F278" s="6">
        <f t="shared" si="8"/>
        <v>-1.9694999999999999E-3</v>
      </c>
    </row>
    <row r="279" spans="2:6" x14ac:dyDescent="0.15">
      <c r="B279" s="1">
        <v>17746</v>
      </c>
      <c r="C279" s="6">
        <v>1.5772999999999999E-2</v>
      </c>
      <c r="D279" s="6">
        <v>-4.2999999999999999E-4</v>
      </c>
      <c r="E279" s="6">
        <v>5.5000000000000005E-3</v>
      </c>
      <c r="F279" s="6">
        <f t="shared" si="8"/>
        <v>1.6455E-3</v>
      </c>
    </row>
    <row r="280" spans="2:6" x14ac:dyDescent="0.15">
      <c r="B280" s="1">
        <v>17777</v>
      </c>
      <c r="C280" s="6">
        <v>-2.7552E-2</v>
      </c>
      <c r="D280" s="6">
        <v>9.9799999999999997E-4</v>
      </c>
      <c r="E280" s="6">
        <v>2.3999999999999998E-3</v>
      </c>
      <c r="F280" s="6">
        <f t="shared" si="8"/>
        <v>1.4886999999999999E-3</v>
      </c>
    </row>
    <row r="281" spans="2:6" x14ac:dyDescent="0.15">
      <c r="B281" s="1">
        <v>17807</v>
      </c>
      <c r="C281" s="6">
        <v>7.1013999999999994E-2</v>
      </c>
      <c r="D281" s="6">
        <v>1.2740000000000002E-3</v>
      </c>
      <c r="E281" s="6">
        <v>2.3999999999999998E-3</v>
      </c>
      <c r="F281" s="6">
        <f t="shared" si="8"/>
        <v>1.6681000000000001E-3</v>
      </c>
    </row>
    <row r="282" spans="2:6" x14ac:dyDescent="0.15">
      <c r="B282" s="1">
        <v>17838</v>
      </c>
      <c r="C282" s="6">
        <v>-9.6130999999999994E-2</v>
      </c>
      <c r="D282" s="6">
        <v>2.0530000000000001E-3</v>
      </c>
      <c r="E282" s="6">
        <v>8.5000000000000006E-3</v>
      </c>
      <c r="F282" s="6">
        <f t="shared" si="8"/>
        <v>4.3094500000000003E-3</v>
      </c>
    </row>
    <row r="283" spans="2:6" x14ac:dyDescent="0.15">
      <c r="B283" s="1">
        <v>17868</v>
      </c>
      <c r="C283" s="6">
        <v>3.4575999999999996E-2</v>
      </c>
      <c r="D283" s="6">
        <v>3.225E-3</v>
      </c>
      <c r="E283" s="6">
        <v>1.3100000000000001E-2</v>
      </c>
      <c r="F283" s="6">
        <f t="shared" si="8"/>
        <v>6.6812499999999997E-3</v>
      </c>
    </row>
    <row r="284" spans="2:6" x14ac:dyDescent="0.15">
      <c r="B284" s="1">
        <v>17899</v>
      </c>
      <c r="C284" s="6">
        <v>3.947E-3</v>
      </c>
      <c r="D284" s="6">
        <v>2.8199999999999996E-3</v>
      </c>
      <c r="E284" s="6">
        <v>3.8E-3</v>
      </c>
      <c r="F284" s="6">
        <f t="shared" si="8"/>
        <v>3.163E-3</v>
      </c>
    </row>
    <row r="285" spans="2:6" x14ac:dyDescent="0.15">
      <c r="B285" s="1">
        <v>17930</v>
      </c>
      <c r="C285" s="6">
        <v>-2.9565999999999999E-2</v>
      </c>
      <c r="D285" s="6">
        <v>1.109E-3</v>
      </c>
      <c r="E285" s="6">
        <v>3.8E-3</v>
      </c>
      <c r="F285" s="6">
        <f t="shared" si="8"/>
        <v>2.0508499999999999E-3</v>
      </c>
    </row>
    <row r="286" spans="2:6" x14ac:dyDescent="0.15">
      <c r="B286" s="1">
        <v>17958</v>
      </c>
      <c r="C286" s="6">
        <v>3.2832E-2</v>
      </c>
      <c r="D286" s="6">
        <v>2.4909999999999997E-3</v>
      </c>
      <c r="E286" s="6">
        <v>7.000000000000001E-4</v>
      </c>
      <c r="F286" s="6">
        <f t="shared" si="8"/>
        <v>1.86415E-3</v>
      </c>
    </row>
    <row r="287" spans="2:6" x14ac:dyDescent="0.15">
      <c r="B287" s="1">
        <v>17989</v>
      </c>
      <c r="C287" s="6">
        <v>-1.7927999999999999E-2</v>
      </c>
      <c r="D287" s="6">
        <v>1.457E-3</v>
      </c>
      <c r="E287" s="6">
        <v>2.3E-3</v>
      </c>
      <c r="F287" s="6">
        <f t="shared" si="8"/>
        <v>1.7520499999999998E-3</v>
      </c>
    </row>
    <row r="288" spans="2:6" x14ac:dyDescent="0.15">
      <c r="B288" s="1">
        <v>18019</v>
      </c>
      <c r="C288" s="6">
        <v>-2.5779999999999997E-2</v>
      </c>
      <c r="D288" s="6">
        <v>2.258E-3</v>
      </c>
      <c r="E288" s="6">
        <v>3.8E-3</v>
      </c>
      <c r="F288" s="6">
        <f t="shared" si="8"/>
        <v>2.7977000000000002E-3</v>
      </c>
    </row>
    <row r="289" spans="2:6" x14ac:dyDescent="0.15">
      <c r="B289" s="1">
        <v>18050</v>
      </c>
      <c r="C289" s="6">
        <v>1.4089999999999999E-3</v>
      </c>
      <c r="D289" s="6">
        <v>4.993E-3</v>
      </c>
      <c r="E289" s="6">
        <v>8.3999999999999995E-3</v>
      </c>
      <c r="F289" s="6">
        <f t="shared" si="8"/>
        <v>6.1854499999999995E-3</v>
      </c>
    </row>
    <row r="290" spans="2:6" x14ac:dyDescent="0.15">
      <c r="B290" s="1">
        <v>18080</v>
      </c>
      <c r="C290" s="6">
        <v>6.4972000000000002E-2</v>
      </c>
      <c r="D290" s="6">
        <v>2.0460000000000001E-3</v>
      </c>
      <c r="E290" s="6">
        <v>9.8999999999999991E-3</v>
      </c>
      <c r="F290" s="6">
        <f t="shared" si="8"/>
        <v>4.7948999999999995E-3</v>
      </c>
    </row>
    <row r="291" spans="2:6" x14ac:dyDescent="0.15">
      <c r="B291" s="1">
        <v>18111</v>
      </c>
      <c r="C291" s="6">
        <v>2.1941000000000002E-2</v>
      </c>
      <c r="D291" s="6">
        <v>3.0530000000000002E-3</v>
      </c>
      <c r="E291" s="6">
        <v>3.7000000000000002E-3</v>
      </c>
      <c r="F291" s="6">
        <f t="shared" si="8"/>
        <v>3.2794499999999997E-3</v>
      </c>
    </row>
    <row r="292" spans="2:6" x14ac:dyDescent="0.15">
      <c r="B292" s="1">
        <v>18142</v>
      </c>
      <c r="C292" s="6">
        <v>2.6280999999999999E-2</v>
      </c>
      <c r="D292" s="6">
        <v>7.7099999999999998E-4</v>
      </c>
      <c r="E292" s="6">
        <v>2.0999999999999999E-3</v>
      </c>
      <c r="F292" s="6">
        <f t="shared" si="8"/>
        <v>1.2361499999999999E-3</v>
      </c>
    </row>
    <row r="293" spans="2:6" x14ac:dyDescent="0.15">
      <c r="B293" s="1">
        <v>18172</v>
      </c>
      <c r="C293" s="6">
        <v>3.4018E-2</v>
      </c>
      <c r="D293" s="6">
        <v>5.6000000000000006E-4</v>
      </c>
      <c r="E293" s="6">
        <v>6.7000000000000002E-3</v>
      </c>
      <c r="F293" s="6">
        <f t="shared" si="8"/>
        <v>2.709E-3</v>
      </c>
    </row>
    <row r="294" spans="2:6" x14ac:dyDescent="0.15">
      <c r="B294" s="1">
        <v>18203</v>
      </c>
      <c r="C294" s="6">
        <v>1.7455999999999999E-2</v>
      </c>
      <c r="D294" s="6">
        <v>1.8999999999999998E-4</v>
      </c>
      <c r="E294" s="6">
        <v>2.0999999999999999E-3</v>
      </c>
      <c r="F294" s="6">
        <f t="shared" si="8"/>
        <v>8.5849999999999989E-4</v>
      </c>
    </row>
    <row r="295" spans="2:6" x14ac:dyDescent="0.15">
      <c r="B295" s="1">
        <v>18233</v>
      </c>
      <c r="C295" s="6">
        <v>4.8568E-2</v>
      </c>
      <c r="D295" s="6">
        <v>1.2489999999999999E-3</v>
      </c>
      <c r="E295" s="6">
        <v>-1.4499999999999999E-2</v>
      </c>
      <c r="F295" s="6">
        <f t="shared" si="8"/>
        <v>-4.2631499999999994E-3</v>
      </c>
    </row>
    <row r="296" spans="2:6" x14ac:dyDescent="0.15">
      <c r="B296" s="1">
        <v>18264</v>
      </c>
      <c r="C296" s="6">
        <v>1.9689999999999999E-2</v>
      </c>
      <c r="D296" s="6">
        <v>-5.0000000000000001E-4</v>
      </c>
      <c r="E296" s="6">
        <v>3.7000000000000002E-3</v>
      </c>
      <c r="F296" s="6">
        <f t="shared" si="8"/>
        <v>9.6999999999999994E-4</v>
      </c>
    </row>
    <row r="297" spans="2:6" x14ac:dyDescent="0.15">
      <c r="B297" s="1">
        <v>18295</v>
      </c>
      <c r="C297" s="6">
        <v>1.9941E-2</v>
      </c>
      <c r="D297" s="6">
        <v>7.7399999999999995E-4</v>
      </c>
      <c r="E297" s="6">
        <v>7.000000000000001E-4</v>
      </c>
      <c r="F297" s="6">
        <f t="shared" si="8"/>
        <v>7.4810000000000002E-4</v>
      </c>
    </row>
    <row r="298" spans="2:6" x14ac:dyDescent="0.15">
      <c r="B298" s="1">
        <v>18323</v>
      </c>
      <c r="C298" s="6">
        <v>6.9689999999999995E-3</v>
      </c>
      <c r="D298" s="6">
        <v>4.0000000000000003E-5</v>
      </c>
      <c r="E298" s="6">
        <v>2.2000000000000001E-3</v>
      </c>
      <c r="F298" s="6">
        <f t="shared" si="8"/>
        <v>7.9599999999999994E-4</v>
      </c>
    </row>
    <row r="299" spans="2:6" x14ac:dyDescent="0.15">
      <c r="B299" s="1">
        <v>18354</v>
      </c>
      <c r="C299" s="6">
        <v>4.8583000000000001E-2</v>
      </c>
      <c r="D299" s="6">
        <v>7.7299999999999992E-4</v>
      </c>
      <c r="E299" s="6">
        <v>-8.0000000000000004E-4</v>
      </c>
      <c r="F299" s="6">
        <f t="shared" si="8"/>
        <v>2.2245000000000001E-4</v>
      </c>
    </row>
    <row r="300" spans="2:6" x14ac:dyDescent="0.15">
      <c r="B300" s="1">
        <v>18384</v>
      </c>
      <c r="C300" s="6">
        <v>5.0913000000000007E-2</v>
      </c>
      <c r="D300" s="6">
        <v>1.9870000000000001E-3</v>
      </c>
      <c r="E300" s="6">
        <v>-8.0000000000000004E-4</v>
      </c>
      <c r="F300" s="6">
        <f t="shared" si="8"/>
        <v>1.0115499999999999E-3</v>
      </c>
    </row>
    <row r="301" spans="2:6" x14ac:dyDescent="0.15">
      <c r="B301" s="1">
        <v>18415</v>
      </c>
      <c r="C301" s="6">
        <v>-5.4846000000000006E-2</v>
      </c>
      <c r="D301" s="6">
        <v>2.7900000000000001E-4</v>
      </c>
      <c r="E301" s="6">
        <v>2.3E-3</v>
      </c>
      <c r="F301" s="6">
        <f t="shared" si="8"/>
        <v>9.8634999999999999E-4</v>
      </c>
    </row>
    <row r="302" spans="2:6" x14ac:dyDescent="0.15">
      <c r="B302" s="1">
        <v>18445</v>
      </c>
      <c r="C302" s="6">
        <v>1.1871E-2</v>
      </c>
      <c r="D302" s="6">
        <v>2.0269999999999997E-3</v>
      </c>
      <c r="E302" s="6">
        <v>6.8999999999999999E-3</v>
      </c>
      <c r="F302" s="6">
        <f t="shared" si="8"/>
        <v>3.7325499999999994E-3</v>
      </c>
    </row>
    <row r="303" spans="2:6" x14ac:dyDescent="0.15">
      <c r="B303" s="1">
        <v>18476</v>
      </c>
      <c r="C303" s="6">
        <v>4.4282000000000002E-2</v>
      </c>
      <c r="D303" s="6">
        <v>-7.2999999999999996E-4</v>
      </c>
      <c r="E303" s="6">
        <v>3.8E-3</v>
      </c>
      <c r="F303" s="6">
        <f t="shared" si="8"/>
        <v>8.5550000000000003E-4</v>
      </c>
    </row>
    <row r="304" spans="2:6" x14ac:dyDescent="0.15">
      <c r="B304" s="1">
        <v>18507</v>
      </c>
      <c r="C304" s="6">
        <v>5.9175000000000005E-2</v>
      </c>
      <c r="D304" s="6">
        <v>-3.8999999999999999E-4</v>
      </c>
      <c r="E304" s="6">
        <v>-3.9000000000000003E-3</v>
      </c>
      <c r="F304" s="6">
        <f t="shared" si="8"/>
        <v>-1.6185000000000001E-3</v>
      </c>
    </row>
    <row r="305" spans="2:6" x14ac:dyDescent="0.15">
      <c r="B305" s="1">
        <v>18537</v>
      </c>
      <c r="C305" s="6">
        <v>9.2549999999999993E-3</v>
      </c>
      <c r="D305" s="6">
        <v>9.1000000000000003E-5</v>
      </c>
      <c r="E305" s="6">
        <v>-8.0000000000000004E-4</v>
      </c>
      <c r="F305" s="6">
        <f t="shared" si="8"/>
        <v>-2.2084999999999997E-4</v>
      </c>
    </row>
    <row r="306" spans="2:6" x14ac:dyDescent="0.15">
      <c r="B306" s="1">
        <v>18568</v>
      </c>
      <c r="C306" s="6">
        <v>1.6896999999999999E-2</v>
      </c>
      <c r="D306" s="6">
        <v>1.8110000000000001E-3</v>
      </c>
      <c r="E306" s="6">
        <v>5.4000000000000003E-3</v>
      </c>
      <c r="F306" s="6">
        <f t="shared" si="8"/>
        <v>3.0671500000000003E-3</v>
      </c>
    </row>
    <row r="307" spans="2:6" x14ac:dyDescent="0.15">
      <c r="B307" s="1">
        <v>18598</v>
      </c>
      <c r="C307" s="6">
        <v>5.1256000000000003E-2</v>
      </c>
      <c r="D307" s="6">
        <v>8.3299999999999997E-4</v>
      </c>
      <c r="E307" s="6">
        <v>2.3E-3</v>
      </c>
      <c r="F307" s="6">
        <f t="shared" si="8"/>
        <v>1.3464499999999999E-3</v>
      </c>
    </row>
    <row r="308" spans="2:6" x14ac:dyDescent="0.15">
      <c r="B308" s="1">
        <v>18629</v>
      </c>
      <c r="C308" s="6">
        <v>6.3694000000000001E-2</v>
      </c>
      <c r="D308" s="6">
        <v>2.1870000000000001E-3</v>
      </c>
      <c r="E308" s="6">
        <v>1.9E-3</v>
      </c>
      <c r="F308" s="6">
        <f t="shared" si="8"/>
        <v>2.0865500000000004E-3</v>
      </c>
    </row>
    <row r="309" spans="2:6" x14ac:dyDescent="0.15">
      <c r="B309" s="1">
        <v>18660</v>
      </c>
      <c r="C309" s="6">
        <v>1.5697000000000003E-2</v>
      </c>
      <c r="D309" s="6">
        <v>6.5499999999999998E-4</v>
      </c>
      <c r="E309" s="6">
        <v>-4.4000000000000003E-3</v>
      </c>
      <c r="F309" s="6">
        <f t="shared" si="8"/>
        <v>-1.1142499999999998E-3</v>
      </c>
    </row>
    <row r="310" spans="2:6" x14ac:dyDescent="0.15">
      <c r="B310" s="1">
        <v>18688</v>
      </c>
      <c r="C310" s="6">
        <v>-1.5596E-2</v>
      </c>
      <c r="D310" s="6">
        <v>-1.268E-2</v>
      </c>
      <c r="E310" s="6">
        <v>-2.3700000000000002E-2</v>
      </c>
      <c r="F310" s="6">
        <f t="shared" si="8"/>
        <v>-1.6537000000000003E-2</v>
      </c>
    </row>
    <row r="311" spans="2:6" x14ac:dyDescent="0.15">
      <c r="B311" s="1">
        <v>18719</v>
      </c>
      <c r="C311" s="6">
        <v>5.0934999999999994E-2</v>
      </c>
      <c r="D311" s="6">
        <v>5.7460000000000002E-3</v>
      </c>
      <c r="E311" s="6">
        <v>-8.9999999999999998E-4</v>
      </c>
      <c r="F311" s="6">
        <f t="shared" si="8"/>
        <v>3.4199E-3</v>
      </c>
    </row>
    <row r="312" spans="2:6" x14ac:dyDescent="0.15">
      <c r="B312" s="1">
        <v>18749</v>
      </c>
      <c r="C312" s="6">
        <v>-2.9870999999999998E-2</v>
      </c>
      <c r="D312" s="6">
        <v>-4.0400000000000002E-3</v>
      </c>
      <c r="E312" s="6">
        <v>-1.5E-3</v>
      </c>
      <c r="F312" s="6">
        <f t="shared" si="8"/>
        <v>-3.1510000000000002E-3</v>
      </c>
    </row>
    <row r="313" spans="2:6" x14ac:dyDescent="0.15">
      <c r="B313" s="1">
        <v>18780</v>
      </c>
      <c r="C313" s="6">
        <v>-2.2770000000000002E-2</v>
      </c>
      <c r="D313" s="6">
        <v>4.9909999999999998E-3</v>
      </c>
      <c r="E313" s="6">
        <v>-9.300000000000001E-3</v>
      </c>
      <c r="F313" s="6">
        <f t="shared" si="8"/>
        <v>-1.0850000000000182E-5</v>
      </c>
    </row>
    <row r="314" spans="2:6" x14ac:dyDescent="0.15">
      <c r="B314" s="1">
        <v>18810</v>
      </c>
      <c r="C314" s="6">
        <v>7.1087999999999998E-2</v>
      </c>
      <c r="D314" s="6">
        <v>5.7740000000000005E-3</v>
      </c>
      <c r="E314" s="6">
        <v>2.0499999999999997E-2</v>
      </c>
      <c r="F314" s="6">
        <f t="shared" si="8"/>
        <v>1.09281E-2</v>
      </c>
    </row>
    <row r="315" spans="2:6" x14ac:dyDescent="0.15">
      <c r="B315" s="1">
        <v>18841</v>
      </c>
      <c r="C315" s="6">
        <v>4.7767999999999998E-2</v>
      </c>
      <c r="D315" s="6">
        <v>3.555E-3</v>
      </c>
      <c r="E315" s="6">
        <v>1.1399999999999999E-2</v>
      </c>
      <c r="F315" s="6">
        <f t="shared" si="8"/>
        <v>6.3007499999999991E-3</v>
      </c>
    </row>
    <row r="316" spans="2:6" x14ac:dyDescent="0.15">
      <c r="B316" s="1">
        <v>18872</v>
      </c>
      <c r="C316" s="6">
        <v>1.2889999999999998E-3</v>
      </c>
      <c r="D316" s="6">
        <v>-5.6899999999999997E-3</v>
      </c>
      <c r="E316" s="6">
        <v>-5.6999999999999993E-3</v>
      </c>
      <c r="F316" s="6">
        <f t="shared" si="8"/>
        <v>-5.6934999999999998E-3</v>
      </c>
    </row>
    <row r="317" spans="2:6" x14ac:dyDescent="0.15">
      <c r="B317" s="1">
        <v>18902</v>
      </c>
      <c r="C317" s="6">
        <v>-1.0318000000000001E-2</v>
      </c>
      <c r="D317" s="6">
        <v>1.614E-3</v>
      </c>
      <c r="E317" s="6">
        <v>-1.4499999999999999E-2</v>
      </c>
      <c r="F317" s="6">
        <f t="shared" si="8"/>
        <v>-4.0258999999999998E-3</v>
      </c>
    </row>
    <row r="318" spans="2:6" x14ac:dyDescent="0.15">
      <c r="B318" s="1">
        <v>18933</v>
      </c>
      <c r="C318" s="6">
        <v>9.5899999999999996E-3</v>
      </c>
      <c r="D318" s="6">
        <v>3.2490000000000002E-3</v>
      </c>
      <c r="E318" s="6">
        <v>-6.0999999999999995E-3</v>
      </c>
      <c r="F318" s="6">
        <f t="shared" si="8"/>
        <v>-2.314999999999956E-5</v>
      </c>
    </row>
    <row r="319" spans="2:6" x14ac:dyDescent="0.15">
      <c r="B319" s="1">
        <v>18963</v>
      </c>
      <c r="C319" s="6">
        <v>4.2394999999999995E-2</v>
      </c>
      <c r="D319" s="6">
        <v>-1.58E-3</v>
      </c>
      <c r="E319" s="6">
        <v>5.7999999999999996E-3</v>
      </c>
      <c r="F319" s="6">
        <f t="shared" si="8"/>
        <v>1.0029999999999996E-3</v>
      </c>
    </row>
    <row r="320" spans="2:6" x14ac:dyDescent="0.15">
      <c r="B320" s="1">
        <v>18994</v>
      </c>
      <c r="C320" s="6">
        <v>1.8089999999999998E-2</v>
      </c>
      <c r="D320" s="6">
        <v>3.771E-3</v>
      </c>
      <c r="E320" s="6">
        <v>1.9900000000000001E-2</v>
      </c>
      <c r="F320" s="6">
        <f t="shared" si="8"/>
        <v>9.4161499999999999E-3</v>
      </c>
    </row>
    <row r="321" spans="2:6" x14ac:dyDescent="0.15">
      <c r="B321" s="1">
        <v>19025</v>
      </c>
      <c r="C321" s="6">
        <v>-2.8169E-2</v>
      </c>
      <c r="D321" s="6">
        <v>-2.0200000000000001E-3</v>
      </c>
      <c r="E321" s="6">
        <v>-8.5000000000000006E-3</v>
      </c>
      <c r="F321" s="6">
        <f t="shared" si="8"/>
        <v>-4.2880000000000001E-3</v>
      </c>
    </row>
    <row r="322" spans="2:6" x14ac:dyDescent="0.15">
      <c r="B322" s="1">
        <v>19054</v>
      </c>
      <c r="C322" s="6">
        <v>5.0300999999999998E-2</v>
      </c>
      <c r="D322" s="6">
        <v>6.6569999999999997E-3</v>
      </c>
      <c r="E322" s="6">
        <v>7.6E-3</v>
      </c>
      <c r="F322" s="6">
        <f t="shared" si="8"/>
        <v>6.9870499999999999E-3</v>
      </c>
    </row>
    <row r="323" spans="2:6" x14ac:dyDescent="0.15">
      <c r="B323" s="1">
        <v>19085</v>
      </c>
      <c r="C323" s="6">
        <v>-4.0212999999999999E-2</v>
      </c>
      <c r="D323" s="6">
        <v>5.3859999999999993E-3</v>
      </c>
      <c r="E323" s="6">
        <v>-4.0000000000000002E-4</v>
      </c>
      <c r="F323" s="6">
        <f t="shared" si="8"/>
        <v>3.3608999999999996E-3</v>
      </c>
    </row>
    <row r="324" spans="2:6" x14ac:dyDescent="0.15">
      <c r="B324" s="1">
        <v>19115</v>
      </c>
      <c r="C324" s="6">
        <v>3.4305000000000002E-2</v>
      </c>
      <c r="D324" s="6">
        <v>1.928E-3</v>
      </c>
      <c r="E324" s="6">
        <v>3.0999999999999999E-3</v>
      </c>
      <c r="F324" s="6">
        <f t="shared" si="8"/>
        <v>2.3381999999999999E-3</v>
      </c>
    </row>
    <row r="325" spans="2:6" x14ac:dyDescent="0.15">
      <c r="B325" s="1">
        <v>19146</v>
      </c>
      <c r="C325" s="6">
        <v>4.9035999999999996E-2</v>
      </c>
      <c r="D325" s="6">
        <v>-3.5199999999999997E-3</v>
      </c>
      <c r="E325" s="6">
        <v>1.6000000000000001E-3</v>
      </c>
      <c r="F325" s="6">
        <f t="shared" si="8"/>
        <v>-1.7279999999999997E-3</v>
      </c>
    </row>
    <row r="326" spans="2:6" x14ac:dyDescent="0.15">
      <c r="B326" s="1">
        <v>19176</v>
      </c>
      <c r="C326" s="6">
        <v>1.9630999999999999E-2</v>
      </c>
      <c r="D326" s="6">
        <v>-3.4399999999999999E-3</v>
      </c>
      <c r="E326" s="6">
        <v>1.6000000000000001E-3</v>
      </c>
      <c r="F326" s="6">
        <f t="shared" si="8"/>
        <v>-1.6760000000000002E-3</v>
      </c>
    </row>
    <row r="327" spans="2:6" x14ac:dyDescent="0.15">
      <c r="B327" s="1">
        <v>19207</v>
      </c>
      <c r="C327" s="6">
        <v>-7.0869999999999995E-3</v>
      </c>
      <c r="D327" s="6">
        <v>-2.3599999999999997E-3</v>
      </c>
      <c r="E327" s="6">
        <v>6.3E-3</v>
      </c>
      <c r="F327" s="6">
        <f t="shared" si="8"/>
        <v>6.7100000000000016E-4</v>
      </c>
    </row>
    <row r="328" spans="2:6" x14ac:dyDescent="0.15">
      <c r="B328" s="1">
        <v>19238</v>
      </c>
      <c r="C328" s="6">
        <v>-1.7579000000000001E-2</v>
      </c>
      <c r="D328" s="6">
        <v>1.8520000000000001E-3</v>
      </c>
      <c r="E328" s="6">
        <v>-1.8E-3</v>
      </c>
      <c r="F328" s="6">
        <f t="shared" si="8"/>
        <v>5.7380000000000018E-4</v>
      </c>
    </row>
    <row r="329" spans="2:6" x14ac:dyDescent="0.15">
      <c r="B329" s="1">
        <v>19268</v>
      </c>
      <c r="C329" s="6">
        <v>2.0369999999999997E-3</v>
      </c>
      <c r="D329" s="6">
        <v>6.6469999999999993E-3</v>
      </c>
      <c r="E329" s="6">
        <v>3.9000000000000003E-3</v>
      </c>
      <c r="F329" s="6">
        <f t="shared" ref="F329:F392" si="9">0.65*D329+0.35*E329</f>
        <v>5.6855499999999993E-3</v>
      </c>
    </row>
    <row r="330" spans="2:6" x14ac:dyDescent="0.15">
      <c r="B330" s="1">
        <v>19299</v>
      </c>
      <c r="C330" s="6">
        <v>5.7096000000000001E-2</v>
      </c>
      <c r="D330" s="6">
        <v>-5.6000000000000006E-4</v>
      </c>
      <c r="E330" s="6">
        <v>1.0800000000000001E-2</v>
      </c>
      <c r="F330" s="6">
        <f t="shared" si="9"/>
        <v>3.4159999999999998E-3</v>
      </c>
    </row>
    <row r="331" spans="2:6" x14ac:dyDescent="0.15">
      <c r="B331" s="1">
        <v>19329</v>
      </c>
      <c r="C331" s="6">
        <v>3.8191999999999997E-2</v>
      </c>
      <c r="D331" s="6">
        <v>1.9470000000000002E-3</v>
      </c>
      <c r="E331" s="6">
        <v>-9.1000000000000004E-3</v>
      </c>
      <c r="F331" s="6">
        <f t="shared" si="9"/>
        <v>-1.9194499999999998E-3</v>
      </c>
    </row>
    <row r="332" spans="2:6" x14ac:dyDescent="0.15">
      <c r="B332" s="1">
        <v>19360</v>
      </c>
      <c r="C332" s="6">
        <v>-4.8929999999999998E-3</v>
      </c>
      <c r="D332" s="6">
        <v>-2.3000000000000001E-4</v>
      </c>
      <c r="E332" s="6">
        <v>-8.0000000000000002E-3</v>
      </c>
      <c r="F332" s="6">
        <f t="shared" si="9"/>
        <v>-2.9494999999999999E-3</v>
      </c>
    </row>
    <row r="333" spans="2:6" x14ac:dyDescent="0.15">
      <c r="B333" s="1">
        <v>19391</v>
      </c>
      <c r="C333" s="6">
        <v>-1.0613999999999998E-2</v>
      </c>
      <c r="D333" s="6">
        <v>2.6400000000000002E-4</v>
      </c>
      <c r="E333" s="6">
        <v>-4.0000000000000001E-3</v>
      </c>
      <c r="F333" s="6">
        <f t="shared" si="9"/>
        <v>-1.2283999999999999E-3</v>
      </c>
    </row>
    <row r="334" spans="2:6" x14ac:dyDescent="0.15">
      <c r="B334" s="1">
        <v>19419</v>
      </c>
      <c r="C334" s="6">
        <v>-2.1236000000000001E-2</v>
      </c>
      <c r="D334" s="6">
        <v>-1.66E-3</v>
      </c>
      <c r="E334" s="6">
        <v>-3.3E-3</v>
      </c>
      <c r="F334" s="6">
        <f t="shared" si="9"/>
        <v>-2.2339999999999999E-3</v>
      </c>
    </row>
    <row r="335" spans="2:6" x14ac:dyDescent="0.15">
      <c r="B335" s="1">
        <v>19450</v>
      </c>
      <c r="C335" s="6">
        <v>-2.3725E-2</v>
      </c>
      <c r="D335" s="6">
        <v>-9.6100000000000005E-3</v>
      </c>
      <c r="E335" s="6">
        <v>-2.4799999999999999E-2</v>
      </c>
      <c r="F335" s="6">
        <f t="shared" si="9"/>
        <v>-1.4926499999999999E-2</v>
      </c>
    </row>
    <row r="336" spans="2:6" x14ac:dyDescent="0.15">
      <c r="B336" s="1">
        <v>19480</v>
      </c>
      <c r="C336" s="6">
        <v>7.7170000000000008E-3</v>
      </c>
      <c r="D336" s="6">
        <v>-1.1659999999999998E-2</v>
      </c>
      <c r="E336" s="6">
        <v>-3.0000000000000001E-3</v>
      </c>
      <c r="F336" s="6">
        <f t="shared" si="9"/>
        <v>-8.6289999999999995E-3</v>
      </c>
    </row>
    <row r="337" spans="2:6" x14ac:dyDescent="0.15">
      <c r="B337" s="1">
        <v>19511</v>
      </c>
      <c r="C337" s="6">
        <v>-1.3447000000000001E-2</v>
      </c>
      <c r="D337" s="6">
        <v>1.5545E-2</v>
      </c>
      <c r="E337" s="6">
        <v>1.09E-2</v>
      </c>
      <c r="F337" s="6">
        <f t="shared" si="9"/>
        <v>1.3919250000000001E-2</v>
      </c>
    </row>
    <row r="338" spans="2:6" x14ac:dyDescent="0.15">
      <c r="B338" s="1">
        <v>19541</v>
      </c>
      <c r="C338" s="6">
        <v>2.7341000000000001E-2</v>
      </c>
      <c r="D338" s="6">
        <v>5.5510000000000004E-3</v>
      </c>
      <c r="E338" s="6">
        <v>1.77E-2</v>
      </c>
      <c r="F338" s="6">
        <f t="shared" si="9"/>
        <v>9.8031500000000001E-3</v>
      </c>
    </row>
    <row r="339" spans="2:6" x14ac:dyDescent="0.15">
      <c r="B339" s="1">
        <v>19572</v>
      </c>
      <c r="C339" s="6">
        <v>-5.0101000000000007E-2</v>
      </c>
      <c r="D339" s="6">
        <v>-8.1000000000000006E-4</v>
      </c>
      <c r="E339" s="6">
        <v>-8.5000000000000006E-3</v>
      </c>
      <c r="F339" s="6">
        <f t="shared" si="9"/>
        <v>-3.5015000000000003E-3</v>
      </c>
    </row>
    <row r="340" spans="2:6" x14ac:dyDescent="0.15">
      <c r="B340" s="1">
        <v>19603</v>
      </c>
      <c r="C340" s="6">
        <v>3.431E-3</v>
      </c>
      <c r="D340" s="6">
        <v>1.9400999999999998E-2</v>
      </c>
      <c r="E340" s="6">
        <v>2.53E-2</v>
      </c>
      <c r="F340" s="6">
        <f t="shared" si="9"/>
        <v>2.1465649999999999E-2</v>
      </c>
    </row>
    <row r="341" spans="2:6" x14ac:dyDescent="0.15">
      <c r="B341" s="1">
        <v>19633</v>
      </c>
      <c r="C341" s="6">
        <v>5.3960999999999995E-2</v>
      </c>
      <c r="D341" s="6">
        <v>3.8010000000000001E-3</v>
      </c>
      <c r="E341" s="6">
        <v>2.2700000000000001E-2</v>
      </c>
      <c r="F341" s="6">
        <f t="shared" si="9"/>
        <v>1.041565E-2</v>
      </c>
    </row>
    <row r="342" spans="2:6" x14ac:dyDescent="0.15">
      <c r="B342" s="1">
        <v>19664</v>
      </c>
      <c r="C342" s="6">
        <v>2.0375000000000001E-2</v>
      </c>
      <c r="D342" s="6">
        <v>1.374E-3</v>
      </c>
      <c r="E342" s="6">
        <v>-7.3000000000000001E-3</v>
      </c>
      <c r="F342" s="6">
        <f t="shared" si="9"/>
        <v>-1.6619E-3</v>
      </c>
    </row>
    <row r="343" spans="2:6" x14ac:dyDescent="0.15">
      <c r="B343" s="1">
        <v>19694</v>
      </c>
      <c r="C343" s="6">
        <v>5.2500000000000003E-3</v>
      </c>
      <c r="D343" s="6">
        <v>1.0345E-2</v>
      </c>
      <c r="E343" s="6">
        <v>1.72E-2</v>
      </c>
      <c r="F343" s="6">
        <f t="shared" si="9"/>
        <v>1.2744249999999999E-2</v>
      </c>
    </row>
    <row r="344" spans="2:6" x14ac:dyDescent="0.15">
      <c r="B344" s="1">
        <v>19725</v>
      </c>
      <c r="C344" s="6">
        <v>5.3606999999999995E-2</v>
      </c>
      <c r="D344" s="6">
        <v>6.4759999999999991E-3</v>
      </c>
      <c r="E344" s="6">
        <v>1.24E-2</v>
      </c>
      <c r="F344" s="6">
        <f t="shared" si="9"/>
        <v>8.5493999999999987E-3</v>
      </c>
    </row>
    <row r="345" spans="2:6" x14ac:dyDescent="0.15">
      <c r="B345" s="1">
        <v>19756</v>
      </c>
      <c r="C345" s="6">
        <v>1.1120000000000001E-2</v>
      </c>
      <c r="D345" s="6">
        <v>1.0031000000000002E-2</v>
      </c>
      <c r="E345" s="6">
        <v>1.9799999999999998E-2</v>
      </c>
      <c r="F345" s="6">
        <f t="shared" si="9"/>
        <v>1.3450150000000001E-2</v>
      </c>
    </row>
    <row r="346" spans="2:6" x14ac:dyDescent="0.15">
      <c r="B346" s="1">
        <v>19784</v>
      </c>
      <c r="C346" s="6">
        <v>3.2504999999999999E-2</v>
      </c>
      <c r="D346" s="6">
        <v>2.6800000000000001E-3</v>
      </c>
      <c r="E346" s="6">
        <v>3.9000000000000003E-3</v>
      </c>
      <c r="F346" s="6">
        <f t="shared" si="9"/>
        <v>3.1070000000000004E-3</v>
      </c>
    </row>
    <row r="347" spans="2:6" x14ac:dyDescent="0.15">
      <c r="B347" s="1">
        <v>19815</v>
      </c>
      <c r="C347" s="6">
        <v>5.1596000000000003E-2</v>
      </c>
      <c r="D347" s="6">
        <v>4.326E-3</v>
      </c>
      <c r="E347" s="6">
        <v>-3.4000000000000002E-3</v>
      </c>
      <c r="F347" s="6">
        <f t="shared" si="9"/>
        <v>1.6218999999999999E-3</v>
      </c>
    </row>
    <row r="348" spans="2:6" x14ac:dyDescent="0.15">
      <c r="B348" s="1">
        <v>19845</v>
      </c>
      <c r="C348" s="6">
        <v>4.1755000000000007E-2</v>
      </c>
      <c r="D348" s="6">
        <v>-7.3400000000000002E-3</v>
      </c>
      <c r="E348" s="6">
        <v>-4.1999999999999997E-3</v>
      </c>
      <c r="F348" s="6">
        <f t="shared" si="9"/>
        <v>-6.241E-3</v>
      </c>
    </row>
    <row r="349" spans="2:6" x14ac:dyDescent="0.15">
      <c r="B349" s="1">
        <v>19876</v>
      </c>
      <c r="C349" s="6">
        <v>3.0830000000000002E-3</v>
      </c>
      <c r="D349" s="6">
        <v>1.2477E-2</v>
      </c>
      <c r="E349" s="6">
        <v>6.3E-3</v>
      </c>
      <c r="F349" s="6">
        <f t="shared" si="9"/>
        <v>1.0315050000000001E-2</v>
      </c>
    </row>
    <row r="350" spans="2:6" x14ac:dyDescent="0.15">
      <c r="B350" s="1">
        <v>19906</v>
      </c>
      <c r="C350" s="6">
        <v>5.8883999999999999E-2</v>
      </c>
      <c r="D350" s="6">
        <v>-5.4000000000000001E-4</v>
      </c>
      <c r="E350" s="6">
        <v>4.0000000000000001E-3</v>
      </c>
      <c r="F350" s="6">
        <f t="shared" si="9"/>
        <v>1.049E-3</v>
      </c>
    </row>
    <row r="351" spans="2:6" x14ac:dyDescent="0.15">
      <c r="B351" s="1">
        <v>19937</v>
      </c>
      <c r="C351" s="6">
        <v>-2.7526000000000002E-2</v>
      </c>
      <c r="D351" s="6">
        <v>1.09E-3</v>
      </c>
      <c r="E351" s="6">
        <v>1.8E-3</v>
      </c>
      <c r="F351" s="6">
        <f t="shared" si="9"/>
        <v>1.3384999999999998E-3</v>
      </c>
    </row>
    <row r="352" spans="2:6" x14ac:dyDescent="0.15">
      <c r="B352" s="1">
        <v>19968</v>
      </c>
      <c r="C352" s="6">
        <v>8.5149000000000002E-2</v>
      </c>
      <c r="D352" s="6">
        <v>-2.0300000000000001E-3</v>
      </c>
      <c r="E352" s="6">
        <v>4.0000000000000001E-3</v>
      </c>
      <c r="F352" s="6">
        <f t="shared" si="9"/>
        <v>8.0499999999999843E-5</v>
      </c>
    </row>
    <row r="353" spans="2:6" x14ac:dyDescent="0.15">
      <c r="B353" s="1">
        <v>19998</v>
      </c>
      <c r="C353" s="6">
        <v>-1.6712999999999999E-2</v>
      </c>
      <c r="D353" s="6">
        <v>-8.8999999999999995E-4</v>
      </c>
      <c r="E353" s="6">
        <v>4.0000000000000001E-3</v>
      </c>
      <c r="F353" s="6">
        <f t="shared" si="9"/>
        <v>8.2149999999999996E-4</v>
      </c>
    </row>
    <row r="354" spans="2:6" x14ac:dyDescent="0.15">
      <c r="B354" s="1">
        <v>20029</v>
      </c>
      <c r="C354" s="6">
        <v>9.090899999999999E-2</v>
      </c>
      <c r="D354" s="6">
        <v>-8.0000000000000007E-5</v>
      </c>
      <c r="E354" s="6">
        <v>2.5000000000000001E-3</v>
      </c>
      <c r="F354" s="6">
        <f t="shared" si="9"/>
        <v>8.2299999999999995E-4</v>
      </c>
    </row>
    <row r="355" spans="2:6" x14ac:dyDescent="0.15">
      <c r="B355" s="1">
        <v>20059</v>
      </c>
      <c r="C355" s="6">
        <v>5.3446E-2</v>
      </c>
      <c r="D355" s="6">
        <v>4.6199999999999995E-4</v>
      </c>
      <c r="E355" s="6">
        <v>1.7000000000000001E-3</v>
      </c>
      <c r="F355" s="6">
        <f t="shared" si="9"/>
        <v>8.9530000000000002E-4</v>
      </c>
    </row>
    <row r="356" spans="2:6" x14ac:dyDescent="0.15">
      <c r="B356" s="1">
        <v>20090</v>
      </c>
      <c r="C356" s="6">
        <v>1.9733000000000001E-2</v>
      </c>
      <c r="D356" s="6">
        <v>-3.1700000000000001E-3</v>
      </c>
      <c r="E356" s="6">
        <v>-9.7000000000000003E-3</v>
      </c>
      <c r="F356" s="6">
        <f t="shared" si="9"/>
        <v>-5.4555000000000003E-3</v>
      </c>
    </row>
    <row r="357" spans="2:6" x14ac:dyDescent="0.15">
      <c r="B357" s="1">
        <v>20121</v>
      </c>
      <c r="C357" s="6">
        <v>9.8279999999999999E-3</v>
      </c>
      <c r="D357" s="6">
        <v>-5.2300000000000003E-3</v>
      </c>
      <c r="E357" s="6">
        <v>-6.3E-3</v>
      </c>
      <c r="F357" s="6">
        <f t="shared" si="9"/>
        <v>-5.6045000000000001E-3</v>
      </c>
    </row>
    <row r="358" spans="2:6" x14ac:dyDescent="0.15">
      <c r="B358" s="1">
        <v>20149</v>
      </c>
      <c r="C358" s="6">
        <v>-2.9920000000000003E-3</v>
      </c>
      <c r="D358" s="6">
        <v>2.4429999999999999E-3</v>
      </c>
      <c r="E358" s="6">
        <v>9.1999999999999998E-3</v>
      </c>
      <c r="F358" s="6">
        <f t="shared" si="9"/>
        <v>4.8079500000000001E-3</v>
      </c>
    </row>
    <row r="359" spans="2:6" x14ac:dyDescent="0.15">
      <c r="B359" s="1">
        <v>20180</v>
      </c>
      <c r="C359" s="6">
        <v>3.9639000000000001E-2</v>
      </c>
      <c r="D359" s="6">
        <v>4.4299999999999998E-4</v>
      </c>
      <c r="E359" s="6">
        <v>-1E-4</v>
      </c>
      <c r="F359" s="6">
        <f t="shared" si="9"/>
        <v>2.5295E-4</v>
      </c>
    </row>
    <row r="360" spans="2:6" x14ac:dyDescent="0.15">
      <c r="B360" s="1">
        <v>20210</v>
      </c>
      <c r="C360" s="6">
        <v>5.5320000000000005E-3</v>
      </c>
      <c r="D360" s="6">
        <v>1.3899999999999999E-4</v>
      </c>
      <c r="E360" s="6">
        <v>-1.8E-3</v>
      </c>
      <c r="F360" s="6">
        <f t="shared" si="9"/>
        <v>-5.3964999999999992E-4</v>
      </c>
    </row>
    <row r="361" spans="2:6" x14ac:dyDescent="0.15">
      <c r="B361" s="1">
        <v>20241</v>
      </c>
      <c r="C361" s="6">
        <v>8.4147E-2</v>
      </c>
      <c r="D361" s="6">
        <v>-3.64E-3</v>
      </c>
      <c r="E361" s="6">
        <v>2.8999999999999998E-3</v>
      </c>
      <c r="F361" s="6">
        <f t="shared" si="9"/>
        <v>-1.3510000000000002E-3</v>
      </c>
    </row>
    <row r="362" spans="2:6" x14ac:dyDescent="0.15">
      <c r="B362" s="1">
        <v>20271</v>
      </c>
      <c r="C362" s="6">
        <v>6.2149999999999997E-2</v>
      </c>
      <c r="D362" s="6">
        <v>-7.0599999999999994E-3</v>
      </c>
      <c r="E362" s="6">
        <v>-4.0999999999999995E-3</v>
      </c>
      <c r="F362" s="6">
        <f t="shared" si="9"/>
        <v>-6.0239999999999998E-3</v>
      </c>
    </row>
    <row r="363" spans="2:6" x14ac:dyDescent="0.15">
      <c r="B363" s="1">
        <v>20302</v>
      </c>
      <c r="C363" s="6">
        <v>-2.5280000000000003E-3</v>
      </c>
      <c r="D363" s="6">
        <v>6.7400000000000001E-4</v>
      </c>
      <c r="E363" s="6">
        <v>-3.8E-3</v>
      </c>
      <c r="F363" s="6">
        <f t="shared" si="9"/>
        <v>-8.9189999999999994E-4</v>
      </c>
    </row>
    <row r="364" spans="2:6" x14ac:dyDescent="0.15">
      <c r="B364" s="1">
        <v>20333</v>
      </c>
      <c r="C364" s="6">
        <v>1.2969E-2</v>
      </c>
      <c r="D364" s="6">
        <v>8.1980000000000004E-3</v>
      </c>
      <c r="E364" s="6">
        <v>7.6E-3</v>
      </c>
      <c r="F364" s="6">
        <f t="shared" si="9"/>
        <v>7.9887000000000014E-3</v>
      </c>
    </row>
    <row r="365" spans="2:6" x14ac:dyDescent="0.15">
      <c r="B365" s="1">
        <v>20363</v>
      </c>
      <c r="C365" s="6">
        <v>-2.8395E-2</v>
      </c>
      <c r="D365" s="6">
        <v>7.2350000000000001E-3</v>
      </c>
      <c r="E365" s="6">
        <v>7.8000000000000005E-3</v>
      </c>
      <c r="F365" s="6">
        <f t="shared" si="9"/>
        <v>7.4327500000000001E-3</v>
      </c>
    </row>
    <row r="366" spans="2:6" x14ac:dyDescent="0.15">
      <c r="B366" s="1">
        <v>20394</v>
      </c>
      <c r="C366" s="6">
        <v>8.2664000000000015E-2</v>
      </c>
      <c r="D366" s="6">
        <v>-5.3400000000000001E-3</v>
      </c>
      <c r="E366" s="6">
        <v>-3.0000000000000001E-3</v>
      </c>
      <c r="F366" s="6">
        <f t="shared" si="9"/>
        <v>-4.5209999999999998E-3</v>
      </c>
    </row>
    <row r="367" spans="2:6" x14ac:dyDescent="0.15">
      <c r="B367" s="1">
        <v>20424</v>
      </c>
      <c r="C367" s="6">
        <v>1.5379999999999999E-3</v>
      </c>
      <c r="D367" s="6">
        <v>-1.09E-3</v>
      </c>
      <c r="E367" s="6">
        <v>6.3E-3</v>
      </c>
      <c r="F367" s="6">
        <f t="shared" si="9"/>
        <v>1.4965E-3</v>
      </c>
    </row>
    <row r="368" spans="2:6" x14ac:dyDescent="0.15">
      <c r="B368" s="1">
        <v>20455</v>
      </c>
      <c r="C368" s="6">
        <v>-3.4741000000000001E-2</v>
      </c>
      <c r="D368" s="6">
        <v>1.0526000000000001E-2</v>
      </c>
      <c r="E368" s="6">
        <v>1.04E-2</v>
      </c>
      <c r="F368" s="6">
        <f t="shared" si="9"/>
        <v>1.0481900000000001E-2</v>
      </c>
    </row>
    <row r="369" spans="2:6" x14ac:dyDescent="0.15">
      <c r="B369" s="1">
        <v>20486</v>
      </c>
      <c r="C369" s="6">
        <v>4.1304999999999994E-2</v>
      </c>
      <c r="D369" s="6">
        <v>3.1199999999999999E-4</v>
      </c>
      <c r="E369" s="6">
        <v>2.5999999999999999E-3</v>
      </c>
      <c r="F369" s="6">
        <f t="shared" si="9"/>
        <v>1.1127999999999999E-3</v>
      </c>
    </row>
    <row r="370" spans="2:6" x14ac:dyDescent="0.15">
      <c r="B370" s="1">
        <v>20515</v>
      </c>
      <c r="C370" s="6">
        <v>7.1018999999999999E-2</v>
      </c>
      <c r="D370" s="6">
        <v>-1.0029999999999999E-2</v>
      </c>
      <c r="E370" s="6">
        <v>-1.46E-2</v>
      </c>
      <c r="F370" s="6">
        <f t="shared" si="9"/>
        <v>-1.1629499999999999E-2</v>
      </c>
    </row>
    <row r="371" spans="2:6" x14ac:dyDescent="0.15">
      <c r="B371" s="1">
        <v>20546</v>
      </c>
      <c r="C371" s="6">
        <v>-4.1300000000000001E-4</v>
      </c>
      <c r="D371" s="6">
        <v>-1.0999999999999999E-4</v>
      </c>
      <c r="E371" s="6">
        <v>-1.15E-2</v>
      </c>
      <c r="F371" s="6">
        <f t="shared" si="9"/>
        <v>-4.0965000000000003E-3</v>
      </c>
    </row>
    <row r="372" spans="2:6" x14ac:dyDescent="0.15">
      <c r="B372" s="1">
        <v>20576</v>
      </c>
      <c r="C372" s="6">
        <v>-5.9322E-2</v>
      </c>
      <c r="D372" s="6">
        <v>1.1195999999999999E-2</v>
      </c>
      <c r="E372" s="6">
        <v>5.1999999999999998E-3</v>
      </c>
      <c r="F372" s="6">
        <f t="shared" si="9"/>
        <v>9.0974000000000003E-3</v>
      </c>
    </row>
    <row r="373" spans="2:6" x14ac:dyDescent="0.15">
      <c r="B373" s="1">
        <v>20607</v>
      </c>
      <c r="C373" s="6">
        <v>4.0929E-2</v>
      </c>
      <c r="D373" s="6">
        <v>2.92E-4</v>
      </c>
      <c r="E373" s="6">
        <v>-1.8E-3</v>
      </c>
      <c r="F373" s="6">
        <f t="shared" si="9"/>
        <v>-4.4019999999999991E-4</v>
      </c>
    </row>
    <row r="374" spans="2:6" x14ac:dyDescent="0.15">
      <c r="B374" s="1">
        <v>20637</v>
      </c>
      <c r="C374" s="6">
        <v>5.3013000000000005E-2</v>
      </c>
      <c r="D374" s="6">
        <v>-9.4799999999999988E-3</v>
      </c>
      <c r="E374" s="6">
        <v>-9.300000000000001E-3</v>
      </c>
      <c r="F374" s="6">
        <f t="shared" si="9"/>
        <v>-9.4169999999999983E-3</v>
      </c>
    </row>
    <row r="375" spans="2:6" x14ac:dyDescent="0.15">
      <c r="B375" s="1">
        <v>20668</v>
      </c>
      <c r="C375" s="6">
        <v>-3.2799999999999996E-2</v>
      </c>
      <c r="D375" s="6">
        <v>-1.0280000000000001E-2</v>
      </c>
      <c r="E375" s="6">
        <v>-2.0799999999999999E-2</v>
      </c>
      <c r="F375" s="6">
        <f t="shared" si="9"/>
        <v>-1.3961999999999999E-2</v>
      </c>
    </row>
    <row r="376" spans="2:6" x14ac:dyDescent="0.15">
      <c r="B376" s="1">
        <v>20699</v>
      </c>
      <c r="C376" s="6">
        <v>-4.3990999999999995E-2</v>
      </c>
      <c r="D376" s="6">
        <v>9.1660000000000005E-3</v>
      </c>
      <c r="E376" s="6">
        <v>1.1999999999999999E-3</v>
      </c>
      <c r="F376" s="6">
        <f t="shared" si="9"/>
        <v>6.3779000000000006E-3</v>
      </c>
    </row>
    <row r="377" spans="2:6" x14ac:dyDescent="0.15">
      <c r="B377" s="1">
        <v>20729</v>
      </c>
      <c r="C377" s="6">
        <v>6.6149999999999994E-3</v>
      </c>
      <c r="D377" s="6">
        <v>-1.91E-3</v>
      </c>
      <c r="E377" s="6">
        <v>-1.0500000000000001E-2</v>
      </c>
      <c r="F377" s="6">
        <f t="shared" si="9"/>
        <v>-4.9164999999999999E-3</v>
      </c>
    </row>
    <row r="378" spans="2:6" x14ac:dyDescent="0.15">
      <c r="B378" s="1">
        <v>20760</v>
      </c>
      <c r="C378" s="6">
        <v>-5.0460000000000001E-3</v>
      </c>
      <c r="D378" s="6">
        <v>-4.7199999999999994E-3</v>
      </c>
      <c r="E378" s="6">
        <v>-1.26E-2</v>
      </c>
      <c r="F378" s="6">
        <f t="shared" si="9"/>
        <v>-7.4779999999999994E-3</v>
      </c>
    </row>
    <row r="379" spans="2:6" x14ac:dyDescent="0.15">
      <c r="B379" s="1">
        <v>20790</v>
      </c>
      <c r="C379" s="6">
        <v>3.7045000000000002E-2</v>
      </c>
      <c r="D379" s="6">
        <v>1.14E-3</v>
      </c>
      <c r="E379" s="6">
        <v>-8.199999999999999E-3</v>
      </c>
      <c r="F379" s="6">
        <f t="shared" si="9"/>
        <v>-2.1289999999999994E-3</v>
      </c>
    </row>
    <row r="380" spans="2:6" x14ac:dyDescent="0.15">
      <c r="B380" s="1">
        <v>20821</v>
      </c>
      <c r="C380" s="6">
        <v>-4.0069E-2</v>
      </c>
      <c r="D380" s="6">
        <v>2.3739E-2</v>
      </c>
      <c r="E380" s="6">
        <v>1.9699999999999999E-2</v>
      </c>
      <c r="F380" s="6">
        <f t="shared" si="9"/>
        <v>2.2325350000000001E-2</v>
      </c>
    </row>
    <row r="381" spans="2:6" x14ac:dyDescent="0.15">
      <c r="B381" s="1">
        <v>20852</v>
      </c>
      <c r="C381" s="6">
        <v>-2.6386E-2</v>
      </c>
      <c r="D381" s="6">
        <v>-1.25E-3</v>
      </c>
      <c r="E381" s="6">
        <v>9.300000000000001E-3</v>
      </c>
      <c r="F381" s="6">
        <f t="shared" si="9"/>
        <v>2.4425000000000002E-3</v>
      </c>
    </row>
    <row r="382" spans="2:6" x14ac:dyDescent="0.15">
      <c r="B382" s="1">
        <v>20880</v>
      </c>
      <c r="C382" s="6">
        <v>2.1498E-2</v>
      </c>
      <c r="D382" s="6">
        <v>1.7730000000000001E-3</v>
      </c>
      <c r="E382" s="6">
        <v>5.0000000000000001E-3</v>
      </c>
      <c r="F382" s="6">
        <f t="shared" si="9"/>
        <v>2.90245E-3</v>
      </c>
    </row>
    <row r="383" spans="2:6" x14ac:dyDescent="0.15">
      <c r="B383" s="1">
        <v>20911</v>
      </c>
      <c r="C383" s="6">
        <v>3.8767000000000003E-2</v>
      </c>
      <c r="D383" s="6">
        <v>-1.0120000000000001E-2</v>
      </c>
      <c r="E383" s="6">
        <v>-6.6E-3</v>
      </c>
      <c r="F383" s="6">
        <f t="shared" si="9"/>
        <v>-8.8880000000000001E-3</v>
      </c>
    </row>
    <row r="384" spans="2:6" x14ac:dyDescent="0.15">
      <c r="B384" s="1">
        <v>20941</v>
      </c>
      <c r="C384" s="6">
        <v>4.3724999999999993E-2</v>
      </c>
      <c r="D384" s="6">
        <v>-1.7000000000000001E-3</v>
      </c>
      <c r="E384" s="6">
        <v>-7.4999999999999997E-3</v>
      </c>
      <c r="F384" s="6">
        <f t="shared" si="9"/>
        <v>-3.7299999999999998E-3</v>
      </c>
    </row>
    <row r="385" spans="2:6" x14ac:dyDescent="0.15">
      <c r="B385" s="1">
        <v>20972</v>
      </c>
      <c r="C385" s="6">
        <v>4.2200000000000001E-4</v>
      </c>
      <c r="D385" s="6">
        <v>-1.061E-2</v>
      </c>
      <c r="E385" s="6">
        <v>-3.2199999999999999E-2</v>
      </c>
      <c r="F385" s="6">
        <f t="shared" si="9"/>
        <v>-1.8166499999999999E-2</v>
      </c>
    </row>
    <row r="386" spans="2:6" x14ac:dyDescent="0.15">
      <c r="B386" s="1">
        <v>21002</v>
      </c>
      <c r="C386" s="6">
        <v>1.3087999999999999E-2</v>
      </c>
      <c r="D386" s="6">
        <v>-1.5E-3</v>
      </c>
      <c r="E386" s="6">
        <v>-1.1000000000000001E-2</v>
      </c>
      <c r="F386" s="6">
        <f t="shared" si="9"/>
        <v>-4.8250000000000003E-3</v>
      </c>
    </row>
    <row r="387" spans="2:6" x14ac:dyDescent="0.15">
      <c r="B387" s="1">
        <v>21033</v>
      </c>
      <c r="C387" s="6">
        <v>-5.0511E-2</v>
      </c>
      <c r="D387" s="6">
        <v>1.0922000000000001E-2</v>
      </c>
      <c r="E387" s="6">
        <v>-8.9999999999999998E-4</v>
      </c>
      <c r="F387" s="6">
        <f t="shared" si="9"/>
        <v>6.7843000000000009E-3</v>
      </c>
    </row>
    <row r="388" spans="2:6" x14ac:dyDescent="0.15">
      <c r="B388" s="1">
        <v>21064</v>
      </c>
      <c r="C388" s="6">
        <v>-6.0149999999999995E-2</v>
      </c>
      <c r="D388" s="6">
        <v>2.4800000000000001E-4</v>
      </c>
      <c r="E388" s="6">
        <v>9.4999999999999998E-3</v>
      </c>
      <c r="F388" s="6">
        <f t="shared" si="9"/>
        <v>3.4862000000000001E-3</v>
      </c>
    </row>
    <row r="389" spans="2:6" x14ac:dyDescent="0.15">
      <c r="B389" s="1">
        <v>21094</v>
      </c>
      <c r="C389" s="6">
        <v>-3.0173999999999999E-2</v>
      </c>
      <c r="D389" s="6">
        <v>4.2810000000000001E-3</v>
      </c>
      <c r="E389" s="6">
        <v>2.3E-3</v>
      </c>
      <c r="F389" s="6">
        <f t="shared" si="9"/>
        <v>3.5876500000000004E-3</v>
      </c>
    </row>
    <row r="390" spans="2:6" x14ac:dyDescent="0.15">
      <c r="B390" s="1">
        <v>21125</v>
      </c>
      <c r="C390" s="6">
        <v>2.3136999999999998E-2</v>
      </c>
      <c r="D390" s="6">
        <v>3.9583E-2</v>
      </c>
      <c r="E390" s="6">
        <v>3.1099999999999999E-2</v>
      </c>
      <c r="F390" s="6">
        <f t="shared" si="9"/>
        <v>3.6613949999999999E-2</v>
      </c>
    </row>
    <row r="391" spans="2:6" x14ac:dyDescent="0.15">
      <c r="B391" s="1">
        <v>21155</v>
      </c>
      <c r="C391" s="6">
        <v>-3.9549000000000001E-2</v>
      </c>
      <c r="D391" s="6">
        <v>2.155E-2</v>
      </c>
      <c r="E391" s="6">
        <v>6.8499999999999991E-2</v>
      </c>
      <c r="F391" s="6">
        <f t="shared" si="9"/>
        <v>3.7982499999999995E-2</v>
      </c>
    </row>
    <row r="392" spans="2:6" x14ac:dyDescent="0.15">
      <c r="B392" s="1">
        <v>21186</v>
      </c>
      <c r="C392" s="6">
        <v>4.4511000000000002E-2</v>
      </c>
      <c r="D392" s="6">
        <v>3.3829999999999997E-3</v>
      </c>
      <c r="E392" s="6">
        <v>9.8999999999999991E-3</v>
      </c>
      <c r="F392" s="6">
        <f t="shared" si="9"/>
        <v>5.6639499999999992E-3</v>
      </c>
    </row>
    <row r="393" spans="2:6" x14ac:dyDescent="0.15">
      <c r="B393" s="1">
        <v>21217</v>
      </c>
      <c r="C393" s="6">
        <v>-1.4149E-2</v>
      </c>
      <c r="D393" s="6">
        <v>1.3857999999999999E-2</v>
      </c>
      <c r="E393" s="6">
        <v>-8.0000000000000004E-4</v>
      </c>
      <c r="F393" s="6">
        <f t="shared" ref="F393:F456" si="10">0.65*D393+0.35*E393</f>
        <v>8.727699999999998E-3</v>
      </c>
    </row>
    <row r="394" spans="2:6" x14ac:dyDescent="0.15">
      <c r="B394" s="1">
        <v>21245</v>
      </c>
      <c r="C394" s="6">
        <v>3.2811E-2</v>
      </c>
      <c r="D394" s="6">
        <v>5.2839999999999996E-3</v>
      </c>
      <c r="E394" s="6">
        <v>-4.5999999999999999E-3</v>
      </c>
      <c r="F394" s="6">
        <f t="shared" si="10"/>
        <v>1.8246E-3</v>
      </c>
    </row>
    <row r="395" spans="2:6" x14ac:dyDescent="0.15">
      <c r="B395" s="1">
        <v>21276</v>
      </c>
      <c r="C395" s="6">
        <v>3.3729000000000002E-2</v>
      </c>
      <c r="D395" s="6">
        <v>5.1880000000000008E-3</v>
      </c>
      <c r="E395" s="6">
        <v>1.6299999999999999E-2</v>
      </c>
      <c r="F395" s="6">
        <f t="shared" si="10"/>
        <v>9.0772000000000005E-3</v>
      </c>
    </row>
    <row r="396" spans="2:6" x14ac:dyDescent="0.15">
      <c r="B396" s="1">
        <v>21306</v>
      </c>
      <c r="C396" s="6">
        <v>2.1179E-2</v>
      </c>
      <c r="D396" s="6">
        <v>6.0229999999999997E-3</v>
      </c>
      <c r="E396" s="6">
        <v>3.0999999999999999E-3</v>
      </c>
      <c r="F396" s="6">
        <f t="shared" si="10"/>
        <v>4.9999500000000004E-3</v>
      </c>
    </row>
    <row r="397" spans="2:6" x14ac:dyDescent="0.15">
      <c r="B397" s="1">
        <v>21337</v>
      </c>
      <c r="C397" s="6">
        <v>2.7896999999999998E-2</v>
      </c>
      <c r="D397" s="6">
        <v>-6.7600000000000004E-3</v>
      </c>
      <c r="E397" s="6">
        <v>-3.8E-3</v>
      </c>
      <c r="F397" s="6">
        <f t="shared" si="10"/>
        <v>-5.7239999999999999E-3</v>
      </c>
    </row>
    <row r="398" spans="2:6" x14ac:dyDescent="0.15">
      <c r="B398" s="1">
        <v>21367</v>
      </c>
      <c r="C398" s="6">
        <v>4.4871999999999995E-2</v>
      </c>
      <c r="D398" s="6">
        <v>-9.0500000000000008E-3</v>
      </c>
      <c r="E398" s="6">
        <v>-1.5300000000000001E-2</v>
      </c>
      <c r="F398" s="6">
        <f t="shared" si="10"/>
        <v>-1.1237500000000001E-2</v>
      </c>
    </row>
    <row r="399" spans="2:6" x14ac:dyDescent="0.15">
      <c r="B399" s="1">
        <v>21398</v>
      </c>
      <c r="C399" s="6">
        <v>1.7587999999999999E-2</v>
      </c>
      <c r="D399" s="6">
        <v>-3.5610000000000003E-2</v>
      </c>
      <c r="E399" s="6">
        <v>-3.2000000000000001E-2</v>
      </c>
      <c r="F399" s="6">
        <f t="shared" si="10"/>
        <v>-3.4346500000000002E-2</v>
      </c>
    </row>
    <row r="400" spans="2:6" x14ac:dyDescent="0.15">
      <c r="B400" s="1">
        <v>21429</v>
      </c>
      <c r="C400" s="6">
        <v>5.0052000000000006E-2</v>
      </c>
      <c r="D400" s="6">
        <v>-1.66E-3</v>
      </c>
      <c r="E400" s="6">
        <v>-9.5999999999999992E-3</v>
      </c>
      <c r="F400" s="6">
        <f t="shared" si="10"/>
        <v>-4.4390000000000002E-3</v>
      </c>
    </row>
    <row r="401" spans="2:6" x14ac:dyDescent="0.15">
      <c r="B401" s="1">
        <v>21459</v>
      </c>
      <c r="C401" s="6">
        <v>2.6968000000000002E-2</v>
      </c>
      <c r="D401" s="6">
        <v>2.4400000000000002E-4</v>
      </c>
      <c r="E401" s="6">
        <v>1.0700000000000001E-2</v>
      </c>
      <c r="F401" s="6">
        <f t="shared" si="10"/>
        <v>3.9036000000000001E-3</v>
      </c>
    </row>
    <row r="402" spans="2:6" x14ac:dyDescent="0.15">
      <c r="B402" s="1">
        <v>21490</v>
      </c>
      <c r="C402" s="6">
        <v>2.8443E-2</v>
      </c>
      <c r="D402" s="6">
        <v>1.3218000000000001E-2</v>
      </c>
      <c r="E402" s="6">
        <v>1.0500000000000001E-2</v>
      </c>
      <c r="F402" s="6">
        <f t="shared" si="10"/>
        <v>1.22667E-2</v>
      </c>
    </row>
    <row r="403" spans="2:6" x14ac:dyDescent="0.15">
      <c r="B403" s="1">
        <v>21520</v>
      </c>
      <c r="C403" s="6">
        <v>5.3544000000000001E-2</v>
      </c>
      <c r="D403" s="6">
        <v>-6.1199999999999996E-3</v>
      </c>
      <c r="E403" s="6">
        <v>-5.7999999999999996E-3</v>
      </c>
      <c r="F403" s="6">
        <f t="shared" si="10"/>
        <v>-6.0079999999999995E-3</v>
      </c>
    </row>
    <row r="404" spans="2:6" x14ac:dyDescent="0.15">
      <c r="B404" s="1">
        <v>21551</v>
      </c>
      <c r="C404" s="6">
        <v>5.2529999999999999E-3</v>
      </c>
      <c r="D404" s="6">
        <v>-1.34E-3</v>
      </c>
      <c r="E404" s="6">
        <v>-2.8000000000000004E-3</v>
      </c>
      <c r="F404" s="6">
        <f t="shared" si="10"/>
        <v>-1.8510000000000002E-3</v>
      </c>
    </row>
    <row r="405" spans="2:6" x14ac:dyDescent="0.15">
      <c r="B405" s="1">
        <v>21582</v>
      </c>
      <c r="C405" s="6">
        <v>4.8720000000000005E-3</v>
      </c>
      <c r="D405" s="6">
        <v>1.0740000000000001E-2</v>
      </c>
      <c r="E405" s="6">
        <v>1.26E-2</v>
      </c>
      <c r="F405" s="6">
        <f t="shared" si="10"/>
        <v>1.1391000000000002E-2</v>
      </c>
    </row>
    <row r="406" spans="2:6" x14ac:dyDescent="0.15">
      <c r="B406" s="1">
        <v>21610</v>
      </c>
      <c r="C406" s="6">
        <v>1.9850000000000002E-3</v>
      </c>
      <c r="D406" s="6">
        <v>-3.7199999999999998E-3</v>
      </c>
      <c r="E406" s="6">
        <v>-8.3000000000000001E-3</v>
      </c>
      <c r="F406" s="6">
        <f t="shared" si="10"/>
        <v>-5.3229999999999996E-3</v>
      </c>
    </row>
    <row r="407" spans="2:6" x14ac:dyDescent="0.15">
      <c r="B407" s="1">
        <v>21641</v>
      </c>
      <c r="C407" s="6">
        <v>4.0224000000000003E-2</v>
      </c>
      <c r="D407" s="6">
        <v>-5.2100000000000002E-3</v>
      </c>
      <c r="E407" s="6">
        <v>-1.72E-2</v>
      </c>
      <c r="F407" s="6">
        <f t="shared" si="10"/>
        <v>-9.4064999999999999E-3</v>
      </c>
    </row>
    <row r="408" spans="2:6" x14ac:dyDescent="0.15">
      <c r="B408" s="1">
        <v>21671</v>
      </c>
      <c r="C408" s="6">
        <v>2.3961999999999997E-2</v>
      </c>
      <c r="D408" s="6">
        <v>-1E-4</v>
      </c>
      <c r="E408" s="6">
        <v>-1.1399999999999999E-2</v>
      </c>
      <c r="F408" s="6">
        <f t="shared" si="10"/>
        <v>-4.0549999999999996E-3</v>
      </c>
    </row>
    <row r="409" spans="2:6" x14ac:dyDescent="0.15">
      <c r="B409" s="1">
        <v>21702</v>
      </c>
      <c r="C409" s="6">
        <v>-2.215E-3</v>
      </c>
      <c r="D409" s="6">
        <v>-7.6699999999999997E-3</v>
      </c>
      <c r="E409" s="6">
        <v>4.4000000000000003E-3</v>
      </c>
      <c r="F409" s="6">
        <f t="shared" si="10"/>
        <v>-3.4455000000000006E-3</v>
      </c>
    </row>
    <row r="410" spans="2:6" x14ac:dyDescent="0.15">
      <c r="B410" s="1">
        <v>21732</v>
      </c>
      <c r="C410" s="6">
        <v>3.6257999999999999E-2</v>
      </c>
      <c r="D410" s="6">
        <v>3.362E-3</v>
      </c>
      <c r="E410" s="6">
        <v>8.8999999999999999E-3</v>
      </c>
      <c r="F410" s="6">
        <f t="shared" si="10"/>
        <v>5.3003E-3</v>
      </c>
    </row>
    <row r="411" spans="2:6" x14ac:dyDescent="0.15">
      <c r="B411" s="1">
        <v>21763</v>
      </c>
      <c r="C411" s="6">
        <v>-1.0246E-2</v>
      </c>
      <c r="D411" s="6">
        <v>-7.8100000000000001E-3</v>
      </c>
      <c r="E411" s="6">
        <v>-6.8000000000000005E-3</v>
      </c>
      <c r="F411" s="6">
        <f t="shared" si="10"/>
        <v>-7.4565000000000005E-3</v>
      </c>
    </row>
    <row r="412" spans="2:6" x14ac:dyDescent="0.15">
      <c r="B412" s="1">
        <v>21794</v>
      </c>
      <c r="C412" s="6">
        <v>-4.4295000000000001E-2</v>
      </c>
      <c r="D412" s="6">
        <v>1.9559999999999998E-3</v>
      </c>
      <c r="E412" s="6">
        <v>-8.8000000000000005E-3</v>
      </c>
      <c r="F412" s="6">
        <f t="shared" si="10"/>
        <v>-1.8085999999999998E-3</v>
      </c>
    </row>
    <row r="413" spans="2:6" x14ac:dyDescent="0.15">
      <c r="B413" s="1">
        <v>21824</v>
      </c>
      <c r="C413" s="6">
        <v>1.2834000000000002E-2</v>
      </c>
      <c r="D413" s="6">
        <v>1.7367999999999998E-2</v>
      </c>
      <c r="E413" s="6">
        <v>1.6500000000000001E-2</v>
      </c>
      <c r="F413" s="6">
        <f t="shared" si="10"/>
        <v>1.7064199999999998E-2</v>
      </c>
    </row>
    <row r="414" spans="2:6" x14ac:dyDescent="0.15">
      <c r="B414" s="1">
        <v>21855</v>
      </c>
      <c r="C414" s="6">
        <v>1.8602E-2</v>
      </c>
      <c r="D414" s="6">
        <v>-9.1900000000000003E-3</v>
      </c>
      <c r="E414" s="6">
        <v>1.3500000000000002E-2</v>
      </c>
      <c r="F414" s="6">
        <f t="shared" si="10"/>
        <v>-1.2485000000000005E-3</v>
      </c>
    </row>
    <row r="415" spans="2:6" x14ac:dyDescent="0.15">
      <c r="B415" s="1">
        <v>21885</v>
      </c>
      <c r="C415" s="6">
        <v>2.9169999999999998E-2</v>
      </c>
      <c r="D415" s="6">
        <v>-1.9599999999999999E-3</v>
      </c>
      <c r="E415" s="6">
        <v>-9.5999999999999992E-3</v>
      </c>
      <c r="F415" s="6">
        <f t="shared" si="10"/>
        <v>-4.6339999999999992E-3</v>
      </c>
    </row>
    <row r="416" spans="2:6" x14ac:dyDescent="0.15">
      <c r="B416" s="1">
        <v>21916</v>
      </c>
      <c r="C416" s="6">
        <v>-6.9961999999999996E-2</v>
      </c>
      <c r="D416" s="6">
        <v>1.541E-2</v>
      </c>
      <c r="E416" s="6">
        <v>1.0700000000000001E-2</v>
      </c>
      <c r="F416" s="6">
        <f t="shared" si="10"/>
        <v>1.3761500000000001E-2</v>
      </c>
    </row>
    <row r="417" spans="2:6" x14ac:dyDescent="0.15">
      <c r="B417" s="1">
        <v>21947</v>
      </c>
      <c r="C417" s="6">
        <v>1.4745999999999999E-2</v>
      </c>
      <c r="D417" s="6">
        <v>7.1799999999999998E-3</v>
      </c>
      <c r="E417" s="6">
        <v>1.2800000000000001E-2</v>
      </c>
      <c r="F417" s="6">
        <f t="shared" si="10"/>
        <v>9.1469999999999989E-3</v>
      </c>
    </row>
    <row r="418" spans="2:6" x14ac:dyDescent="0.15">
      <c r="B418" s="1">
        <v>21976</v>
      </c>
      <c r="C418" s="6">
        <v>-1.2295E-2</v>
      </c>
      <c r="D418" s="6">
        <v>2.9169999999999998E-2</v>
      </c>
      <c r="E418" s="6">
        <v>1.9099999999999999E-2</v>
      </c>
      <c r="F418" s="6">
        <f t="shared" si="10"/>
        <v>2.5645499999999998E-2</v>
      </c>
    </row>
    <row r="419" spans="2:6" x14ac:dyDescent="0.15">
      <c r="B419" s="1">
        <v>22007</v>
      </c>
      <c r="C419" s="6">
        <v>-1.6081999999999999E-2</v>
      </c>
      <c r="D419" s="6">
        <v>-6.4200000000000004E-3</v>
      </c>
      <c r="E419" s="6">
        <v>-2.2000000000000001E-3</v>
      </c>
      <c r="F419" s="6">
        <f t="shared" si="10"/>
        <v>-4.9430000000000003E-3</v>
      </c>
    </row>
    <row r="420" spans="2:6" x14ac:dyDescent="0.15">
      <c r="B420" s="1">
        <v>22037</v>
      </c>
      <c r="C420" s="6">
        <v>3.2555000000000001E-2</v>
      </c>
      <c r="D420" s="6">
        <v>3.1440000000000001E-3</v>
      </c>
      <c r="E420" s="6">
        <v>-2.0999999999999999E-3</v>
      </c>
      <c r="F420" s="6">
        <f t="shared" si="10"/>
        <v>1.3086E-3</v>
      </c>
    </row>
    <row r="421" spans="2:6" x14ac:dyDescent="0.15">
      <c r="B421" s="1">
        <v>22068</v>
      </c>
      <c r="C421" s="6">
        <v>2.1135999999999999E-2</v>
      </c>
      <c r="D421" s="6">
        <v>2.1680999999999999E-2</v>
      </c>
      <c r="E421" s="6">
        <v>1.41E-2</v>
      </c>
      <c r="F421" s="6">
        <f t="shared" si="10"/>
        <v>1.902765E-2</v>
      </c>
    </row>
    <row r="422" spans="2:6" x14ac:dyDescent="0.15">
      <c r="B422" s="1">
        <v>22098</v>
      </c>
      <c r="C422" s="6">
        <v>-2.3365999999999998E-2</v>
      </c>
      <c r="D422" s="6">
        <v>2.6702E-2</v>
      </c>
      <c r="E422" s="6">
        <v>2.5699999999999997E-2</v>
      </c>
      <c r="F422" s="6">
        <f t="shared" si="10"/>
        <v>2.6351300000000001E-2</v>
      </c>
    </row>
    <row r="423" spans="2:6" x14ac:dyDescent="0.15">
      <c r="B423" s="1">
        <v>22129</v>
      </c>
      <c r="C423" s="6">
        <v>3.1705999999999998E-2</v>
      </c>
      <c r="D423" s="6">
        <v>-4.4999999999999999E-4</v>
      </c>
      <c r="E423" s="6">
        <v>1.1699999999999999E-2</v>
      </c>
      <c r="F423" s="6">
        <f t="shared" si="10"/>
        <v>3.8024999999999995E-3</v>
      </c>
    </row>
    <row r="424" spans="2:6" x14ac:dyDescent="0.15">
      <c r="B424" s="1">
        <v>22160</v>
      </c>
      <c r="C424" s="6">
        <v>-5.8989E-2</v>
      </c>
      <c r="D424" s="6">
        <v>2.856E-3</v>
      </c>
      <c r="E424" s="6">
        <v>-6.3E-3</v>
      </c>
      <c r="F424" s="6">
        <f t="shared" si="10"/>
        <v>-3.4859999999999991E-4</v>
      </c>
    </row>
    <row r="425" spans="2:6" x14ac:dyDescent="0.15">
      <c r="B425" s="1">
        <v>22190</v>
      </c>
      <c r="C425" s="6">
        <v>-7.4700000000000005E-4</v>
      </c>
      <c r="D425" s="6">
        <v>1.6339999999999998E-3</v>
      </c>
      <c r="E425" s="6">
        <v>8.0000000000000004E-4</v>
      </c>
      <c r="F425" s="6">
        <f t="shared" si="10"/>
        <v>1.3420999999999997E-3</v>
      </c>
    </row>
    <row r="426" spans="2:6" x14ac:dyDescent="0.15">
      <c r="B426" s="1">
        <v>22221</v>
      </c>
      <c r="C426" s="6">
        <v>4.6450999999999999E-2</v>
      </c>
      <c r="D426" s="6">
        <v>-9.3600000000000003E-3</v>
      </c>
      <c r="E426" s="6">
        <v>-6.9999999999999993E-3</v>
      </c>
      <c r="F426" s="6">
        <f t="shared" si="10"/>
        <v>-8.5339999999999999E-3</v>
      </c>
    </row>
    <row r="427" spans="2:6" x14ac:dyDescent="0.15">
      <c r="B427" s="1">
        <v>22251</v>
      </c>
      <c r="C427" s="6">
        <v>4.7892999999999998E-2</v>
      </c>
      <c r="D427" s="6">
        <v>2.1038000000000001E-2</v>
      </c>
      <c r="E427" s="6">
        <v>1.04E-2</v>
      </c>
      <c r="F427" s="6">
        <f t="shared" si="10"/>
        <v>1.7314700000000002E-2</v>
      </c>
    </row>
    <row r="428" spans="2:6" x14ac:dyDescent="0.15">
      <c r="B428" s="1">
        <v>22282</v>
      </c>
      <c r="C428" s="6">
        <v>6.4532999999999993E-2</v>
      </c>
      <c r="D428" s="6">
        <v>-5.94E-3</v>
      </c>
      <c r="E428" s="6">
        <v>1.4800000000000001E-2</v>
      </c>
      <c r="F428" s="6">
        <f t="shared" si="10"/>
        <v>1.3189999999999994E-3</v>
      </c>
    </row>
    <row r="429" spans="2:6" x14ac:dyDescent="0.15">
      <c r="B429" s="1">
        <v>22313</v>
      </c>
      <c r="C429" s="6">
        <v>3.1886999999999999E-2</v>
      </c>
      <c r="D429" s="6">
        <v>9.0280000000000013E-3</v>
      </c>
      <c r="E429" s="6">
        <v>2.1000000000000001E-2</v>
      </c>
      <c r="F429" s="6">
        <f t="shared" si="10"/>
        <v>1.3218200000000001E-2</v>
      </c>
    </row>
    <row r="430" spans="2:6" x14ac:dyDescent="0.15">
      <c r="B430" s="1">
        <v>22341</v>
      </c>
      <c r="C430" s="6">
        <v>2.6955E-2</v>
      </c>
      <c r="D430" s="6">
        <v>3.65E-3</v>
      </c>
      <c r="E430" s="6">
        <v>-2.8999999999999998E-3</v>
      </c>
      <c r="F430" s="6">
        <f t="shared" si="10"/>
        <v>1.3575000000000002E-3</v>
      </c>
    </row>
    <row r="431" spans="2:6" x14ac:dyDescent="0.15">
      <c r="B431" s="1">
        <v>22372</v>
      </c>
      <c r="C431" s="6">
        <v>5.0720000000000001E-3</v>
      </c>
      <c r="D431" s="6">
        <v>5.3620000000000004E-3</v>
      </c>
      <c r="E431" s="6">
        <v>-1.1599999999999999E-2</v>
      </c>
      <c r="F431" s="6">
        <f t="shared" si="10"/>
        <v>-5.7469999999999917E-4</v>
      </c>
    </row>
    <row r="432" spans="2:6" x14ac:dyDescent="0.15">
      <c r="B432" s="1">
        <v>22402</v>
      </c>
      <c r="C432" s="6">
        <v>2.3885999999999998E-2</v>
      </c>
      <c r="D432" s="6">
        <v>-2.7700000000000003E-3</v>
      </c>
      <c r="E432" s="6">
        <v>4.8999999999999998E-3</v>
      </c>
      <c r="F432" s="6">
        <f t="shared" si="10"/>
        <v>-8.5500000000000506E-5</v>
      </c>
    </row>
    <row r="433" spans="2:6" x14ac:dyDescent="0.15">
      <c r="B433" s="1">
        <v>22433</v>
      </c>
      <c r="C433" s="6">
        <v>-2.7494000000000001E-2</v>
      </c>
      <c r="D433" s="6">
        <v>-2.5400000000000002E-3</v>
      </c>
      <c r="E433" s="6">
        <v>-8.0000000000000002E-3</v>
      </c>
      <c r="F433" s="6">
        <f t="shared" si="10"/>
        <v>-4.4510000000000001E-3</v>
      </c>
    </row>
    <row r="434" spans="2:6" x14ac:dyDescent="0.15">
      <c r="B434" s="1">
        <v>22463</v>
      </c>
      <c r="C434" s="6">
        <v>3.4188999999999997E-2</v>
      </c>
      <c r="D434" s="6">
        <v>6.5399999999999996E-4</v>
      </c>
      <c r="E434" s="6">
        <v>4.0000000000000001E-3</v>
      </c>
      <c r="F434" s="6">
        <f t="shared" si="10"/>
        <v>1.8251000000000001E-3</v>
      </c>
    </row>
    <row r="435" spans="2:6" x14ac:dyDescent="0.15">
      <c r="B435" s="1">
        <v>22494</v>
      </c>
      <c r="C435" s="6">
        <v>2.4265999999999999E-2</v>
      </c>
      <c r="D435" s="6">
        <v>1.8929999999999999E-3</v>
      </c>
      <c r="E435" s="6">
        <v>-1.8E-3</v>
      </c>
      <c r="F435" s="6">
        <f t="shared" si="10"/>
        <v>6.0044999999999999E-4</v>
      </c>
    </row>
    <row r="436" spans="2:6" x14ac:dyDescent="0.15">
      <c r="B436" s="1">
        <v>22525</v>
      </c>
      <c r="C436" s="6">
        <v>-1.8363000000000001E-2</v>
      </c>
      <c r="D436" s="6">
        <v>7.8729999999999998E-3</v>
      </c>
      <c r="E436" s="6">
        <v>1.44E-2</v>
      </c>
      <c r="F436" s="6">
        <f t="shared" si="10"/>
        <v>1.0157449999999998E-2</v>
      </c>
    </row>
    <row r="437" spans="2:6" x14ac:dyDescent="0.15">
      <c r="B437" s="1">
        <v>22555</v>
      </c>
      <c r="C437" s="6">
        <v>2.9822000000000001E-2</v>
      </c>
      <c r="D437" s="6">
        <v>1.361E-3</v>
      </c>
      <c r="E437" s="6">
        <v>1.2699999999999999E-2</v>
      </c>
      <c r="F437" s="6">
        <f t="shared" si="10"/>
        <v>5.3296499999999991E-3</v>
      </c>
    </row>
    <row r="438" spans="2:6" x14ac:dyDescent="0.15">
      <c r="B438" s="1">
        <v>22586</v>
      </c>
      <c r="C438" s="6">
        <v>4.4739000000000001E-2</v>
      </c>
      <c r="D438" s="6">
        <v>-1.8799999999999999E-3</v>
      </c>
      <c r="E438" s="6">
        <v>2.8000000000000004E-3</v>
      </c>
      <c r="F438" s="6">
        <f t="shared" si="10"/>
        <v>-2.4199999999999981E-4</v>
      </c>
    </row>
    <row r="439" spans="2:6" x14ac:dyDescent="0.15">
      <c r="B439" s="1">
        <v>22616</v>
      </c>
      <c r="C439" s="6">
        <v>4.627E-3</v>
      </c>
      <c r="D439" s="6">
        <v>1.756E-3</v>
      </c>
      <c r="E439" s="6">
        <v>-2.5999999999999999E-3</v>
      </c>
      <c r="F439" s="6">
        <f t="shared" si="10"/>
        <v>2.314000000000002E-4</v>
      </c>
    </row>
    <row r="440" spans="2:6" x14ac:dyDescent="0.15">
      <c r="B440" s="1">
        <v>22647</v>
      </c>
      <c r="C440" s="6">
        <v>-3.6617999999999998E-2</v>
      </c>
      <c r="D440" s="6">
        <v>-4.5399999999999998E-3</v>
      </c>
      <c r="E440" s="6">
        <v>8.0000000000000002E-3</v>
      </c>
      <c r="F440" s="6">
        <f t="shared" si="10"/>
        <v>-1.5100000000000009E-4</v>
      </c>
    </row>
    <row r="441" spans="2:6" x14ac:dyDescent="0.15">
      <c r="B441" s="1">
        <v>22678</v>
      </c>
      <c r="C441" s="6">
        <v>2.0918000000000003E-2</v>
      </c>
      <c r="D441" s="6">
        <v>1.5499000000000001E-2</v>
      </c>
      <c r="E441" s="6">
        <v>5.1999999999999998E-3</v>
      </c>
      <c r="F441" s="6">
        <f t="shared" si="10"/>
        <v>1.1894350000000001E-2</v>
      </c>
    </row>
    <row r="442" spans="2:6" x14ac:dyDescent="0.15">
      <c r="B442" s="1">
        <v>22706</v>
      </c>
      <c r="C442" s="6">
        <v>-4.5739999999999999E-3</v>
      </c>
      <c r="D442" s="6">
        <v>8.9180000000000006E-3</v>
      </c>
      <c r="E442" s="6">
        <v>1.5100000000000001E-2</v>
      </c>
      <c r="F442" s="6">
        <f t="shared" si="10"/>
        <v>1.10817E-2</v>
      </c>
    </row>
    <row r="443" spans="2:6" x14ac:dyDescent="0.15">
      <c r="B443" s="1">
        <v>22737</v>
      </c>
      <c r="C443" s="6">
        <v>-6.0675999999999994E-2</v>
      </c>
      <c r="D443" s="6">
        <v>2.4510000000000001E-3</v>
      </c>
      <c r="E443" s="6">
        <v>1.4199999999999999E-2</v>
      </c>
      <c r="F443" s="6">
        <f t="shared" si="10"/>
        <v>6.5631499999999994E-3</v>
      </c>
    </row>
    <row r="444" spans="2:6" x14ac:dyDescent="0.15">
      <c r="B444" s="1">
        <v>22767</v>
      </c>
      <c r="C444" s="6">
        <v>-8.108499999999999E-2</v>
      </c>
      <c r="D444" s="6">
        <v>4.8840000000000003E-3</v>
      </c>
      <c r="E444" s="6">
        <v>0</v>
      </c>
      <c r="F444" s="6">
        <f t="shared" si="10"/>
        <v>3.1746000000000005E-3</v>
      </c>
    </row>
    <row r="445" spans="2:6" x14ac:dyDescent="0.15">
      <c r="B445" s="1">
        <v>22798</v>
      </c>
      <c r="C445" s="6">
        <v>-8.0328999999999998E-2</v>
      </c>
      <c r="D445" s="6">
        <v>-2.7600000000000003E-3</v>
      </c>
      <c r="E445" s="6">
        <v>-2.5999999999999999E-3</v>
      </c>
      <c r="F445" s="6">
        <f t="shared" si="10"/>
        <v>-2.7040000000000002E-3</v>
      </c>
    </row>
    <row r="446" spans="2:6" x14ac:dyDescent="0.15">
      <c r="B446" s="1">
        <v>22828</v>
      </c>
      <c r="C446" s="6">
        <v>6.5204999999999999E-2</v>
      </c>
      <c r="D446" s="6">
        <v>-1.2199999999999999E-3</v>
      </c>
      <c r="E446" s="6">
        <v>-1.5E-3</v>
      </c>
      <c r="F446" s="6">
        <f t="shared" si="10"/>
        <v>-1.3179999999999999E-3</v>
      </c>
    </row>
    <row r="447" spans="2:6" x14ac:dyDescent="0.15">
      <c r="B447" s="1">
        <v>22859</v>
      </c>
      <c r="C447" s="6">
        <v>2.078E-2</v>
      </c>
      <c r="D447" s="6">
        <v>1.2466999999999999E-2</v>
      </c>
      <c r="E447" s="6">
        <v>1.43E-2</v>
      </c>
      <c r="F447" s="6">
        <f t="shared" si="10"/>
        <v>1.310855E-2</v>
      </c>
    </row>
    <row r="448" spans="2:6" x14ac:dyDescent="0.15">
      <c r="B448" s="1">
        <v>22890</v>
      </c>
      <c r="C448" s="6">
        <v>-4.6516000000000002E-2</v>
      </c>
      <c r="D448" s="6">
        <v>2.1129999999999999E-3</v>
      </c>
      <c r="E448" s="6">
        <v>8.8999999999999999E-3</v>
      </c>
      <c r="F448" s="6">
        <f t="shared" si="10"/>
        <v>4.4884499999999997E-3</v>
      </c>
    </row>
    <row r="449" spans="2:6" x14ac:dyDescent="0.15">
      <c r="B449" s="1">
        <v>22920</v>
      </c>
      <c r="C449" s="6">
        <v>6.398E-3</v>
      </c>
      <c r="D449" s="6">
        <v>5.0670000000000003E-3</v>
      </c>
      <c r="E449" s="6">
        <v>6.8000000000000005E-3</v>
      </c>
      <c r="F449" s="6">
        <f t="shared" si="10"/>
        <v>5.6735500000000003E-3</v>
      </c>
    </row>
    <row r="450" spans="2:6" x14ac:dyDescent="0.15">
      <c r="B450" s="1">
        <v>22951</v>
      </c>
      <c r="C450" s="6">
        <v>0.10863400000000001</v>
      </c>
      <c r="D450" s="6">
        <v>6.0049999999999999E-3</v>
      </c>
      <c r="E450" s="6">
        <v>6.1999999999999998E-3</v>
      </c>
      <c r="F450" s="6">
        <f t="shared" si="10"/>
        <v>6.0732499999999997E-3</v>
      </c>
    </row>
    <row r="451" spans="2:6" x14ac:dyDescent="0.15">
      <c r="B451" s="1">
        <v>22981</v>
      </c>
      <c r="C451" s="6">
        <v>1.5259E-2</v>
      </c>
      <c r="D451" s="6">
        <v>5.5779999999999996E-3</v>
      </c>
      <c r="E451" s="6">
        <v>2.3E-3</v>
      </c>
      <c r="F451" s="6">
        <f t="shared" si="10"/>
        <v>4.4307000000000001E-3</v>
      </c>
    </row>
    <row r="452" spans="2:6" x14ac:dyDescent="0.15">
      <c r="B452" s="1">
        <v>23012</v>
      </c>
      <c r="C452" s="6">
        <v>5.0555000000000003E-2</v>
      </c>
      <c r="D452" s="6">
        <v>-2.8699999999999997E-3</v>
      </c>
      <c r="E452" s="6">
        <v>5.8999999999999999E-3</v>
      </c>
      <c r="F452" s="6">
        <f t="shared" si="10"/>
        <v>1.9950000000000002E-4</v>
      </c>
    </row>
    <row r="453" spans="2:6" x14ac:dyDescent="0.15">
      <c r="B453" s="1">
        <v>23043</v>
      </c>
      <c r="C453" s="6">
        <v>-2.3866999999999999E-2</v>
      </c>
      <c r="D453" s="6">
        <v>1.717E-3</v>
      </c>
      <c r="E453" s="6">
        <v>2.3E-3</v>
      </c>
      <c r="F453" s="6">
        <f t="shared" si="10"/>
        <v>1.9210499999999999E-3</v>
      </c>
    </row>
    <row r="454" spans="2:6" x14ac:dyDescent="0.15">
      <c r="B454" s="1">
        <v>23071</v>
      </c>
      <c r="C454" s="6">
        <v>3.7019999999999997E-2</v>
      </c>
      <c r="D454" s="6">
        <v>2.7389999999999997E-3</v>
      </c>
      <c r="E454" s="6">
        <v>2.5999999999999999E-3</v>
      </c>
      <c r="F454" s="6">
        <f t="shared" si="10"/>
        <v>2.6903499999999998E-3</v>
      </c>
    </row>
    <row r="455" spans="2:6" x14ac:dyDescent="0.15">
      <c r="B455" s="1">
        <v>23102</v>
      </c>
      <c r="C455" s="6">
        <v>5.0022999999999998E-2</v>
      </c>
      <c r="D455" s="6">
        <v>3.045E-3</v>
      </c>
      <c r="E455" s="6">
        <v>-5.1000000000000004E-3</v>
      </c>
      <c r="F455" s="6">
        <f t="shared" si="10"/>
        <v>1.942500000000002E-4</v>
      </c>
    </row>
    <row r="456" spans="2:6" x14ac:dyDescent="0.15">
      <c r="B456" s="1">
        <v>23132</v>
      </c>
      <c r="C456" s="6">
        <v>1.9341000000000001E-2</v>
      </c>
      <c r="D456" s="6">
        <v>1.3810000000000001E-3</v>
      </c>
      <c r="E456" s="6">
        <v>4.7999999999999996E-3</v>
      </c>
      <c r="F456" s="6">
        <f t="shared" si="10"/>
        <v>2.5776499999999999E-3</v>
      </c>
    </row>
    <row r="457" spans="2:6" x14ac:dyDescent="0.15">
      <c r="B457" s="1">
        <v>23163</v>
      </c>
      <c r="C457" s="6">
        <v>-1.8785E-2</v>
      </c>
      <c r="D457" s="6">
        <v>1.3760000000000001E-3</v>
      </c>
      <c r="E457" s="6">
        <v>4.3E-3</v>
      </c>
      <c r="F457" s="6">
        <f t="shared" ref="F457:F520" si="11">0.65*D457+0.35*E457</f>
        <v>2.3993999999999999E-3</v>
      </c>
    </row>
    <row r="458" spans="2:6" x14ac:dyDescent="0.15">
      <c r="B458" s="1">
        <v>23193</v>
      </c>
      <c r="C458" s="6">
        <v>-2.1619999999999999E-3</v>
      </c>
      <c r="D458" s="6">
        <v>3.4700000000000003E-4</v>
      </c>
      <c r="E458" s="6">
        <v>2.8000000000000004E-3</v>
      </c>
      <c r="F458" s="6">
        <f t="shared" si="11"/>
        <v>1.2055500000000001E-3</v>
      </c>
    </row>
    <row r="459" spans="2:6" x14ac:dyDescent="0.15">
      <c r="B459" s="1">
        <v>23224</v>
      </c>
      <c r="C459" s="6">
        <v>5.3522E-2</v>
      </c>
      <c r="D459" s="6">
        <v>1.892E-3</v>
      </c>
      <c r="E459" s="6">
        <v>3.4999999999999996E-3</v>
      </c>
      <c r="F459" s="6">
        <f t="shared" si="11"/>
        <v>2.4548E-3</v>
      </c>
    </row>
    <row r="460" spans="2:6" x14ac:dyDescent="0.15">
      <c r="B460" s="1">
        <v>23255</v>
      </c>
      <c r="C460" s="6">
        <v>-9.6550000000000004E-3</v>
      </c>
      <c r="D460" s="6">
        <v>1.374E-3</v>
      </c>
      <c r="E460" s="6">
        <v>-2.3E-3</v>
      </c>
      <c r="F460" s="6">
        <f t="shared" si="11"/>
        <v>8.8100000000000136E-5</v>
      </c>
    </row>
    <row r="461" spans="2:6" x14ac:dyDescent="0.15">
      <c r="B461" s="1">
        <v>23285</v>
      </c>
      <c r="C461" s="6">
        <v>3.3890999999999998E-2</v>
      </c>
      <c r="D461" s="6">
        <v>1.0639999999999998E-3</v>
      </c>
      <c r="E461" s="6">
        <v>4.8999999999999998E-3</v>
      </c>
      <c r="F461" s="6">
        <f t="shared" si="11"/>
        <v>2.4065999999999996E-3</v>
      </c>
    </row>
    <row r="462" spans="2:6" x14ac:dyDescent="0.15">
      <c r="B462" s="1">
        <v>23316</v>
      </c>
      <c r="C462" s="6">
        <v>-4.594E-3</v>
      </c>
      <c r="D462" s="6">
        <v>3.954E-3</v>
      </c>
      <c r="E462" s="6">
        <v>1.5E-3</v>
      </c>
      <c r="F462" s="6">
        <f t="shared" si="11"/>
        <v>3.0950999999999999E-3</v>
      </c>
    </row>
    <row r="463" spans="2:6" x14ac:dyDescent="0.15">
      <c r="B463" s="1">
        <v>23346</v>
      </c>
      <c r="C463" s="6">
        <v>2.6219000000000003E-2</v>
      </c>
      <c r="D463" s="6">
        <v>2.8199999999999997E-4</v>
      </c>
      <c r="E463" s="6">
        <v>-3.4000000000000002E-3</v>
      </c>
      <c r="F463" s="6">
        <f t="shared" si="11"/>
        <v>-1.0067000000000001E-3</v>
      </c>
    </row>
    <row r="464" spans="2:6" x14ac:dyDescent="0.15">
      <c r="B464" s="1">
        <v>23377</v>
      </c>
      <c r="C464" s="6">
        <v>2.8258999999999999E-2</v>
      </c>
      <c r="D464" s="6">
        <v>3.3239999999999997E-3</v>
      </c>
      <c r="E464" s="6">
        <v>8.6999999999999994E-3</v>
      </c>
      <c r="F464" s="6">
        <f t="shared" si="11"/>
        <v>5.2055999999999995E-3</v>
      </c>
    </row>
    <row r="465" spans="2:6" x14ac:dyDescent="0.15">
      <c r="B465" s="1">
        <v>23408</v>
      </c>
      <c r="C465" s="6">
        <v>1.4668E-2</v>
      </c>
      <c r="D465" s="6">
        <v>1.1640000000000001E-3</v>
      </c>
      <c r="E465" s="6">
        <v>5.4000000000000003E-3</v>
      </c>
      <c r="F465" s="6">
        <f t="shared" si="11"/>
        <v>2.6465999999999998E-3</v>
      </c>
    </row>
    <row r="466" spans="2:6" x14ac:dyDescent="0.15">
      <c r="B466" s="1">
        <v>23437</v>
      </c>
      <c r="C466" s="6">
        <v>1.6452000000000001E-2</v>
      </c>
      <c r="D466" s="6">
        <v>1.6439999999999998E-3</v>
      </c>
      <c r="E466" s="6">
        <v>-6.1999999999999998E-3</v>
      </c>
      <c r="F466" s="6">
        <f t="shared" si="11"/>
        <v>-1.1013999999999998E-3</v>
      </c>
    </row>
    <row r="467" spans="2:6" x14ac:dyDescent="0.15">
      <c r="B467" s="1">
        <v>23468</v>
      </c>
      <c r="C467" s="6">
        <v>7.4700000000000001E-3</v>
      </c>
      <c r="D467" s="6">
        <v>3.297E-3</v>
      </c>
      <c r="E467" s="6">
        <v>4.0000000000000001E-3</v>
      </c>
      <c r="F467" s="6">
        <f t="shared" si="11"/>
        <v>3.5430499999999998E-3</v>
      </c>
    </row>
    <row r="468" spans="2:6" x14ac:dyDescent="0.15">
      <c r="B468" s="1">
        <v>23498</v>
      </c>
      <c r="C468" s="6">
        <v>1.6234999999999999E-2</v>
      </c>
      <c r="D468" s="6">
        <v>8.0510000000000009E-3</v>
      </c>
      <c r="E468" s="6">
        <v>5.6999999999999993E-3</v>
      </c>
      <c r="F468" s="6">
        <f t="shared" si="11"/>
        <v>7.2281500000000009E-3</v>
      </c>
    </row>
    <row r="469" spans="2:6" x14ac:dyDescent="0.15">
      <c r="B469" s="1">
        <v>23529</v>
      </c>
      <c r="C469" s="6">
        <v>1.7793E-2</v>
      </c>
      <c r="D469" s="6">
        <v>3.5859999999999998E-3</v>
      </c>
      <c r="E469" s="6">
        <v>4.7999999999999996E-3</v>
      </c>
      <c r="F469" s="6">
        <f t="shared" si="11"/>
        <v>4.0108999999999995E-3</v>
      </c>
    </row>
    <row r="470" spans="2:6" x14ac:dyDescent="0.15">
      <c r="B470" s="1">
        <v>23559</v>
      </c>
      <c r="C470" s="6">
        <v>1.9463999999999999E-2</v>
      </c>
      <c r="D470" s="6">
        <v>2.7409999999999999E-3</v>
      </c>
      <c r="E470" s="6">
        <v>5.1999999999999998E-3</v>
      </c>
      <c r="F470" s="6">
        <f t="shared" si="11"/>
        <v>3.6016499999999996E-3</v>
      </c>
    </row>
    <row r="471" spans="2:6" x14ac:dyDescent="0.15">
      <c r="B471" s="1">
        <v>23590</v>
      </c>
      <c r="C471" s="6">
        <v>-1.1781999999999999E-2</v>
      </c>
      <c r="D471" s="6">
        <v>2.7139999999999998E-3</v>
      </c>
      <c r="E471" s="6">
        <v>3.7000000000000002E-3</v>
      </c>
      <c r="F471" s="6">
        <f t="shared" si="11"/>
        <v>3.0590999999999999E-3</v>
      </c>
    </row>
    <row r="472" spans="2:6" x14ac:dyDescent="0.15">
      <c r="B472" s="1">
        <v>23621</v>
      </c>
      <c r="C472" s="6">
        <v>3.0062000000000002E-2</v>
      </c>
      <c r="D472" s="6">
        <v>4.509E-3</v>
      </c>
      <c r="E472" s="6">
        <v>2.0999999999999999E-3</v>
      </c>
      <c r="F472" s="6">
        <f t="shared" si="11"/>
        <v>3.66585E-3</v>
      </c>
    </row>
    <row r="473" spans="2:6" x14ac:dyDescent="0.15">
      <c r="B473" s="1">
        <v>23651</v>
      </c>
      <c r="C473" s="6">
        <v>9.6220000000000003E-3</v>
      </c>
      <c r="D473" s="6">
        <v>3.2450000000000001E-3</v>
      </c>
      <c r="E473" s="6">
        <v>5.0000000000000001E-3</v>
      </c>
      <c r="F473" s="6">
        <f t="shared" si="11"/>
        <v>3.8592499999999998E-3</v>
      </c>
    </row>
    <row r="474" spans="2:6" x14ac:dyDescent="0.15">
      <c r="B474" s="1">
        <v>23682</v>
      </c>
      <c r="C474" s="6">
        <v>4.7100000000000001E-4</v>
      </c>
      <c r="D474" s="6">
        <v>-3.6999999999999999E-4</v>
      </c>
      <c r="E474" s="6">
        <v>-4.0000000000000002E-4</v>
      </c>
      <c r="F474" s="6">
        <f t="shared" si="11"/>
        <v>-3.8049999999999998E-4</v>
      </c>
    </row>
    <row r="475" spans="2:6" x14ac:dyDescent="0.15">
      <c r="B475" s="1">
        <v>23712</v>
      </c>
      <c r="C475" s="6">
        <v>5.5669999999999999E-3</v>
      </c>
      <c r="D475" s="6">
        <v>5.8240000000000002E-3</v>
      </c>
      <c r="E475" s="6">
        <v>8.8000000000000005E-3</v>
      </c>
      <c r="F475" s="6">
        <f t="shared" si="11"/>
        <v>6.8655999999999995E-3</v>
      </c>
    </row>
    <row r="476" spans="2:6" x14ac:dyDescent="0.15">
      <c r="B476" s="1">
        <v>23743</v>
      </c>
      <c r="C476" s="6">
        <v>3.4453999999999999E-2</v>
      </c>
      <c r="D476" s="6">
        <v>4.2139999999999999E-3</v>
      </c>
      <c r="E476" s="6">
        <v>8.1000000000000013E-3</v>
      </c>
      <c r="F476" s="6">
        <f t="shared" si="11"/>
        <v>5.5741000000000002E-3</v>
      </c>
    </row>
    <row r="477" spans="2:6" x14ac:dyDescent="0.15">
      <c r="B477" s="1">
        <v>23774</v>
      </c>
      <c r="C477" s="6">
        <v>3.0839999999999999E-3</v>
      </c>
      <c r="D477" s="6">
        <v>1.792E-3</v>
      </c>
      <c r="E477" s="6">
        <v>8.9999999999999998E-4</v>
      </c>
      <c r="F477" s="6">
        <f t="shared" si="11"/>
        <v>1.4798000000000001E-3</v>
      </c>
    </row>
    <row r="478" spans="2:6" x14ac:dyDescent="0.15">
      <c r="B478" s="1">
        <v>23802</v>
      </c>
      <c r="C478" s="6">
        <v>-1.3268E-2</v>
      </c>
      <c r="D478" s="6">
        <v>4.2979999999999997E-3</v>
      </c>
      <c r="E478" s="6">
        <v>1.1999999999999999E-3</v>
      </c>
      <c r="F478" s="6">
        <f t="shared" si="11"/>
        <v>3.2136999999999999E-3</v>
      </c>
    </row>
    <row r="479" spans="2:6" x14ac:dyDescent="0.15">
      <c r="B479" s="1">
        <v>23833</v>
      </c>
      <c r="C479" s="6">
        <v>3.5630999999999996E-2</v>
      </c>
      <c r="D479" s="6">
        <v>2.5850000000000001E-3</v>
      </c>
      <c r="E479" s="6">
        <v>2.0999999999999999E-3</v>
      </c>
      <c r="F479" s="6">
        <f t="shared" si="11"/>
        <v>2.4152499999999999E-3</v>
      </c>
    </row>
    <row r="480" spans="2:6" x14ac:dyDescent="0.15">
      <c r="B480" s="1">
        <v>23863</v>
      </c>
      <c r="C480" s="6">
        <v>-3.0299999999999997E-3</v>
      </c>
      <c r="D480" s="6">
        <v>3.5149999999999999E-3</v>
      </c>
      <c r="E480" s="6">
        <v>-8.0000000000000004E-4</v>
      </c>
      <c r="F480" s="6">
        <f t="shared" si="11"/>
        <v>2.00475E-3</v>
      </c>
    </row>
    <row r="481" spans="2:6" x14ac:dyDescent="0.15">
      <c r="B481" s="1">
        <v>23894</v>
      </c>
      <c r="C481" s="6">
        <v>-4.7274000000000004E-2</v>
      </c>
      <c r="D481" s="6">
        <v>4.8760000000000001E-3</v>
      </c>
      <c r="E481" s="6">
        <v>2.9999999999999997E-4</v>
      </c>
      <c r="F481" s="6">
        <f t="shared" si="11"/>
        <v>3.2744000000000002E-3</v>
      </c>
    </row>
    <row r="482" spans="2:6" x14ac:dyDescent="0.15">
      <c r="B482" s="1">
        <v>23924</v>
      </c>
      <c r="C482" s="6">
        <v>1.4740999999999999E-2</v>
      </c>
      <c r="D482" s="6">
        <v>1.7369999999999998E-3</v>
      </c>
      <c r="E482" s="6">
        <v>1.9E-3</v>
      </c>
      <c r="F482" s="6">
        <f t="shared" si="11"/>
        <v>1.7940499999999999E-3</v>
      </c>
    </row>
    <row r="483" spans="2:6" x14ac:dyDescent="0.15">
      <c r="B483" s="1">
        <v>23955</v>
      </c>
      <c r="C483" s="6">
        <v>2.7214000000000002E-2</v>
      </c>
      <c r="D483" s="6">
        <v>1.9239999999999999E-3</v>
      </c>
      <c r="E483" s="6">
        <v>-5.9999999999999995E-4</v>
      </c>
      <c r="F483" s="6">
        <f t="shared" si="11"/>
        <v>1.0406E-3</v>
      </c>
    </row>
    <row r="484" spans="2:6" x14ac:dyDescent="0.15">
      <c r="B484" s="1">
        <v>23986</v>
      </c>
      <c r="C484" s="6">
        <v>3.3382999999999996E-2</v>
      </c>
      <c r="D484" s="6">
        <v>-4.8999999999999998E-4</v>
      </c>
      <c r="E484" s="6">
        <v>-1.5E-3</v>
      </c>
      <c r="F484" s="6">
        <f t="shared" si="11"/>
        <v>-8.4349999999999996E-4</v>
      </c>
    </row>
    <row r="485" spans="2:6" x14ac:dyDescent="0.15">
      <c r="B485" s="1">
        <v>24016</v>
      </c>
      <c r="C485" s="6">
        <v>2.8902000000000001E-2</v>
      </c>
      <c r="D485" s="6">
        <v>2.7000000000000002E-5</v>
      </c>
      <c r="E485" s="6">
        <v>4.5999999999999999E-3</v>
      </c>
      <c r="F485" s="6">
        <f t="shared" si="11"/>
        <v>1.62755E-3</v>
      </c>
    </row>
    <row r="486" spans="2:6" x14ac:dyDescent="0.15">
      <c r="B486" s="1">
        <v>24047</v>
      </c>
      <c r="C486" s="6">
        <v>-3.1380000000000002E-3</v>
      </c>
      <c r="D486" s="6">
        <v>6.7100000000000005E-4</v>
      </c>
      <c r="E486" s="6">
        <v>-5.6999999999999993E-3</v>
      </c>
      <c r="F486" s="6">
        <f t="shared" si="11"/>
        <v>-1.5588499999999996E-3</v>
      </c>
    </row>
    <row r="487" spans="2:6" x14ac:dyDescent="0.15">
      <c r="B487" s="1">
        <v>24077</v>
      </c>
      <c r="C487" s="6">
        <v>1.0588E-2</v>
      </c>
      <c r="D487" s="6">
        <v>-1.486E-2</v>
      </c>
      <c r="E487" s="6">
        <v>-1.49E-2</v>
      </c>
      <c r="F487" s="6">
        <f t="shared" si="11"/>
        <v>-1.4874000000000002E-2</v>
      </c>
    </row>
    <row r="488" spans="2:6" x14ac:dyDescent="0.15">
      <c r="B488" s="1">
        <v>24108</v>
      </c>
      <c r="C488" s="6">
        <v>6.1670000000000006E-3</v>
      </c>
      <c r="D488" s="6">
        <v>2.5000000000000001E-4</v>
      </c>
      <c r="E488" s="6">
        <v>2.2000000000000001E-3</v>
      </c>
      <c r="F488" s="6">
        <f t="shared" si="11"/>
        <v>9.3249999999999995E-4</v>
      </c>
    </row>
    <row r="489" spans="2:6" x14ac:dyDescent="0.15">
      <c r="B489" s="1">
        <v>24139</v>
      </c>
      <c r="C489" s="6">
        <v>-1.3134999999999999E-2</v>
      </c>
      <c r="D489" s="6">
        <v>-8.3499999999999998E-3</v>
      </c>
      <c r="E489" s="6">
        <v>-1.1299999999999999E-2</v>
      </c>
      <c r="F489" s="6">
        <f t="shared" si="11"/>
        <v>-9.3824999999999985E-3</v>
      </c>
    </row>
    <row r="490" spans="2:6" x14ac:dyDescent="0.15">
      <c r="B490" s="1">
        <v>24167</v>
      </c>
      <c r="C490" s="6">
        <v>-2.0499999999999997E-2</v>
      </c>
      <c r="D490" s="6">
        <v>1.8721000000000002E-2</v>
      </c>
      <c r="E490" s="6">
        <v>-5.8999999999999999E-3</v>
      </c>
      <c r="F490" s="6">
        <f t="shared" si="11"/>
        <v>1.0103650000000002E-2</v>
      </c>
    </row>
    <row r="491" spans="2:6" x14ac:dyDescent="0.15">
      <c r="B491" s="1">
        <v>24198</v>
      </c>
      <c r="C491" s="6">
        <v>2.1965999999999999E-2</v>
      </c>
      <c r="D491" s="6">
        <v>-1.8500000000000001E-3</v>
      </c>
      <c r="E491" s="6">
        <v>1.2999999999999999E-3</v>
      </c>
      <c r="F491" s="6">
        <f t="shared" si="11"/>
        <v>-7.4750000000000012E-4</v>
      </c>
    </row>
    <row r="492" spans="2:6" x14ac:dyDescent="0.15">
      <c r="B492" s="1">
        <v>24228</v>
      </c>
      <c r="C492" s="6">
        <v>-4.9198000000000006E-2</v>
      </c>
      <c r="D492" s="6">
        <v>1.0709999999999999E-3</v>
      </c>
      <c r="E492" s="6">
        <v>-2.5999999999999999E-3</v>
      </c>
      <c r="F492" s="6">
        <f t="shared" si="11"/>
        <v>-2.1384999999999991E-4</v>
      </c>
    </row>
    <row r="493" spans="2:6" x14ac:dyDescent="0.15">
      <c r="B493" s="1">
        <v>24259</v>
      </c>
      <c r="C493" s="6">
        <v>-1.4629000000000001E-2</v>
      </c>
      <c r="D493" s="6">
        <v>-2.3799999999999997E-3</v>
      </c>
      <c r="E493" s="6">
        <v>3.0000000000000001E-3</v>
      </c>
      <c r="F493" s="6">
        <f t="shared" si="11"/>
        <v>-4.9700000000000005E-4</v>
      </c>
    </row>
    <row r="494" spans="2:6" x14ac:dyDescent="0.15">
      <c r="B494" s="1">
        <v>24289</v>
      </c>
      <c r="C494" s="6">
        <v>-1.2036999999999999E-2</v>
      </c>
      <c r="D494" s="6">
        <v>-2.5000000000000001E-3</v>
      </c>
      <c r="E494" s="6">
        <v>-9.7999999999999997E-3</v>
      </c>
      <c r="F494" s="6">
        <f t="shared" si="11"/>
        <v>-5.0549999999999996E-3</v>
      </c>
    </row>
    <row r="495" spans="2:6" x14ac:dyDescent="0.15">
      <c r="B495" s="1">
        <v>24320</v>
      </c>
      <c r="C495" s="6">
        <v>-7.2487999999999997E-2</v>
      </c>
      <c r="D495" s="6">
        <v>-1.2460000000000001E-2</v>
      </c>
      <c r="E495" s="6">
        <v>-2.5899999999999999E-2</v>
      </c>
      <c r="F495" s="6">
        <f t="shared" si="11"/>
        <v>-1.7163999999999999E-2</v>
      </c>
    </row>
    <row r="496" spans="2:6" x14ac:dyDescent="0.15">
      <c r="B496" s="1">
        <v>24351</v>
      </c>
      <c r="C496" s="6">
        <v>-5.3180000000000007E-3</v>
      </c>
      <c r="D496" s="6">
        <v>2.1625999999999999E-2</v>
      </c>
      <c r="E496" s="6">
        <v>7.8000000000000005E-3</v>
      </c>
      <c r="F496" s="6">
        <f t="shared" si="11"/>
        <v>1.67869E-2</v>
      </c>
    </row>
    <row r="497" spans="2:6" x14ac:dyDescent="0.15">
      <c r="B497" s="1">
        <v>24381</v>
      </c>
      <c r="C497" s="6">
        <v>4.9372999999999993E-2</v>
      </c>
      <c r="D497" s="6">
        <v>7.4839999999999993E-3</v>
      </c>
      <c r="E497" s="6">
        <v>2.6099999999999998E-2</v>
      </c>
      <c r="F497" s="6">
        <f t="shared" si="11"/>
        <v>1.3999599999999997E-2</v>
      </c>
    </row>
    <row r="498" spans="2:6" x14ac:dyDescent="0.15">
      <c r="B498" s="1">
        <v>24412</v>
      </c>
      <c r="C498" s="6">
        <v>9.476E-3</v>
      </c>
      <c r="D498" s="6">
        <v>2.7500000000000003E-3</v>
      </c>
      <c r="E498" s="6">
        <v>-2E-3</v>
      </c>
      <c r="F498" s="6">
        <f t="shared" si="11"/>
        <v>1.0875000000000004E-3</v>
      </c>
    </row>
    <row r="499" spans="2:6" x14ac:dyDescent="0.15">
      <c r="B499" s="1">
        <v>24442</v>
      </c>
      <c r="C499" s="6">
        <v>2.4899999999999998E-4</v>
      </c>
      <c r="D499" s="6">
        <v>2.2253999999999999E-2</v>
      </c>
      <c r="E499" s="6">
        <v>2.0099999999999996E-2</v>
      </c>
      <c r="F499" s="6">
        <f t="shared" si="11"/>
        <v>2.1500099999999998E-2</v>
      </c>
    </row>
    <row r="500" spans="2:6" x14ac:dyDescent="0.15">
      <c r="B500" s="1">
        <v>24473</v>
      </c>
      <c r="C500" s="6">
        <v>7.9795999999999992E-2</v>
      </c>
      <c r="D500" s="6">
        <v>1.1834000000000001E-2</v>
      </c>
      <c r="E500" s="6">
        <v>4.4999999999999998E-2</v>
      </c>
      <c r="F500" s="6">
        <f t="shared" si="11"/>
        <v>2.34421E-2</v>
      </c>
    </row>
    <row r="501" spans="2:6" x14ac:dyDescent="0.15">
      <c r="B501" s="1">
        <v>24504</v>
      </c>
      <c r="C501" s="6">
        <v>7.1589999999999996E-3</v>
      </c>
      <c r="D501" s="6">
        <v>-1.31E-3</v>
      </c>
      <c r="E501" s="6">
        <v>-2.0099999999999996E-2</v>
      </c>
      <c r="F501" s="6">
        <f t="shared" si="11"/>
        <v>-7.8864999999999977E-3</v>
      </c>
    </row>
    <row r="502" spans="2:6" x14ac:dyDescent="0.15">
      <c r="B502" s="1">
        <v>24532</v>
      </c>
      <c r="C502" s="6">
        <v>4.0908E-2</v>
      </c>
      <c r="D502" s="6">
        <v>1.8335999999999998E-2</v>
      </c>
      <c r="E502" s="6">
        <v>1.1699999999999999E-2</v>
      </c>
      <c r="F502" s="6">
        <f t="shared" si="11"/>
        <v>1.6013399999999997E-2</v>
      </c>
    </row>
    <row r="503" spans="2:6" x14ac:dyDescent="0.15">
      <c r="B503" s="1">
        <v>24563</v>
      </c>
      <c r="C503" s="6">
        <v>4.3680999999999998E-2</v>
      </c>
      <c r="D503" s="6">
        <v>-8.8800000000000007E-3</v>
      </c>
      <c r="E503" s="6">
        <v>-7.0999999999999995E-3</v>
      </c>
      <c r="F503" s="6">
        <f t="shared" si="11"/>
        <v>-8.2570000000000005E-3</v>
      </c>
    </row>
    <row r="504" spans="2:6" x14ac:dyDescent="0.15">
      <c r="B504" s="1">
        <v>24593</v>
      </c>
      <c r="C504" s="6">
        <v>-4.7653999999999995E-2</v>
      </c>
      <c r="D504" s="6">
        <v>4.359E-3</v>
      </c>
      <c r="E504" s="6">
        <v>-2.5399999999999999E-2</v>
      </c>
      <c r="F504" s="6">
        <f t="shared" si="11"/>
        <v>-6.0566499999999985E-3</v>
      </c>
    </row>
    <row r="505" spans="2:6" x14ac:dyDescent="0.15">
      <c r="B505" s="1">
        <v>24624</v>
      </c>
      <c r="C505" s="6">
        <v>1.8971999999999999E-2</v>
      </c>
      <c r="D505" s="6">
        <v>-2.2669999999999999E-2</v>
      </c>
      <c r="E505" s="6">
        <v>-2.23E-2</v>
      </c>
      <c r="F505" s="6">
        <f t="shared" si="11"/>
        <v>-2.2540499999999998E-2</v>
      </c>
    </row>
    <row r="506" spans="2:6" x14ac:dyDescent="0.15">
      <c r="B506" s="1">
        <v>24654</v>
      </c>
      <c r="C506" s="6">
        <v>4.6778000000000007E-2</v>
      </c>
      <c r="D506" s="6">
        <v>1.3309E-2</v>
      </c>
      <c r="E506" s="6">
        <v>4.0999999999999995E-3</v>
      </c>
      <c r="F506" s="6">
        <f t="shared" si="11"/>
        <v>1.008585E-2</v>
      </c>
    </row>
    <row r="507" spans="2:6" x14ac:dyDescent="0.15">
      <c r="B507" s="1">
        <v>24685</v>
      </c>
      <c r="C507" s="6">
        <v>-6.966E-3</v>
      </c>
      <c r="D507" s="6">
        <v>-3.5599999999999998E-3</v>
      </c>
      <c r="E507" s="6">
        <v>-7.000000000000001E-4</v>
      </c>
      <c r="F507" s="6">
        <f t="shared" si="11"/>
        <v>-2.5590000000000001E-3</v>
      </c>
    </row>
    <row r="508" spans="2:6" x14ac:dyDescent="0.15">
      <c r="B508" s="1">
        <v>24716</v>
      </c>
      <c r="C508" s="6">
        <v>3.4173000000000002E-2</v>
      </c>
      <c r="D508" s="6">
        <v>6.8599999999999998E-4</v>
      </c>
      <c r="E508" s="6">
        <v>9.3999999999999986E-3</v>
      </c>
      <c r="F508" s="6">
        <f t="shared" si="11"/>
        <v>3.7358999999999995E-3</v>
      </c>
    </row>
    <row r="509" spans="2:6" x14ac:dyDescent="0.15">
      <c r="B509" s="1">
        <v>24746</v>
      </c>
      <c r="C509" s="6">
        <v>-2.7608000000000001E-2</v>
      </c>
      <c r="D509" s="6">
        <v>-4.8799999999999998E-3</v>
      </c>
      <c r="E509" s="6">
        <v>-2.81E-2</v>
      </c>
      <c r="F509" s="6">
        <f t="shared" si="11"/>
        <v>-1.3006999999999999E-2</v>
      </c>
    </row>
    <row r="510" spans="2:6" x14ac:dyDescent="0.15">
      <c r="B510" s="1">
        <v>24777</v>
      </c>
      <c r="C510" s="6">
        <v>6.4959999999999992E-3</v>
      </c>
      <c r="D510" s="6">
        <v>2.7829999999999999E-3</v>
      </c>
      <c r="E510" s="6">
        <v>-2.7200000000000002E-2</v>
      </c>
      <c r="F510" s="6">
        <f t="shared" si="11"/>
        <v>-7.7110500000000005E-3</v>
      </c>
    </row>
    <row r="511" spans="2:6" x14ac:dyDescent="0.15">
      <c r="B511" s="1">
        <v>24807</v>
      </c>
      <c r="C511" s="6">
        <v>2.7766000000000002E-2</v>
      </c>
      <c r="D511" s="6">
        <v>6.87E-4</v>
      </c>
      <c r="E511" s="6">
        <v>1.2699999999999999E-2</v>
      </c>
      <c r="F511" s="6">
        <f t="shared" si="11"/>
        <v>4.8915499999999997E-3</v>
      </c>
    </row>
    <row r="512" spans="2:6" x14ac:dyDescent="0.15">
      <c r="B512" s="1">
        <v>24838</v>
      </c>
      <c r="C512" s="6">
        <v>-4.2500000000000003E-2</v>
      </c>
      <c r="D512" s="6">
        <v>1.4534999999999999E-2</v>
      </c>
      <c r="E512" s="6">
        <v>3.61E-2</v>
      </c>
      <c r="F512" s="6">
        <f t="shared" si="11"/>
        <v>2.2082749999999998E-2</v>
      </c>
    </row>
    <row r="513" spans="2:6" x14ac:dyDescent="0.15">
      <c r="B513" s="1">
        <v>24869</v>
      </c>
      <c r="C513" s="6">
        <v>-2.6126999999999997E-2</v>
      </c>
      <c r="D513" s="6">
        <v>4.0000000000000001E-3</v>
      </c>
      <c r="E513" s="6">
        <v>3.7000000000000002E-3</v>
      </c>
      <c r="F513" s="6">
        <f t="shared" si="11"/>
        <v>3.895E-3</v>
      </c>
    </row>
    <row r="514" spans="2:6" x14ac:dyDescent="0.15">
      <c r="B514" s="1">
        <v>24898</v>
      </c>
      <c r="C514" s="6">
        <v>1.0966999999999999E-2</v>
      </c>
      <c r="D514" s="6">
        <v>-2.6099999999999999E-3</v>
      </c>
      <c r="E514" s="6">
        <v>-1.9699999999999999E-2</v>
      </c>
      <c r="F514" s="6">
        <f t="shared" si="11"/>
        <v>-8.5914999999999984E-3</v>
      </c>
    </row>
    <row r="515" spans="2:6" x14ac:dyDescent="0.15">
      <c r="B515" s="1">
        <v>24929</v>
      </c>
      <c r="C515" s="6">
        <v>8.337E-2</v>
      </c>
      <c r="D515" s="6">
        <v>-1.5900000000000001E-3</v>
      </c>
      <c r="E515" s="6">
        <v>4.7999999999999996E-3</v>
      </c>
      <c r="F515" s="6">
        <f t="shared" si="11"/>
        <v>6.4649999999999972E-4</v>
      </c>
    </row>
    <row r="516" spans="2:6" x14ac:dyDescent="0.15">
      <c r="B516" s="1">
        <v>24959</v>
      </c>
      <c r="C516" s="6">
        <v>1.6088000000000002E-2</v>
      </c>
      <c r="D516" s="6">
        <v>6.3629999999999997E-3</v>
      </c>
      <c r="E516" s="6">
        <v>3.2000000000000002E-3</v>
      </c>
      <c r="F516" s="6">
        <f t="shared" si="11"/>
        <v>5.2559500000000006E-3</v>
      </c>
    </row>
    <row r="517" spans="2:6" x14ac:dyDescent="0.15">
      <c r="B517" s="1">
        <v>24990</v>
      </c>
      <c r="C517" s="6">
        <v>1.0539E-2</v>
      </c>
      <c r="D517" s="6">
        <v>1.6674999999999999E-2</v>
      </c>
      <c r="E517" s="6">
        <v>1.2199999999999999E-2</v>
      </c>
      <c r="F517" s="6">
        <f t="shared" si="11"/>
        <v>1.5108749999999999E-2</v>
      </c>
    </row>
    <row r="518" spans="2:6" x14ac:dyDescent="0.15">
      <c r="B518" s="1">
        <v>25020</v>
      </c>
      <c r="C518" s="6">
        <v>-1.7172E-2</v>
      </c>
      <c r="D518" s="6">
        <v>1.7638000000000001E-2</v>
      </c>
      <c r="E518" s="6">
        <v>3.4099999999999998E-2</v>
      </c>
      <c r="F518" s="6">
        <f t="shared" si="11"/>
        <v>2.3399700000000002E-2</v>
      </c>
    </row>
    <row r="519" spans="2:6" x14ac:dyDescent="0.15">
      <c r="B519" s="1">
        <v>25051</v>
      </c>
      <c r="C519" s="6">
        <v>1.6369999999999999E-2</v>
      </c>
      <c r="D519" s="6">
        <v>2.0990000000000002E-3</v>
      </c>
      <c r="E519" s="6">
        <v>2.06E-2</v>
      </c>
      <c r="F519" s="6">
        <f t="shared" si="11"/>
        <v>8.5743499999999997E-3</v>
      </c>
    </row>
    <row r="520" spans="2:6" x14ac:dyDescent="0.15">
      <c r="B520" s="1">
        <v>25082</v>
      </c>
      <c r="C520" s="6">
        <v>3.9954999999999997E-2</v>
      </c>
      <c r="D520" s="6">
        <v>5.5289999999999992E-3</v>
      </c>
      <c r="E520" s="6">
        <v>-5.3E-3</v>
      </c>
      <c r="F520" s="6">
        <f t="shared" si="11"/>
        <v>1.7388499999999997E-3</v>
      </c>
    </row>
    <row r="521" spans="2:6" x14ac:dyDescent="0.15">
      <c r="B521" s="1">
        <v>25112</v>
      </c>
      <c r="C521" s="6">
        <v>8.6689999999999996E-3</v>
      </c>
      <c r="D521" s="6">
        <v>9.1200000000000005E-4</v>
      </c>
      <c r="E521" s="6">
        <v>-1.6E-2</v>
      </c>
      <c r="F521" s="6">
        <f t="shared" ref="F521:F584" si="12">0.65*D521+0.35*E521</f>
        <v>-5.0071999999999998E-3</v>
      </c>
    </row>
    <row r="522" spans="2:6" x14ac:dyDescent="0.15">
      <c r="B522" s="1">
        <v>25143</v>
      </c>
      <c r="C522" s="6">
        <v>5.3089999999999998E-2</v>
      </c>
      <c r="D522" s="6">
        <v>-1.2800000000000001E-3</v>
      </c>
      <c r="E522" s="6">
        <v>-2.2599999999999999E-2</v>
      </c>
      <c r="F522" s="6">
        <f t="shared" si="12"/>
        <v>-8.741999999999998E-3</v>
      </c>
    </row>
    <row r="523" spans="2:6" x14ac:dyDescent="0.15">
      <c r="B523" s="1">
        <v>25173</v>
      </c>
      <c r="C523" s="6">
        <v>-4.0232999999999998E-2</v>
      </c>
      <c r="D523" s="6">
        <v>-1.7319999999999999E-2</v>
      </c>
      <c r="E523" s="6">
        <v>-2.3300000000000001E-2</v>
      </c>
      <c r="F523" s="6">
        <f t="shared" si="12"/>
        <v>-1.9413E-2</v>
      </c>
    </row>
    <row r="524" spans="2:6" x14ac:dyDescent="0.15">
      <c r="B524" s="1">
        <v>25204</v>
      </c>
      <c r="C524" s="6">
        <v>-6.8360000000000001E-3</v>
      </c>
      <c r="D524" s="6">
        <v>8.6359999999999996E-3</v>
      </c>
      <c r="E524" s="6">
        <v>1.3899999999999999E-2</v>
      </c>
      <c r="F524" s="6">
        <f t="shared" si="12"/>
        <v>1.0478399999999999E-2</v>
      </c>
    </row>
    <row r="525" spans="2:6" x14ac:dyDescent="0.15">
      <c r="B525" s="1">
        <v>25235</v>
      </c>
      <c r="C525" s="6">
        <v>-4.2617000000000002E-2</v>
      </c>
      <c r="D525" s="6">
        <v>-1.32E-3</v>
      </c>
      <c r="E525" s="6">
        <v>-1.6E-2</v>
      </c>
      <c r="F525" s="6">
        <f t="shared" si="12"/>
        <v>-6.4580000000000002E-3</v>
      </c>
    </row>
    <row r="526" spans="2:6" x14ac:dyDescent="0.15">
      <c r="B526" s="1">
        <v>25263</v>
      </c>
      <c r="C526" s="6">
        <v>3.5871E-2</v>
      </c>
      <c r="D526" s="6">
        <v>9.7199999999999995E-3</v>
      </c>
      <c r="E526" s="6">
        <v>-0.02</v>
      </c>
      <c r="F526" s="6">
        <f t="shared" si="12"/>
        <v>-6.8199999999999945E-4</v>
      </c>
    </row>
    <row r="527" spans="2:6" x14ac:dyDescent="0.15">
      <c r="B527" s="1">
        <v>25294</v>
      </c>
      <c r="C527" s="6">
        <v>2.2855E-2</v>
      </c>
      <c r="D527" s="6">
        <v>7.8530000000000006E-3</v>
      </c>
      <c r="E527" s="6">
        <v>3.3500000000000002E-2</v>
      </c>
      <c r="F527" s="6">
        <f t="shared" si="12"/>
        <v>1.6829449999999999E-2</v>
      </c>
    </row>
    <row r="528" spans="2:6" x14ac:dyDescent="0.15">
      <c r="B528" s="1">
        <v>25324</v>
      </c>
      <c r="C528" s="6">
        <v>2.6040000000000004E-3</v>
      </c>
      <c r="D528" s="6">
        <v>-8.1599999999999989E-3</v>
      </c>
      <c r="E528" s="6">
        <v>-2.2700000000000001E-2</v>
      </c>
      <c r="F528" s="6">
        <f t="shared" si="12"/>
        <v>-1.3249E-2</v>
      </c>
    </row>
    <row r="529" spans="2:6" x14ac:dyDescent="0.15">
      <c r="B529" s="1">
        <v>25355</v>
      </c>
      <c r="C529" s="6">
        <v>-5.4223999999999994E-2</v>
      </c>
      <c r="D529" s="6">
        <v>-8.3899999999999999E-3</v>
      </c>
      <c r="E529" s="6">
        <v>3.4999999999999996E-3</v>
      </c>
      <c r="F529" s="6">
        <f t="shared" si="12"/>
        <v>-4.2285000000000005E-3</v>
      </c>
    </row>
    <row r="530" spans="2:6" x14ac:dyDescent="0.15">
      <c r="B530" s="1">
        <v>25385</v>
      </c>
      <c r="C530" s="6">
        <v>-5.8745000000000006E-2</v>
      </c>
      <c r="D530" s="6">
        <v>8.2480000000000001E-3</v>
      </c>
      <c r="E530" s="6">
        <v>5.0000000000000001E-4</v>
      </c>
      <c r="F530" s="6">
        <f t="shared" si="12"/>
        <v>5.5361999999999998E-3</v>
      </c>
    </row>
    <row r="531" spans="2:6" x14ac:dyDescent="0.15">
      <c r="B531" s="1">
        <v>25416</v>
      </c>
      <c r="C531" s="6">
        <v>4.5410000000000006E-2</v>
      </c>
      <c r="D531" s="6">
        <v>-1.83E-3</v>
      </c>
      <c r="E531" s="6">
        <v>-2E-3</v>
      </c>
      <c r="F531" s="6">
        <f t="shared" si="12"/>
        <v>-1.8895000000000001E-3</v>
      </c>
    </row>
    <row r="532" spans="2:6" x14ac:dyDescent="0.15">
      <c r="B532" s="1">
        <v>25447</v>
      </c>
      <c r="C532" s="6">
        <v>-2.3557999999999999E-2</v>
      </c>
      <c r="D532" s="6">
        <v>-0.03</v>
      </c>
      <c r="E532" s="6">
        <v>-2.4399999999999998E-2</v>
      </c>
      <c r="F532" s="6">
        <f t="shared" si="12"/>
        <v>-2.8039999999999999E-2</v>
      </c>
    </row>
    <row r="533" spans="2:6" x14ac:dyDescent="0.15">
      <c r="B533" s="1">
        <v>25477</v>
      </c>
      <c r="C533" s="6">
        <v>4.5855E-2</v>
      </c>
      <c r="D533" s="6">
        <v>3.3269E-2</v>
      </c>
      <c r="E533" s="6">
        <v>1.2699999999999999E-2</v>
      </c>
      <c r="F533" s="6">
        <f t="shared" si="12"/>
        <v>2.6069849999999999E-2</v>
      </c>
    </row>
    <row r="534" spans="2:6" x14ac:dyDescent="0.15">
      <c r="B534" s="1">
        <v>25508</v>
      </c>
      <c r="C534" s="6">
        <v>-2.972E-2</v>
      </c>
      <c r="D534" s="6">
        <v>-4.7399999999999994E-3</v>
      </c>
      <c r="E534" s="6">
        <v>-4.7100000000000003E-2</v>
      </c>
      <c r="F534" s="6">
        <f t="shared" si="12"/>
        <v>-1.9566E-2</v>
      </c>
    </row>
    <row r="535" spans="2:6" x14ac:dyDescent="0.15">
      <c r="B535" s="1">
        <v>25538</v>
      </c>
      <c r="C535" s="6">
        <v>-1.7695000000000002E-2</v>
      </c>
      <c r="D535" s="6">
        <v>-1.9259999999999999E-2</v>
      </c>
      <c r="E535" s="6">
        <v>-1.34E-2</v>
      </c>
      <c r="F535" s="6">
        <f t="shared" si="12"/>
        <v>-1.7209000000000002E-2</v>
      </c>
    </row>
    <row r="536" spans="2:6" x14ac:dyDescent="0.15">
      <c r="B536" s="1">
        <v>25569</v>
      </c>
      <c r="C536" s="6">
        <v>-7.4347999999999997E-2</v>
      </c>
      <c r="D536" s="6">
        <v>3.0459999999999997E-3</v>
      </c>
      <c r="E536" s="6">
        <v>1.41E-2</v>
      </c>
      <c r="F536" s="6">
        <f t="shared" si="12"/>
        <v>6.914899999999999E-3</v>
      </c>
    </row>
    <row r="537" spans="2:6" x14ac:dyDescent="0.15">
      <c r="B537" s="1">
        <v>25600</v>
      </c>
      <c r="C537" s="6">
        <v>5.5751600000000005E-2</v>
      </c>
      <c r="D537" s="6">
        <v>4.3893000000000001E-2</v>
      </c>
      <c r="E537" s="6">
        <v>4.0099999999999997E-2</v>
      </c>
      <c r="F537" s="6">
        <f t="shared" si="12"/>
        <v>4.2565449999999998E-2</v>
      </c>
    </row>
    <row r="538" spans="2:6" x14ac:dyDescent="0.15">
      <c r="B538" s="1">
        <v>25628</v>
      </c>
      <c r="C538" s="6">
        <v>4.3574E-3</v>
      </c>
      <c r="D538" s="6">
        <v>8.7489999999999998E-3</v>
      </c>
      <c r="E538" s="6">
        <v>-4.5000000000000005E-3</v>
      </c>
      <c r="F538" s="6">
        <f t="shared" si="12"/>
        <v>4.1118500000000002E-3</v>
      </c>
    </row>
    <row r="539" spans="2:6" x14ac:dyDescent="0.15">
      <c r="B539" s="1">
        <v>25659</v>
      </c>
      <c r="C539" s="6">
        <v>-8.7470599999999996E-2</v>
      </c>
      <c r="D539" s="6">
        <v>-2.0720000000000002E-2</v>
      </c>
      <c r="E539" s="6">
        <v>-2.5000000000000001E-2</v>
      </c>
      <c r="F539" s="6">
        <f t="shared" si="12"/>
        <v>-2.2218000000000002E-2</v>
      </c>
    </row>
    <row r="540" spans="2:6" x14ac:dyDescent="0.15">
      <c r="B540" s="1">
        <v>25689</v>
      </c>
      <c r="C540" s="6">
        <v>-5.7777300000000004E-2</v>
      </c>
      <c r="D540" s="6">
        <v>1.1040000000000001E-2</v>
      </c>
      <c r="E540" s="6">
        <v>-1.6299999999999999E-2</v>
      </c>
      <c r="F540" s="6">
        <f t="shared" si="12"/>
        <v>1.4710000000000018E-3</v>
      </c>
    </row>
    <row r="541" spans="2:6" x14ac:dyDescent="0.15">
      <c r="B541" s="1">
        <v>25720</v>
      </c>
      <c r="C541" s="6">
        <v>-4.6636199999999996E-2</v>
      </c>
      <c r="D541" s="6">
        <v>6.0919999999999993E-3</v>
      </c>
      <c r="E541" s="6">
        <v>1E-4</v>
      </c>
      <c r="F541" s="6">
        <f t="shared" si="12"/>
        <v>3.9947999999999997E-3</v>
      </c>
    </row>
    <row r="542" spans="2:6" x14ac:dyDescent="0.15">
      <c r="B542" s="1">
        <v>25750</v>
      </c>
      <c r="C542" s="6">
        <v>7.6870300000000003E-2</v>
      </c>
      <c r="D542" s="6">
        <v>1.5167999999999999E-2</v>
      </c>
      <c r="E542" s="6">
        <v>5.5599999999999997E-2</v>
      </c>
      <c r="F542" s="6">
        <f t="shared" si="12"/>
        <v>2.9319199999999997E-2</v>
      </c>
    </row>
    <row r="543" spans="2:6" x14ac:dyDescent="0.15">
      <c r="B543" s="1">
        <v>25781</v>
      </c>
      <c r="C543" s="6">
        <v>4.77898E-2</v>
      </c>
      <c r="D543" s="6">
        <v>1.1632999999999999E-2</v>
      </c>
      <c r="E543" s="6">
        <v>0.01</v>
      </c>
      <c r="F543" s="6">
        <f t="shared" si="12"/>
        <v>1.106145E-2</v>
      </c>
    </row>
    <row r="544" spans="2:6" x14ac:dyDescent="0.15">
      <c r="B544" s="1">
        <v>25812</v>
      </c>
      <c r="C544" s="6">
        <v>3.6187499999999997E-2</v>
      </c>
      <c r="D544" s="6">
        <v>1.9626999999999999E-2</v>
      </c>
      <c r="E544" s="6">
        <v>1.3899999999999999E-2</v>
      </c>
      <c r="F544" s="6">
        <f t="shared" si="12"/>
        <v>1.7622550000000001E-2</v>
      </c>
    </row>
    <row r="545" spans="2:6" x14ac:dyDescent="0.15">
      <c r="B545" s="1">
        <v>25842</v>
      </c>
      <c r="C545" s="6">
        <v>-8.3125999999999999E-3</v>
      </c>
      <c r="D545" s="6">
        <v>9.4619999999999999E-3</v>
      </c>
      <c r="E545" s="6">
        <v>-9.5999999999999992E-3</v>
      </c>
      <c r="F545" s="6">
        <f t="shared" si="12"/>
        <v>2.7903000000000003E-3</v>
      </c>
    </row>
    <row r="546" spans="2:6" x14ac:dyDescent="0.15">
      <c r="B546" s="1">
        <v>25873</v>
      </c>
      <c r="C546" s="6">
        <v>5.0570700000000003E-2</v>
      </c>
      <c r="D546" s="6">
        <v>4.5087000000000002E-2</v>
      </c>
      <c r="E546" s="6">
        <v>5.8400000000000001E-2</v>
      </c>
      <c r="F546" s="6">
        <f t="shared" si="12"/>
        <v>4.974655E-2</v>
      </c>
    </row>
    <row r="547" spans="2:6" x14ac:dyDescent="0.15">
      <c r="B547" s="1">
        <v>25903</v>
      </c>
      <c r="C547" s="6">
        <v>5.9747599999999998E-2</v>
      </c>
      <c r="D547" s="6">
        <v>5.4120000000000001E-3</v>
      </c>
      <c r="E547" s="6">
        <v>3.7200000000000004E-2</v>
      </c>
      <c r="F547" s="6">
        <f t="shared" si="12"/>
        <v>1.6537800000000002E-2</v>
      </c>
    </row>
    <row r="548" spans="2:6" x14ac:dyDescent="0.15">
      <c r="B548" s="1">
        <v>25934</v>
      </c>
      <c r="C548" s="6">
        <v>4.31905E-2</v>
      </c>
      <c r="D548" s="6">
        <v>1.6840999999999998E-2</v>
      </c>
      <c r="E548" s="6">
        <v>5.3200000000000004E-2</v>
      </c>
      <c r="F548" s="6">
        <f t="shared" si="12"/>
        <v>2.956665E-2</v>
      </c>
    </row>
    <row r="549" spans="2:6" x14ac:dyDescent="0.15">
      <c r="B549" s="1">
        <v>25965</v>
      </c>
      <c r="C549" s="6">
        <v>1.1681200000000001E-2</v>
      </c>
      <c r="D549" s="6">
        <v>2.2370999999999999E-2</v>
      </c>
      <c r="E549" s="6">
        <v>-3.6600000000000001E-2</v>
      </c>
      <c r="F549" s="6">
        <f t="shared" si="12"/>
        <v>1.731149999999999E-3</v>
      </c>
    </row>
    <row r="550" spans="2:6" x14ac:dyDescent="0.15">
      <c r="B550" s="1">
        <v>25993</v>
      </c>
      <c r="C550" s="6">
        <v>3.9379900000000002E-2</v>
      </c>
      <c r="D550" s="6">
        <v>1.8621000000000002E-2</v>
      </c>
      <c r="E550" s="6">
        <v>2.58E-2</v>
      </c>
      <c r="F550" s="6">
        <f t="shared" si="12"/>
        <v>2.1133650000000004E-2</v>
      </c>
    </row>
    <row r="551" spans="2:6" x14ac:dyDescent="0.15">
      <c r="B551" s="1">
        <v>26024</v>
      </c>
      <c r="C551" s="6">
        <v>3.8879499999999997E-2</v>
      </c>
      <c r="D551" s="6">
        <v>-3.2730000000000002E-2</v>
      </c>
      <c r="E551" s="6">
        <v>-2.3599999999999999E-2</v>
      </c>
      <c r="F551" s="6">
        <f t="shared" si="12"/>
        <v>-2.9534500000000002E-2</v>
      </c>
    </row>
    <row r="552" spans="2:6" x14ac:dyDescent="0.15">
      <c r="B552" s="1">
        <v>26054</v>
      </c>
      <c r="C552" s="6">
        <v>-3.9058700000000002E-2</v>
      </c>
      <c r="D552" s="6">
        <v>1.054E-3</v>
      </c>
      <c r="E552" s="6">
        <v>-1.61E-2</v>
      </c>
      <c r="F552" s="6">
        <f t="shared" si="12"/>
        <v>-4.9498999999999993E-3</v>
      </c>
    </row>
    <row r="553" spans="2:6" x14ac:dyDescent="0.15">
      <c r="B553" s="1">
        <v>26085</v>
      </c>
      <c r="C553" s="6">
        <v>3.3138E-3</v>
      </c>
      <c r="D553" s="6">
        <v>-1.873E-2</v>
      </c>
      <c r="E553" s="6">
        <v>1.0700000000000001E-2</v>
      </c>
      <c r="F553" s="6">
        <f t="shared" si="12"/>
        <v>-8.4295000000000012E-3</v>
      </c>
    </row>
    <row r="554" spans="2:6" x14ac:dyDescent="0.15">
      <c r="B554" s="1">
        <v>26115</v>
      </c>
      <c r="C554" s="6">
        <v>-3.8716100000000003E-2</v>
      </c>
      <c r="D554" s="6">
        <v>2.6510000000000001E-3</v>
      </c>
      <c r="E554" s="6">
        <v>-2.5000000000000001E-3</v>
      </c>
      <c r="F554" s="6">
        <f t="shared" si="12"/>
        <v>8.4815000000000021E-4</v>
      </c>
    </row>
    <row r="555" spans="2:6" x14ac:dyDescent="0.15">
      <c r="B555" s="1">
        <v>26146</v>
      </c>
      <c r="C555" s="6">
        <v>3.8815599999999999E-2</v>
      </c>
      <c r="D555" s="6">
        <v>3.5007999999999997E-2</v>
      </c>
      <c r="E555" s="6">
        <v>5.5399999999999998E-2</v>
      </c>
      <c r="F555" s="6">
        <f t="shared" si="12"/>
        <v>4.2145199999999994E-2</v>
      </c>
    </row>
    <row r="556" spans="2:6" x14ac:dyDescent="0.15">
      <c r="B556" s="1">
        <v>26177</v>
      </c>
      <c r="C556" s="6">
        <v>-4.4429999999999999E-3</v>
      </c>
      <c r="D556" s="6">
        <v>2.5500000000000002E-3</v>
      </c>
      <c r="E556" s="6">
        <v>-1.0200000000000001E-2</v>
      </c>
      <c r="F556" s="6">
        <f t="shared" si="12"/>
        <v>-1.9124999999999997E-3</v>
      </c>
    </row>
    <row r="557" spans="2:6" x14ac:dyDescent="0.15">
      <c r="B557" s="1">
        <v>26207</v>
      </c>
      <c r="C557" s="6">
        <v>-3.9149999999999997E-2</v>
      </c>
      <c r="D557" s="6">
        <v>2.1979000000000002E-2</v>
      </c>
      <c r="E557" s="6">
        <v>2.8199999999999999E-2</v>
      </c>
      <c r="F557" s="6">
        <f t="shared" si="12"/>
        <v>2.415635E-2</v>
      </c>
    </row>
    <row r="558" spans="2:6" x14ac:dyDescent="0.15">
      <c r="B558" s="1">
        <v>26238</v>
      </c>
      <c r="C558" s="6">
        <v>2.1229999999999998E-4</v>
      </c>
      <c r="D558" s="6">
        <v>5.2119999999999996E-3</v>
      </c>
      <c r="E558" s="6">
        <v>2.8999999999999998E-3</v>
      </c>
      <c r="F558" s="6">
        <f t="shared" si="12"/>
        <v>4.4028000000000001E-3</v>
      </c>
    </row>
    <row r="559" spans="2:6" x14ac:dyDescent="0.15">
      <c r="B559" s="1">
        <v>26268</v>
      </c>
      <c r="C559" s="6">
        <v>8.8839199999999993E-2</v>
      </c>
      <c r="D559" s="6">
        <v>1.0986000000000001E-2</v>
      </c>
      <c r="E559" s="6">
        <v>2.23E-2</v>
      </c>
      <c r="F559" s="6">
        <f t="shared" si="12"/>
        <v>1.4945900000000002E-2</v>
      </c>
    </row>
    <row r="560" spans="2:6" x14ac:dyDescent="0.15">
      <c r="B560" s="1">
        <v>26299</v>
      </c>
      <c r="C560" s="6">
        <v>2.0570100000000001E-2</v>
      </c>
      <c r="D560" s="6">
        <v>1.0551E-2</v>
      </c>
      <c r="E560" s="6">
        <v>-3.3E-3</v>
      </c>
      <c r="F560" s="6">
        <f t="shared" si="12"/>
        <v>5.7031500000000006E-3</v>
      </c>
    </row>
    <row r="561" spans="2:6" x14ac:dyDescent="0.15">
      <c r="B561" s="1">
        <v>26330</v>
      </c>
      <c r="C561" s="6">
        <v>2.7708300000000002E-2</v>
      </c>
      <c r="D561" s="6">
        <v>1.4149999999999998E-3</v>
      </c>
      <c r="E561" s="6">
        <v>1.0700000000000001E-2</v>
      </c>
      <c r="F561" s="6">
        <f t="shared" si="12"/>
        <v>4.6647499999999996E-3</v>
      </c>
    </row>
    <row r="562" spans="2:6" x14ac:dyDescent="0.15">
      <c r="B562" s="1">
        <v>26359</v>
      </c>
      <c r="C562" s="6">
        <v>8.26E-3</v>
      </c>
      <c r="D562" s="6">
        <v>1.462E-3</v>
      </c>
      <c r="E562" s="6">
        <v>2.3999999999999998E-3</v>
      </c>
      <c r="F562" s="6">
        <f t="shared" si="12"/>
        <v>1.7902999999999999E-3</v>
      </c>
    </row>
    <row r="563" spans="2:6" x14ac:dyDescent="0.15">
      <c r="B563" s="1">
        <v>26390</v>
      </c>
      <c r="C563" s="6">
        <v>6.8072999999999996E-3</v>
      </c>
      <c r="D563" s="6">
        <v>1.4109999999999999E-3</v>
      </c>
      <c r="E563" s="6">
        <v>3.4999999999999996E-3</v>
      </c>
      <c r="F563" s="6">
        <f t="shared" si="12"/>
        <v>2.1421499999999998E-3</v>
      </c>
    </row>
    <row r="564" spans="2:6" x14ac:dyDescent="0.15">
      <c r="B564" s="1">
        <v>26420</v>
      </c>
      <c r="C564" s="6">
        <v>1.96898E-2</v>
      </c>
      <c r="D564" s="6">
        <v>1.6180000000000001E-3</v>
      </c>
      <c r="E564" s="6">
        <v>1.6299999999999999E-2</v>
      </c>
      <c r="F564" s="6">
        <f t="shared" si="12"/>
        <v>6.7566999999999992E-3</v>
      </c>
    </row>
    <row r="565" spans="2:6" x14ac:dyDescent="0.15">
      <c r="B565" s="1">
        <v>26451</v>
      </c>
      <c r="C565" s="6">
        <v>-1.9446699999999997E-2</v>
      </c>
      <c r="D565" s="6">
        <v>4.4529999999999995E-3</v>
      </c>
      <c r="E565" s="6">
        <v>-6.8000000000000005E-3</v>
      </c>
      <c r="F565" s="6">
        <f t="shared" si="12"/>
        <v>5.1444999999999963E-4</v>
      </c>
    </row>
    <row r="566" spans="2:6" x14ac:dyDescent="0.15">
      <c r="B566" s="1">
        <v>26481</v>
      </c>
      <c r="C566" s="6">
        <v>4.7600999999999997E-3</v>
      </c>
      <c r="D566" s="6">
        <v>1.5100000000000001E-3</v>
      </c>
      <c r="E566" s="6">
        <v>3.0000000000000001E-3</v>
      </c>
      <c r="F566" s="6">
        <f t="shared" si="12"/>
        <v>2.0315000000000003E-3</v>
      </c>
    </row>
    <row r="567" spans="2:6" x14ac:dyDescent="0.15">
      <c r="B567" s="1">
        <v>26512</v>
      </c>
      <c r="C567" s="6">
        <v>3.6874999999999998E-2</v>
      </c>
      <c r="D567" s="6">
        <v>1.5079999999999998E-3</v>
      </c>
      <c r="E567" s="6">
        <v>7.1999999999999998E-3</v>
      </c>
      <c r="F567" s="6">
        <f t="shared" si="12"/>
        <v>3.5001999999999993E-3</v>
      </c>
    </row>
    <row r="568" spans="2:6" x14ac:dyDescent="0.15">
      <c r="B568" s="1">
        <v>26543</v>
      </c>
      <c r="C568" s="6">
        <v>-2.5205000000000002E-3</v>
      </c>
      <c r="D568" s="6">
        <v>1.4089999999999999E-3</v>
      </c>
      <c r="E568" s="6">
        <v>3.0999999999999999E-3</v>
      </c>
      <c r="F568" s="6">
        <f t="shared" si="12"/>
        <v>2.0008499999999998E-3</v>
      </c>
    </row>
    <row r="569" spans="2:6" x14ac:dyDescent="0.15">
      <c r="B569" s="1">
        <v>26573</v>
      </c>
      <c r="C569" s="6">
        <v>1.1849799999999999E-2</v>
      </c>
      <c r="D569" s="6">
        <v>1.56E-3</v>
      </c>
      <c r="E569" s="6">
        <v>1.01E-2</v>
      </c>
      <c r="F569" s="6">
        <f t="shared" si="12"/>
        <v>4.5489999999999992E-3</v>
      </c>
    </row>
    <row r="570" spans="2:6" x14ac:dyDescent="0.15">
      <c r="B570" s="1">
        <v>26604</v>
      </c>
      <c r="C570" s="6">
        <v>4.81269E-2</v>
      </c>
      <c r="D570" s="6">
        <v>4.4549999999999998E-3</v>
      </c>
      <c r="E570" s="6">
        <v>2.4900000000000002E-2</v>
      </c>
      <c r="F570" s="6">
        <f t="shared" si="12"/>
        <v>1.161075E-2</v>
      </c>
    </row>
    <row r="571" spans="2:6" x14ac:dyDescent="0.15">
      <c r="B571" s="1">
        <v>26634</v>
      </c>
      <c r="C571" s="6">
        <v>1.42282E-2</v>
      </c>
      <c r="D571" s="6">
        <v>1.9223000000000001E-2</v>
      </c>
      <c r="E571" s="6">
        <v>-4.0000000000000002E-4</v>
      </c>
      <c r="F571" s="6">
        <f t="shared" si="12"/>
        <v>1.2354950000000002E-2</v>
      </c>
    </row>
    <row r="572" spans="2:6" x14ac:dyDescent="0.15">
      <c r="B572" s="1">
        <v>26665</v>
      </c>
      <c r="C572" s="6">
        <v>-1.4908999999999999E-2</v>
      </c>
      <c r="D572" s="6">
        <v>-6.3000000000000003E-4</v>
      </c>
      <c r="E572" s="6">
        <v>-5.4000000000000003E-3</v>
      </c>
      <c r="F572" s="6">
        <f t="shared" si="12"/>
        <v>-2.2994999999999999E-3</v>
      </c>
    </row>
    <row r="573" spans="2:6" x14ac:dyDescent="0.15">
      <c r="B573" s="1">
        <v>26696</v>
      </c>
      <c r="C573" s="6">
        <v>-3.5249500000000003E-2</v>
      </c>
      <c r="D573" s="6">
        <v>-7.5399999999999998E-3</v>
      </c>
      <c r="E573" s="6">
        <v>2.3E-3</v>
      </c>
      <c r="F573" s="6">
        <f t="shared" si="12"/>
        <v>-4.0959999999999998E-3</v>
      </c>
    </row>
    <row r="574" spans="2:6" x14ac:dyDescent="0.15">
      <c r="B574" s="1">
        <v>26724</v>
      </c>
      <c r="C574" s="6">
        <v>8.0589999999999991E-4</v>
      </c>
      <c r="D574" s="6">
        <v>4.6340000000000001E-3</v>
      </c>
      <c r="E574" s="6">
        <v>4.5000000000000005E-3</v>
      </c>
      <c r="F574" s="6">
        <f t="shared" si="12"/>
        <v>4.5871000000000002E-3</v>
      </c>
    </row>
    <row r="575" spans="2:6" x14ac:dyDescent="0.15">
      <c r="B575" s="1">
        <v>26755</v>
      </c>
      <c r="C575" s="6">
        <v>-3.8288999999999997E-2</v>
      </c>
      <c r="D575" s="6">
        <v>6.3699999999999998E-3</v>
      </c>
      <c r="E575" s="6">
        <v>6.0999999999999995E-3</v>
      </c>
      <c r="F575" s="6">
        <f t="shared" si="12"/>
        <v>6.2754999999999998E-3</v>
      </c>
    </row>
    <row r="576" spans="2:6" x14ac:dyDescent="0.15">
      <c r="B576" s="1">
        <v>26785</v>
      </c>
      <c r="C576" s="6">
        <v>-1.6266300000000001E-2</v>
      </c>
      <c r="D576" s="6">
        <v>5.7010000000000003E-3</v>
      </c>
      <c r="E576" s="6">
        <v>-3.9000000000000003E-3</v>
      </c>
      <c r="F576" s="6">
        <f t="shared" si="12"/>
        <v>2.3406500000000005E-3</v>
      </c>
    </row>
    <row r="577" spans="2:6" x14ac:dyDescent="0.15">
      <c r="B577" s="1">
        <v>26816</v>
      </c>
      <c r="C577" s="6">
        <v>-4.0019000000000001E-3</v>
      </c>
      <c r="D577" s="6">
        <v>-6.0999999999999997E-4</v>
      </c>
      <c r="E577" s="6">
        <v>-5.6000000000000008E-3</v>
      </c>
      <c r="F577" s="6">
        <f t="shared" si="12"/>
        <v>-2.3565000000000005E-3</v>
      </c>
    </row>
    <row r="578" spans="2:6" x14ac:dyDescent="0.15">
      <c r="B578" s="1">
        <v>26846</v>
      </c>
      <c r="C578" s="6">
        <v>4.0667499999999995E-2</v>
      </c>
      <c r="D578" s="6">
        <v>-2.7629999999999998E-2</v>
      </c>
      <c r="E578" s="6">
        <v>-4.7599999999999996E-2</v>
      </c>
      <c r="F578" s="6">
        <f t="shared" si="12"/>
        <v>-3.4619499999999997E-2</v>
      </c>
    </row>
    <row r="579" spans="2:6" x14ac:dyDescent="0.15">
      <c r="B579" s="1">
        <v>26877</v>
      </c>
      <c r="C579" s="6">
        <v>-3.4097099999999998E-2</v>
      </c>
      <c r="D579" s="6">
        <v>2.5415E-2</v>
      </c>
      <c r="E579" s="6">
        <v>3.56E-2</v>
      </c>
      <c r="F579" s="6">
        <f t="shared" si="12"/>
        <v>2.8979749999999999E-2</v>
      </c>
    </row>
    <row r="580" spans="2:6" x14ac:dyDescent="0.15">
      <c r="B580" s="1">
        <v>26908</v>
      </c>
      <c r="C580" s="6">
        <v>4.2685800000000003E-2</v>
      </c>
      <c r="D580" s="6">
        <v>2.5015999999999997E-2</v>
      </c>
      <c r="E580" s="6">
        <v>3.56E-2</v>
      </c>
      <c r="F580" s="6">
        <f t="shared" si="12"/>
        <v>2.8720399999999997E-2</v>
      </c>
    </row>
    <row r="581" spans="2:6" x14ac:dyDescent="0.15">
      <c r="B581" s="1">
        <v>26938</v>
      </c>
      <c r="C581" s="6">
        <v>1.66E-3</v>
      </c>
      <c r="D581" s="6">
        <v>5.0360000000000005E-3</v>
      </c>
      <c r="E581" s="6">
        <v>-6.6E-3</v>
      </c>
      <c r="F581" s="6">
        <f t="shared" si="12"/>
        <v>9.6340000000000054E-4</v>
      </c>
    </row>
    <row r="582" spans="2:6" x14ac:dyDescent="0.15">
      <c r="B582" s="1">
        <v>26969</v>
      </c>
      <c r="C582" s="6">
        <v>-0.1109059</v>
      </c>
      <c r="D582" s="6">
        <v>6.3849999999999992E-3</v>
      </c>
      <c r="E582" s="6">
        <v>7.8000000000000005E-3</v>
      </c>
      <c r="F582" s="6">
        <f t="shared" si="12"/>
        <v>6.8802499999999992E-3</v>
      </c>
    </row>
    <row r="583" spans="2:6" x14ac:dyDescent="0.15">
      <c r="B583" s="1">
        <v>26999</v>
      </c>
      <c r="C583" s="6">
        <v>1.9799899999999999E-2</v>
      </c>
      <c r="D583" s="6">
        <v>4.0150000000000003E-3</v>
      </c>
      <c r="E583" s="6">
        <v>-8.8999999999999999E-3</v>
      </c>
      <c r="F583" s="6">
        <f t="shared" si="12"/>
        <v>-5.0524999999999919E-4</v>
      </c>
    </row>
    <row r="584" spans="2:6" x14ac:dyDescent="0.15">
      <c r="B584" s="1">
        <v>27030</v>
      </c>
      <c r="C584" s="6">
        <v>-7.1758999999999998E-3</v>
      </c>
      <c r="D584" s="6">
        <v>8.8999999999999995E-4</v>
      </c>
      <c r="E584" s="6">
        <v>-5.3E-3</v>
      </c>
      <c r="F584" s="6">
        <f t="shared" si="12"/>
        <v>-1.2764999999999999E-3</v>
      </c>
    </row>
    <row r="585" spans="2:6" x14ac:dyDescent="0.15">
      <c r="B585" s="1">
        <v>27061</v>
      </c>
      <c r="C585" s="6">
        <v>-7.249E-4</v>
      </c>
      <c r="D585" s="6">
        <v>3.5399999999999997E-3</v>
      </c>
      <c r="E585" s="6">
        <v>8.9999999999999998E-4</v>
      </c>
      <c r="F585" s="6">
        <f t="shared" ref="F585:F648" si="13">0.65*D585+0.35*E585</f>
        <v>2.6160000000000003E-3</v>
      </c>
    </row>
    <row r="586" spans="2:6" x14ac:dyDescent="0.15">
      <c r="B586" s="1">
        <v>27089</v>
      </c>
      <c r="C586" s="6">
        <v>-2.04739E-2</v>
      </c>
      <c r="D586" s="6">
        <v>-2.1190000000000001E-2</v>
      </c>
      <c r="E586" s="6">
        <v>-3.0699999999999998E-2</v>
      </c>
      <c r="F586" s="6">
        <f t="shared" si="13"/>
        <v>-2.4518499999999999E-2</v>
      </c>
    </row>
    <row r="587" spans="2:6" x14ac:dyDescent="0.15">
      <c r="B587" s="1">
        <v>27120</v>
      </c>
      <c r="C587" s="6">
        <v>-3.58587E-2</v>
      </c>
      <c r="D587" s="6">
        <v>-1.52E-2</v>
      </c>
      <c r="E587" s="6">
        <v>-3.4099999999999998E-2</v>
      </c>
      <c r="F587" s="6">
        <f t="shared" si="13"/>
        <v>-2.1815000000000001E-2</v>
      </c>
    </row>
    <row r="588" spans="2:6" x14ac:dyDescent="0.15">
      <c r="B588" s="1">
        <v>27150</v>
      </c>
      <c r="C588" s="6">
        <v>-3.0229200000000001E-2</v>
      </c>
      <c r="D588" s="6">
        <v>1.3039E-2</v>
      </c>
      <c r="E588" s="6">
        <v>1.0500000000000001E-2</v>
      </c>
      <c r="F588" s="6">
        <f t="shared" si="13"/>
        <v>1.2150350000000001E-2</v>
      </c>
    </row>
    <row r="589" spans="2:6" x14ac:dyDescent="0.15">
      <c r="B589" s="1">
        <v>27181</v>
      </c>
      <c r="C589" s="6">
        <v>-1.1342699999999999E-2</v>
      </c>
      <c r="D589" s="6">
        <v>-8.7200000000000003E-3</v>
      </c>
      <c r="E589" s="6">
        <v>-2.8500000000000001E-2</v>
      </c>
      <c r="F589" s="6">
        <f t="shared" si="13"/>
        <v>-1.5643000000000001E-2</v>
      </c>
    </row>
    <row r="590" spans="2:6" x14ac:dyDescent="0.15">
      <c r="B590" s="1">
        <v>27211</v>
      </c>
      <c r="C590" s="6">
        <v>-7.4186000000000002E-2</v>
      </c>
      <c r="D590" s="6">
        <v>7.4100000000000001E-4</v>
      </c>
      <c r="E590" s="6">
        <v>-2.1099999999999997E-2</v>
      </c>
      <c r="F590" s="6">
        <f t="shared" si="13"/>
        <v>-6.9033499999999982E-3</v>
      </c>
    </row>
    <row r="591" spans="2:6" x14ac:dyDescent="0.15">
      <c r="B591" s="1">
        <v>27242</v>
      </c>
      <c r="C591" s="6">
        <v>-8.6369900000000013E-2</v>
      </c>
      <c r="D591" s="6">
        <v>-1.1799999999999998E-3</v>
      </c>
      <c r="E591" s="6">
        <v>-2.6800000000000001E-2</v>
      </c>
      <c r="F591" s="6">
        <f t="shared" si="13"/>
        <v>-1.0147E-2</v>
      </c>
    </row>
    <row r="592" spans="2:6" x14ac:dyDescent="0.15">
      <c r="B592" s="1">
        <v>27273</v>
      </c>
      <c r="C592" s="6">
        <v>-0.11517680000000001</v>
      </c>
      <c r="D592" s="6">
        <v>3.1883000000000002E-2</v>
      </c>
      <c r="E592" s="6">
        <v>1.7399999999999999E-2</v>
      </c>
      <c r="F592" s="6">
        <f t="shared" si="13"/>
        <v>2.681395E-2</v>
      </c>
    </row>
    <row r="593" spans="2:6" x14ac:dyDescent="0.15">
      <c r="B593" s="1">
        <v>27303</v>
      </c>
      <c r="C593" s="6">
        <v>0.16808319999999999</v>
      </c>
      <c r="D593" s="6">
        <v>1.0931E-2</v>
      </c>
      <c r="E593" s="6">
        <v>8.8499999999999995E-2</v>
      </c>
      <c r="F593" s="6">
        <f t="shared" si="13"/>
        <v>3.8080149999999993E-2</v>
      </c>
    </row>
    <row r="594" spans="2:6" x14ac:dyDescent="0.15">
      <c r="B594" s="1">
        <v>27334</v>
      </c>
      <c r="C594" s="6">
        <v>-4.8849799999999999E-2</v>
      </c>
      <c r="D594" s="6">
        <v>2.3622000000000001E-2</v>
      </c>
      <c r="E594" s="6">
        <v>1.1699999999999999E-2</v>
      </c>
      <c r="F594" s="6">
        <f t="shared" si="13"/>
        <v>1.9449300000000003E-2</v>
      </c>
    </row>
    <row r="595" spans="2:6" x14ac:dyDescent="0.15">
      <c r="B595" s="1">
        <v>27364</v>
      </c>
      <c r="C595" s="6">
        <v>-1.5578099999999999E-2</v>
      </c>
      <c r="D595" s="6">
        <v>1.8456E-2</v>
      </c>
      <c r="E595" s="6">
        <v>-7.4999999999999997E-3</v>
      </c>
      <c r="F595" s="6">
        <f t="shared" si="13"/>
        <v>9.371400000000002E-3</v>
      </c>
    </row>
    <row r="596" spans="2:6" x14ac:dyDescent="0.15">
      <c r="B596" s="1">
        <v>27395</v>
      </c>
      <c r="C596" s="6">
        <v>0.12718780000000002</v>
      </c>
      <c r="D596" s="6">
        <v>5.3119999999999999E-3</v>
      </c>
      <c r="E596" s="6">
        <v>5.96E-2</v>
      </c>
      <c r="F596" s="6">
        <f t="shared" si="13"/>
        <v>2.4312799999999999E-2</v>
      </c>
    </row>
    <row r="597" spans="2:6" x14ac:dyDescent="0.15">
      <c r="B597" s="1">
        <v>27426</v>
      </c>
      <c r="C597" s="6">
        <v>6.3782800000000001E-2</v>
      </c>
      <c r="D597" s="6">
        <v>1.4754E-2</v>
      </c>
      <c r="E597" s="6">
        <v>1.37E-2</v>
      </c>
      <c r="F597" s="6">
        <f t="shared" si="13"/>
        <v>1.4385100000000001E-2</v>
      </c>
    </row>
    <row r="598" spans="2:6" x14ac:dyDescent="0.15">
      <c r="B598" s="1">
        <v>27454</v>
      </c>
      <c r="C598" s="6">
        <v>2.5370799999999999E-2</v>
      </c>
      <c r="D598" s="6">
        <v>-5.9199999999999999E-3</v>
      </c>
      <c r="E598" s="6">
        <v>-2.4700000000000003E-2</v>
      </c>
      <c r="F598" s="6">
        <f t="shared" si="13"/>
        <v>-1.2493000000000001E-2</v>
      </c>
    </row>
    <row r="599" spans="2:6" x14ac:dyDescent="0.15">
      <c r="B599" s="1">
        <v>27485</v>
      </c>
      <c r="C599" s="6">
        <v>5.0983599999999997E-2</v>
      </c>
      <c r="D599" s="6">
        <v>-1.8589999999999999E-2</v>
      </c>
      <c r="E599" s="6">
        <v>-5.1999999999999998E-3</v>
      </c>
      <c r="F599" s="6">
        <f t="shared" si="13"/>
        <v>-1.3903500000000001E-2</v>
      </c>
    </row>
    <row r="600" spans="2:6" x14ac:dyDescent="0.15">
      <c r="B600" s="1">
        <v>27515</v>
      </c>
      <c r="C600" s="6">
        <v>4.7651800000000001E-2</v>
      </c>
      <c r="D600" s="6">
        <v>2.6017999999999999E-2</v>
      </c>
      <c r="E600" s="6">
        <v>1.06E-2</v>
      </c>
      <c r="F600" s="6">
        <f t="shared" si="13"/>
        <v>2.06217E-2</v>
      </c>
    </row>
    <row r="601" spans="2:6" x14ac:dyDescent="0.15">
      <c r="B601" s="1">
        <v>27546</v>
      </c>
      <c r="C601" s="6">
        <v>4.7723599999999998E-2</v>
      </c>
      <c r="D601" s="6">
        <v>2.7289999999999997E-3</v>
      </c>
      <c r="E601" s="6">
        <v>3.04E-2</v>
      </c>
      <c r="F601" s="6">
        <f t="shared" si="13"/>
        <v>1.2413850000000001E-2</v>
      </c>
    </row>
    <row r="602" spans="2:6" x14ac:dyDescent="0.15">
      <c r="B602" s="1">
        <v>27576</v>
      </c>
      <c r="C602" s="6">
        <v>-6.4397599999999999E-2</v>
      </c>
      <c r="D602" s="6">
        <v>-3.0100000000000001E-3</v>
      </c>
      <c r="E602" s="6">
        <v>-3.0000000000000001E-3</v>
      </c>
      <c r="F602" s="6">
        <f t="shared" si="13"/>
        <v>-3.0065000000000005E-3</v>
      </c>
    </row>
    <row r="603" spans="2:6" x14ac:dyDescent="0.15">
      <c r="B603" s="1">
        <v>27607</v>
      </c>
      <c r="C603" s="6">
        <v>-1.7577499999999999E-2</v>
      </c>
      <c r="D603" s="6">
        <v>-8.5000000000000006E-4</v>
      </c>
      <c r="E603" s="6">
        <v>-1.7500000000000002E-2</v>
      </c>
      <c r="F603" s="6">
        <f t="shared" si="13"/>
        <v>-6.6775000000000003E-3</v>
      </c>
    </row>
    <row r="604" spans="2:6" x14ac:dyDescent="0.15">
      <c r="B604" s="1">
        <v>27638</v>
      </c>
      <c r="C604" s="6">
        <v>-3.1192399999999999E-2</v>
      </c>
      <c r="D604" s="6">
        <v>1.0020000000000001E-3</v>
      </c>
      <c r="E604" s="6">
        <v>-1.26E-2</v>
      </c>
      <c r="F604" s="6">
        <f t="shared" si="13"/>
        <v>-3.7586999999999998E-3</v>
      </c>
    </row>
    <row r="605" spans="2:6" x14ac:dyDescent="0.15">
      <c r="B605" s="1">
        <v>27668</v>
      </c>
      <c r="C605" s="6">
        <v>6.53392E-2</v>
      </c>
      <c r="D605" s="6">
        <v>3.6632999999999999E-2</v>
      </c>
      <c r="E605" s="6">
        <v>5.5300000000000002E-2</v>
      </c>
      <c r="F605" s="6">
        <f t="shared" si="13"/>
        <v>4.3166450000000002E-2</v>
      </c>
    </row>
    <row r="606" spans="2:6" x14ac:dyDescent="0.15">
      <c r="B606" s="1">
        <v>27699</v>
      </c>
      <c r="C606" s="6">
        <v>2.8189600000000002E-2</v>
      </c>
      <c r="D606" s="6">
        <v>-9.7999999999999997E-4</v>
      </c>
      <c r="E606" s="6">
        <v>-8.8000000000000005E-3</v>
      </c>
      <c r="F606" s="6">
        <f t="shared" si="13"/>
        <v>-3.7169999999999998E-3</v>
      </c>
    </row>
    <row r="607" spans="2:6" x14ac:dyDescent="0.15">
      <c r="B607" s="1">
        <v>27729</v>
      </c>
      <c r="C607" s="6">
        <v>-8.1104999999999997E-3</v>
      </c>
      <c r="D607" s="6">
        <v>1.9803999999999999E-2</v>
      </c>
      <c r="E607" s="6">
        <v>4.4199999999999996E-2</v>
      </c>
      <c r="F607" s="6">
        <f t="shared" si="13"/>
        <v>2.8342599999999996E-2</v>
      </c>
    </row>
    <row r="608" spans="2:6" x14ac:dyDescent="0.15">
      <c r="B608" s="1">
        <v>27760</v>
      </c>
      <c r="C608" s="6">
        <v>0.121743</v>
      </c>
      <c r="D608" s="6">
        <v>5.6610000000000002E-3</v>
      </c>
      <c r="E608" s="6">
        <v>1.8799999999999997E-2</v>
      </c>
      <c r="F608" s="6">
        <f t="shared" si="13"/>
        <v>1.0259649999999999E-2</v>
      </c>
    </row>
    <row r="609" spans="2:6" x14ac:dyDescent="0.15">
      <c r="B609" s="1">
        <v>27791</v>
      </c>
      <c r="C609" s="6">
        <v>-8.4276000000000004E-3</v>
      </c>
      <c r="D609" s="6">
        <v>8.3610000000000004E-3</v>
      </c>
      <c r="E609" s="6">
        <v>6.0999999999999995E-3</v>
      </c>
      <c r="F609" s="6">
        <f t="shared" si="13"/>
        <v>7.5696499999999998E-3</v>
      </c>
    </row>
    <row r="610" spans="2:6" x14ac:dyDescent="0.15">
      <c r="B610" s="1">
        <v>27820</v>
      </c>
      <c r="C610" s="6">
        <v>3.3697699999999997E-2</v>
      </c>
      <c r="D610" s="6">
        <v>7.5360000000000002E-3</v>
      </c>
      <c r="E610" s="6">
        <v>1.67E-2</v>
      </c>
      <c r="F610" s="6">
        <f t="shared" si="13"/>
        <v>1.07434E-2</v>
      </c>
    </row>
    <row r="611" spans="2:6" x14ac:dyDescent="0.15">
      <c r="B611" s="1">
        <v>27851</v>
      </c>
      <c r="C611" s="6">
        <v>-7.7844000000000003E-3</v>
      </c>
      <c r="D611" s="6">
        <v>1.1611E-2</v>
      </c>
      <c r="E611" s="6">
        <v>-1.5E-3</v>
      </c>
      <c r="F611" s="6">
        <f t="shared" si="13"/>
        <v>7.0221499999999996E-3</v>
      </c>
    </row>
    <row r="612" spans="2:6" x14ac:dyDescent="0.15">
      <c r="B612" s="1">
        <v>27881</v>
      </c>
      <c r="C612" s="6">
        <v>-1.1117699999999999E-2</v>
      </c>
      <c r="D612" s="6">
        <v>-1.452E-2</v>
      </c>
      <c r="E612" s="6">
        <v>-1.03E-2</v>
      </c>
      <c r="F612" s="6">
        <f t="shared" si="13"/>
        <v>-1.3042999999999999E-2</v>
      </c>
    </row>
    <row r="613" spans="2:6" x14ac:dyDescent="0.15">
      <c r="B613" s="1">
        <v>27912</v>
      </c>
      <c r="C613" s="6">
        <v>4.4320199999999997E-2</v>
      </c>
      <c r="D613" s="6">
        <v>1.5852999999999999E-2</v>
      </c>
      <c r="E613" s="6">
        <v>1.4999999999999999E-2</v>
      </c>
      <c r="F613" s="6">
        <f t="shared" si="13"/>
        <v>1.5554449999999999E-2</v>
      </c>
    </row>
    <row r="614" spans="2:6" x14ac:dyDescent="0.15">
      <c r="B614" s="1">
        <v>27942</v>
      </c>
      <c r="C614" s="6">
        <v>-4.7948000000000001E-3</v>
      </c>
      <c r="D614" s="6">
        <v>1.1931000000000001E-2</v>
      </c>
      <c r="E614" s="6">
        <v>1.49E-2</v>
      </c>
      <c r="F614" s="6">
        <f t="shared" si="13"/>
        <v>1.297015E-2</v>
      </c>
    </row>
    <row r="615" spans="2:6" x14ac:dyDescent="0.15">
      <c r="B615" s="1">
        <v>27973</v>
      </c>
      <c r="C615" s="6">
        <v>-1.8368000000000002E-3</v>
      </c>
      <c r="D615" s="6">
        <v>1.8879E-2</v>
      </c>
      <c r="E615" s="6">
        <v>2.3099999999999999E-2</v>
      </c>
      <c r="F615" s="6">
        <f t="shared" si="13"/>
        <v>2.0356349999999999E-2</v>
      </c>
    </row>
    <row r="616" spans="2:6" x14ac:dyDescent="0.15">
      <c r="B616" s="1">
        <v>28004</v>
      </c>
      <c r="C616" s="6">
        <v>2.5847799999999997E-2</v>
      </c>
      <c r="D616" s="6">
        <v>7.554E-3</v>
      </c>
      <c r="E616" s="6">
        <v>1.67E-2</v>
      </c>
      <c r="F616" s="6">
        <f t="shared" si="13"/>
        <v>1.07551E-2</v>
      </c>
    </row>
    <row r="617" spans="2:6" x14ac:dyDescent="0.15">
      <c r="B617" s="1">
        <v>28034</v>
      </c>
      <c r="C617" s="6">
        <v>-1.8624099999999998E-2</v>
      </c>
      <c r="D617" s="6">
        <v>1.4726E-2</v>
      </c>
      <c r="E617" s="6">
        <v>6.9999999999999993E-3</v>
      </c>
      <c r="F617" s="6">
        <f t="shared" si="13"/>
        <v>1.2021899999999999E-2</v>
      </c>
    </row>
    <row r="618" spans="2:6" x14ac:dyDescent="0.15">
      <c r="B618" s="1">
        <v>28065</v>
      </c>
      <c r="C618" s="6">
        <v>-4.0816000000000003E-3</v>
      </c>
      <c r="D618" s="6">
        <v>3.2122000000000005E-2</v>
      </c>
      <c r="E618" s="6">
        <v>3.1899999999999998E-2</v>
      </c>
      <c r="F618" s="6">
        <f t="shared" si="13"/>
        <v>3.2044299999999998E-2</v>
      </c>
    </row>
    <row r="619" spans="2:6" x14ac:dyDescent="0.15">
      <c r="B619" s="1">
        <v>28095</v>
      </c>
      <c r="C619" s="6">
        <v>5.6121400000000002E-2</v>
      </c>
      <c r="D619" s="6">
        <v>2.617E-3</v>
      </c>
      <c r="E619" s="6">
        <v>3.4700000000000002E-2</v>
      </c>
      <c r="F619" s="6">
        <f t="shared" si="13"/>
        <v>1.3846049999999999E-2</v>
      </c>
    </row>
    <row r="620" spans="2:6" x14ac:dyDescent="0.15">
      <c r="B620" s="1">
        <v>28126</v>
      </c>
      <c r="C620" s="6">
        <v>-4.72734E-2</v>
      </c>
      <c r="D620" s="6">
        <v>-1.898E-2</v>
      </c>
      <c r="E620" s="6">
        <v>-3.0299999999999997E-2</v>
      </c>
      <c r="F620" s="6">
        <f t="shared" si="13"/>
        <v>-2.2941999999999997E-2</v>
      </c>
    </row>
    <row r="621" spans="2:6" x14ac:dyDescent="0.15">
      <c r="B621" s="1">
        <v>28157</v>
      </c>
      <c r="C621" s="6">
        <v>-1.82299E-2</v>
      </c>
      <c r="D621" s="6">
        <v>4.8190000000000004E-3</v>
      </c>
      <c r="E621" s="6">
        <v>-2E-3</v>
      </c>
      <c r="F621" s="6">
        <f t="shared" si="13"/>
        <v>2.4323500000000002E-3</v>
      </c>
    </row>
    <row r="622" spans="2:6" x14ac:dyDescent="0.15">
      <c r="B622" s="1">
        <v>28185</v>
      </c>
      <c r="C622" s="6">
        <v>-1.0518899999999999E-2</v>
      </c>
      <c r="D622" s="6">
        <v>5.5300000000000002E-3</v>
      </c>
      <c r="E622" s="6">
        <v>9.3999999999999986E-3</v>
      </c>
      <c r="F622" s="6">
        <f t="shared" si="13"/>
        <v>6.8845E-3</v>
      </c>
    </row>
    <row r="623" spans="2:6" x14ac:dyDescent="0.15">
      <c r="B623" s="1">
        <v>28216</v>
      </c>
      <c r="C623" s="6">
        <v>4.1659000000000002E-3</v>
      </c>
      <c r="D623" s="6">
        <v>5.1439999999999993E-3</v>
      </c>
      <c r="E623" s="6">
        <v>0.01</v>
      </c>
      <c r="F623" s="6">
        <f t="shared" si="13"/>
        <v>6.8435999999999992E-3</v>
      </c>
    </row>
    <row r="624" spans="2:6" x14ac:dyDescent="0.15">
      <c r="B624" s="1">
        <v>28246</v>
      </c>
      <c r="C624" s="6">
        <v>-1.9605899999999999E-2</v>
      </c>
      <c r="D624" s="6">
        <v>5.6470000000000001E-3</v>
      </c>
      <c r="E624" s="6">
        <v>1.06E-2</v>
      </c>
      <c r="F624" s="6">
        <f t="shared" si="13"/>
        <v>7.3805499999999996E-3</v>
      </c>
    </row>
    <row r="625" spans="2:6" x14ac:dyDescent="0.15">
      <c r="B625" s="1">
        <v>28277</v>
      </c>
      <c r="C625" s="6">
        <v>4.94174E-2</v>
      </c>
      <c r="D625" s="6">
        <v>1.0246999999999999E-2</v>
      </c>
      <c r="E625" s="6">
        <v>1.7500000000000002E-2</v>
      </c>
      <c r="F625" s="6">
        <f t="shared" si="13"/>
        <v>1.278555E-2</v>
      </c>
    </row>
    <row r="626" spans="2:6" x14ac:dyDescent="0.15">
      <c r="B626" s="1">
        <v>28307</v>
      </c>
      <c r="C626" s="6">
        <v>-1.24403E-2</v>
      </c>
      <c r="D626" s="6">
        <v>1.06E-4</v>
      </c>
      <c r="E626" s="6">
        <v>-5.0000000000000001E-4</v>
      </c>
      <c r="F626" s="6">
        <f t="shared" si="13"/>
        <v>-1.0609999999999999E-4</v>
      </c>
    </row>
    <row r="627" spans="2:6" x14ac:dyDescent="0.15">
      <c r="B627" s="1">
        <v>28338</v>
      </c>
      <c r="C627" s="6">
        <v>-1.71977E-2</v>
      </c>
      <c r="D627" s="6">
        <v>7.5500000000000003E-4</v>
      </c>
      <c r="E627" s="6">
        <v>1.3600000000000001E-2</v>
      </c>
      <c r="F627" s="6">
        <f t="shared" si="13"/>
        <v>5.2507500000000002E-3</v>
      </c>
    </row>
    <row r="628" spans="2:6" x14ac:dyDescent="0.15">
      <c r="B628" s="1">
        <v>28369</v>
      </c>
      <c r="C628" s="6">
        <v>1.5499999999999999E-3</v>
      </c>
      <c r="D628" s="6">
        <v>1.472E-3</v>
      </c>
      <c r="E628" s="6">
        <v>-2.2000000000000001E-3</v>
      </c>
      <c r="F628" s="6">
        <f t="shared" si="13"/>
        <v>1.868000000000001E-4</v>
      </c>
    </row>
    <row r="629" spans="2:6" x14ac:dyDescent="0.15">
      <c r="B629" s="1">
        <v>28399</v>
      </c>
      <c r="C629" s="6">
        <v>-3.8951699999999999E-2</v>
      </c>
      <c r="D629" s="6">
        <v>-5.9699999999999996E-3</v>
      </c>
      <c r="E629" s="6">
        <v>-3.8E-3</v>
      </c>
      <c r="F629" s="6">
        <f t="shared" si="13"/>
        <v>-5.2104999999999999E-3</v>
      </c>
    </row>
    <row r="630" spans="2:6" x14ac:dyDescent="0.15">
      <c r="B630" s="1">
        <v>28430</v>
      </c>
      <c r="C630" s="6">
        <v>3.1622299999999999E-2</v>
      </c>
      <c r="D630" s="6">
        <v>7.866999999999999E-3</v>
      </c>
      <c r="E630" s="6">
        <v>6.0999999999999995E-3</v>
      </c>
      <c r="F630" s="6">
        <f t="shared" si="13"/>
        <v>7.2485499999999994E-3</v>
      </c>
    </row>
    <row r="631" spans="2:6" x14ac:dyDescent="0.15">
      <c r="B631" s="1">
        <v>28460</v>
      </c>
      <c r="C631" s="6">
        <v>7.4871E-3</v>
      </c>
      <c r="D631" s="6">
        <v>-2.33E-3</v>
      </c>
      <c r="E631" s="6">
        <v>-1.0500000000000001E-2</v>
      </c>
      <c r="F631" s="6">
        <f t="shared" si="13"/>
        <v>-5.1894999999999997E-3</v>
      </c>
    </row>
    <row r="632" spans="2:6" x14ac:dyDescent="0.15">
      <c r="B632" s="1">
        <v>28491</v>
      </c>
      <c r="C632" s="6">
        <v>-5.7413299999999994E-2</v>
      </c>
      <c r="D632" s="6">
        <v>1.273E-3</v>
      </c>
      <c r="E632" s="6">
        <v>-8.8999999999999999E-3</v>
      </c>
      <c r="F632" s="6">
        <f t="shared" si="13"/>
        <v>-2.2875499999999997E-3</v>
      </c>
    </row>
    <row r="633" spans="2:6" x14ac:dyDescent="0.15">
      <c r="B633" s="1">
        <v>28522</v>
      </c>
      <c r="C633" s="6">
        <v>-2.0280100000000002E-2</v>
      </c>
      <c r="D633" s="6">
        <v>1.6789999999999999E-3</v>
      </c>
      <c r="E633" s="6">
        <v>5.1000000000000004E-3</v>
      </c>
      <c r="F633" s="6">
        <f t="shared" si="13"/>
        <v>2.8763499999999997E-3</v>
      </c>
    </row>
    <row r="634" spans="2:6" x14ac:dyDescent="0.15">
      <c r="B634" s="1">
        <v>28550</v>
      </c>
      <c r="C634" s="6">
        <v>2.9411800000000002E-2</v>
      </c>
      <c r="D634" s="6">
        <v>3.6919999999999995E-3</v>
      </c>
      <c r="E634" s="6">
        <v>4.1999999999999997E-3</v>
      </c>
      <c r="F634" s="6">
        <f t="shared" si="13"/>
        <v>3.8697999999999996E-3</v>
      </c>
    </row>
    <row r="635" spans="2:6" x14ac:dyDescent="0.15">
      <c r="B635" s="1">
        <v>28581</v>
      </c>
      <c r="C635" s="6">
        <v>9.0236499999999997E-2</v>
      </c>
      <c r="D635" s="6">
        <v>2.4069999999999999E-3</v>
      </c>
      <c r="E635" s="6">
        <v>-2.3E-3</v>
      </c>
      <c r="F635" s="6">
        <f t="shared" si="13"/>
        <v>7.5955000000000011E-4</v>
      </c>
    </row>
    <row r="636" spans="2:6" x14ac:dyDescent="0.15">
      <c r="B636" s="1">
        <v>28611</v>
      </c>
      <c r="C636" s="6">
        <v>9.1912999999999995E-3</v>
      </c>
      <c r="D636" s="6">
        <v>-2.0000000000000001E-4</v>
      </c>
      <c r="E636" s="6">
        <v>-1.0800000000000001E-2</v>
      </c>
      <c r="F636" s="6">
        <f t="shared" si="13"/>
        <v>-3.9100000000000003E-3</v>
      </c>
    </row>
    <row r="637" spans="2:6" x14ac:dyDescent="0.15">
      <c r="B637" s="1">
        <v>28642</v>
      </c>
      <c r="C637" s="6">
        <v>-1.3773299999999999E-2</v>
      </c>
      <c r="D637" s="6">
        <v>-2.0799999999999998E-3</v>
      </c>
      <c r="E637" s="6">
        <v>2.3E-3</v>
      </c>
      <c r="F637" s="6">
        <f t="shared" si="13"/>
        <v>-5.4699999999999996E-4</v>
      </c>
    </row>
    <row r="638" spans="2:6" x14ac:dyDescent="0.15">
      <c r="B638" s="1">
        <v>28672</v>
      </c>
      <c r="C638" s="6">
        <v>5.8306300000000005E-2</v>
      </c>
      <c r="D638" s="6">
        <v>9.8480000000000009E-3</v>
      </c>
      <c r="E638" s="6">
        <v>1.01E-2</v>
      </c>
      <c r="F638" s="6">
        <f t="shared" si="13"/>
        <v>9.9362000000000009E-3</v>
      </c>
    </row>
    <row r="639" spans="2:6" x14ac:dyDescent="0.15">
      <c r="B639" s="1">
        <v>28703</v>
      </c>
      <c r="C639" s="6">
        <v>3.0095399999999998E-2</v>
      </c>
      <c r="D639" s="6">
        <v>7.8630000000000002E-3</v>
      </c>
      <c r="E639" s="6">
        <v>2.5699999999999997E-2</v>
      </c>
      <c r="F639" s="6">
        <f t="shared" si="13"/>
        <v>1.4105949999999999E-2</v>
      </c>
    </row>
    <row r="640" spans="2:6" x14ac:dyDescent="0.15">
      <c r="B640" s="1">
        <v>28734</v>
      </c>
      <c r="C640" s="6">
        <v>-3.1949000000000001E-3</v>
      </c>
      <c r="D640" s="6">
        <v>5.7310000000000009E-3</v>
      </c>
      <c r="E640" s="6">
        <v>-4.7999999999999996E-3</v>
      </c>
      <c r="F640" s="6">
        <f t="shared" si="13"/>
        <v>2.0451500000000008E-3</v>
      </c>
    </row>
    <row r="641" spans="2:6" x14ac:dyDescent="0.15">
      <c r="B641" s="1">
        <v>28764</v>
      </c>
      <c r="C641" s="6">
        <v>-8.7185499999999999E-2</v>
      </c>
      <c r="D641" s="6">
        <v>-1.1200000000000002E-2</v>
      </c>
      <c r="E641" s="6">
        <v>-2.0499999999999997E-2</v>
      </c>
      <c r="F641" s="6">
        <f t="shared" si="13"/>
        <v>-1.4454999999999999E-2</v>
      </c>
    </row>
    <row r="642" spans="2:6" x14ac:dyDescent="0.15">
      <c r="B642" s="1">
        <v>28795</v>
      </c>
      <c r="C642" s="6">
        <v>2.1470799999999998E-2</v>
      </c>
      <c r="D642" s="6">
        <v>9.1549999999999999E-3</v>
      </c>
      <c r="E642" s="6">
        <v>1.34E-2</v>
      </c>
      <c r="F642" s="6">
        <f t="shared" si="13"/>
        <v>1.0640750000000001E-2</v>
      </c>
    </row>
    <row r="643" spans="2:6" x14ac:dyDescent="0.15">
      <c r="B643" s="1">
        <v>28825</v>
      </c>
      <c r="C643" s="6">
        <v>1.9640899999999999E-2</v>
      </c>
      <c r="D643" s="6">
        <v>6.339E-3</v>
      </c>
      <c r="E643" s="6">
        <v>-1.3300000000000001E-2</v>
      </c>
      <c r="F643" s="6">
        <f t="shared" si="13"/>
        <v>-5.3465000000000023E-4</v>
      </c>
    </row>
    <row r="644" spans="2:6" x14ac:dyDescent="0.15">
      <c r="B644" s="1">
        <v>28856</v>
      </c>
      <c r="C644" s="6">
        <v>4.4324199999999994E-2</v>
      </c>
      <c r="D644" s="6">
        <v>5.4710000000000002E-3</v>
      </c>
      <c r="E644" s="6">
        <v>1.8395999999999999E-2</v>
      </c>
      <c r="F644" s="6">
        <f t="shared" si="13"/>
        <v>9.9947500000000002E-3</v>
      </c>
    </row>
    <row r="645" spans="2:6" x14ac:dyDescent="0.15">
      <c r="B645" s="1">
        <v>28887</v>
      </c>
      <c r="C645" s="6">
        <v>-3.2122499999999998E-2</v>
      </c>
      <c r="D645" s="6">
        <v>-5.8899999999999994E-3</v>
      </c>
      <c r="E645" s="6">
        <v>-1.2806999999999999E-2</v>
      </c>
      <c r="F645" s="6">
        <f t="shared" si="13"/>
        <v>-8.3109499999999992E-3</v>
      </c>
    </row>
    <row r="646" spans="2:6" x14ac:dyDescent="0.15">
      <c r="B646" s="1">
        <v>28915</v>
      </c>
      <c r="C646" s="6">
        <v>5.9617799999999999E-2</v>
      </c>
      <c r="D646" s="6">
        <v>1.1247E-2</v>
      </c>
      <c r="E646" s="6">
        <v>1.065E-2</v>
      </c>
      <c r="F646" s="6">
        <f t="shared" si="13"/>
        <v>1.1038049999999999E-2</v>
      </c>
    </row>
    <row r="647" spans="2:6" x14ac:dyDescent="0.15">
      <c r="B647" s="1">
        <v>28946</v>
      </c>
      <c r="C647" s="6">
        <v>6.2999000000000006E-3</v>
      </c>
      <c r="D647" s="6">
        <v>3.3029999999999999E-3</v>
      </c>
      <c r="E647" s="6">
        <v>-5.1570000000000001E-3</v>
      </c>
      <c r="F647" s="6">
        <f t="shared" si="13"/>
        <v>3.4200000000000007E-4</v>
      </c>
    </row>
    <row r="648" spans="2:6" x14ac:dyDescent="0.15">
      <c r="B648" s="1">
        <v>28976</v>
      </c>
      <c r="C648" s="6">
        <v>-2.1717799999999999E-2</v>
      </c>
      <c r="D648" s="6">
        <v>1.9306E-2</v>
      </c>
      <c r="E648" s="6">
        <v>2.2818999999999999E-2</v>
      </c>
      <c r="F648" s="6">
        <f t="shared" si="13"/>
        <v>2.053555E-2</v>
      </c>
    </row>
    <row r="649" spans="2:6" x14ac:dyDescent="0.15">
      <c r="B649" s="1">
        <v>29007</v>
      </c>
      <c r="C649" s="6">
        <v>4.3500199999999996E-2</v>
      </c>
      <c r="D649" s="6">
        <v>2.0483999999999999E-2</v>
      </c>
      <c r="E649" s="6">
        <v>2.6883000000000001E-2</v>
      </c>
      <c r="F649" s="6">
        <f t="shared" ref="F649:F712" si="14">0.65*D649+0.35*E649</f>
        <v>2.2723649999999998E-2</v>
      </c>
    </row>
    <row r="650" spans="2:6" x14ac:dyDescent="0.15">
      <c r="B650" s="1">
        <v>29037</v>
      </c>
      <c r="C650" s="6">
        <v>1.3409800000000001E-2</v>
      </c>
      <c r="D650" s="6">
        <v>-1.1200000000000001E-3</v>
      </c>
      <c r="E650" s="6">
        <v>-3.058E-3</v>
      </c>
      <c r="F650" s="6">
        <f t="shared" si="14"/>
        <v>-1.7983000000000001E-3</v>
      </c>
    </row>
    <row r="651" spans="2:6" x14ac:dyDescent="0.15">
      <c r="B651" s="1">
        <v>29068</v>
      </c>
      <c r="C651" s="6">
        <v>5.7701599999999999E-2</v>
      </c>
      <c r="D651" s="6">
        <v>-9.0799999999999995E-3</v>
      </c>
      <c r="E651" s="6">
        <v>6.4600000000000009E-4</v>
      </c>
      <c r="F651" s="6">
        <f t="shared" si="14"/>
        <v>-5.6759000000000002E-3</v>
      </c>
    </row>
    <row r="652" spans="2:6" x14ac:dyDescent="0.15">
      <c r="B652" s="1">
        <v>29099</v>
      </c>
      <c r="C652" s="6">
        <v>4.2992999999999998E-3</v>
      </c>
      <c r="D652" s="6">
        <v>5.5599999999999996E-4</v>
      </c>
      <c r="E652" s="6">
        <v>-1.7853000000000001E-2</v>
      </c>
      <c r="F652" s="6">
        <f t="shared" si="14"/>
        <v>-5.8871500000000007E-3</v>
      </c>
    </row>
    <row r="653" spans="2:6" x14ac:dyDescent="0.15">
      <c r="B653" s="1">
        <v>29129</v>
      </c>
      <c r="C653" s="6">
        <v>-6.4032199999999997E-2</v>
      </c>
      <c r="D653" s="6">
        <v>-4.684E-2</v>
      </c>
      <c r="E653" s="6">
        <v>-8.8972999999999997E-2</v>
      </c>
      <c r="F653" s="6">
        <f t="shared" si="14"/>
        <v>-6.1586549999999997E-2</v>
      </c>
    </row>
    <row r="654" spans="2:6" x14ac:dyDescent="0.15">
      <c r="B654" s="1">
        <v>29160</v>
      </c>
      <c r="C654" s="6">
        <v>4.7534799999999995E-2</v>
      </c>
      <c r="D654" s="6">
        <v>3.6332000000000003E-2</v>
      </c>
      <c r="E654" s="6">
        <v>2.2176999999999999E-2</v>
      </c>
      <c r="F654" s="6">
        <f t="shared" si="14"/>
        <v>3.1377750000000003E-2</v>
      </c>
    </row>
    <row r="655" spans="2:6" x14ac:dyDescent="0.15">
      <c r="B655" s="1">
        <v>29190</v>
      </c>
      <c r="C655" s="6">
        <v>2.13828E-2</v>
      </c>
      <c r="D655" s="6">
        <v>8.7019999999999997E-3</v>
      </c>
      <c r="E655" s="6">
        <v>-1.0818000000000001E-2</v>
      </c>
      <c r="F655" s="6">
        <f t="shared" si="14"/>
        <v>1.8700000000000001E-3</v>
      </c>
    </row>
    <row r="656" spans="2:6" x14ac:dyDescent="0.15">
      <c r="B656" s="1">
        <v>29221</v>
      </c>
      <c r="C656" s="6">
        <v>6.21641E-2</v>
      </c>
      <c r="D656" s="6">
        <v>-1.3469999999999999E-2</v>
      </c>
      <c r="E656" s="6">
        <v>-6.4500000000000002E-2</v>
      </c>
      <c r="F656" s="6">
        <f t="shared" si="14"/>
        <v>-3.1330499999999997E-2</v>
      </c>
    </row>
    <row r="657" spans="2:6" x14ac:dyDescent="0.15">
      <c r="B657" s="1">
        <v>29252</v>
      </c>
      <c r="C657" s="6">
        <v>-8.7600000000000002E-5</v>
      </c>
      <c r="D657" s="6">
        <v>-6.4100000000000004E-2</v>
      </c>
      <c r="E657" s="6">
        <v>-6.6500000000000004E-2</v>
      </c>
      <c r="F657" s="6">
        <f t="shared" si="14"/>
        <v>-6.4940000000000012E-2</v>
      </c>
    </row>
    <row r="658" spans="2:6" x14ac:dyDescent="0.15">
      <c r="B658" s="1">
        <v>29281</v>
      </c>
      <c r="C658" s="6">
        <v>-9.7219800000000009E-2</v>
      </c>
      <c r="D658" s="6">
        <v>1.4309000000000001E-2</v>
      </c>
      <c r="E658" s="6">
        <v>-6.1999999999999998E-3</v>
      </c>
      <c r="F658" s="6">
        <f t="shared" si="14"/>
        <v>7.1308500000000011E-3</v>
      </c>
    </row>
    <row r="659" spans="2:6" x14ac:dyDescent="0.15">
      <c r="B659" s="1">
        <v>29312</v>
      </c>
      <c r="C659" s="6">
        <v>4.6233799999999999E-2</v>
      </c>
      <c r="D659" s="6">
        <v>0.119829</v>
      </c>
      <c r="E659" s="6">
        <v>0.1376</v>
      </c>
      <c r="F659" s="6">
        <f t="shared" si="14"/>
        <v>0.12604884999999999</v>
      </c>
    </row>
    <row r="660" spans="2:6" x14ac:dyDescent="0.15">
      <c r="B660" s="1">
        <v>29342</v>
      </c>
      <c r="C660" s="6">
        <v>5.1463000000000002E-2</v>
      </c>
      <c r="D660" s="6">
        <v>4.9021000000000002E-2</v>
      </c>
      <c r="E660" s="6">
        <v>5.5999999999999994E-2</v>
      </c>
      <c r="F660" s="6">
        <f t="shared" si="14"/>
        <v>5.146365E-2</v>
      </c>
    </row>
    <row r="661" spans="2:6" x14ac:dyDescent="0.15">
      <c r="B661" s="1">
        <v>29373</v>
      </c>
      <c r="C661" s="6">
        <v>3.1643299999999999E-2</v>
      </c>
      <c r="D661" s="6">
        <v>-7.6800000000000002E-3</v>
      </c>
      <c r="E661" s="6">
        <v>3.4099999999999998E-2</v>
      </c>
      <c r="F661" s="6">
        <f t="shared" si="14"/>
        <v>6.9429999999999995E-3</v>
      </c>
    </row>
    <row r="662" spans="2:6" x14ac:dyDescent="0.15">
      <c r="B662" s="1">
        <v>29403</v>
      </c>
      <c r="C662" s="6">
        <v>6.9590300000000008E-2</v>
      </c>
      <c r="D662" s="6">
        <v>-1.0620000000000001E-2</v>
      </c>
      <c r="E662" s="6">
        <v>-4.2900000000000001E-2</v>
      </c>
      <c r="F662" s="6">
        <f t="shared" si="14"/>
        <v>-2.1918E-2</v>
      </c>
    </row>
    <row r="663" spans="2:6" x14ac:dyDescent="0.15">
      <c r="B663" s="1">
        <v>29434</v>
      </c>
      <c r="C663" s="6">
        <v>1.0109300000000002E-2</v>
      </c>
      <c r="D663" s="6">
        <v>-3.8730000000000001E-2</v>
      </c>
      <c r="E663" s="6">
        <v>-4.4500000000000005E-2</v>
      </c>
      <c r="F663" s="6">
        <f t="shared" si="14"/>
        <v>-4.0749500000000001E-2</v>
      </c>
    </row>
    <row r="664" spans="2:6" x14ac:dyDescent="0.15">
      <c r="B664" s="1">
        <v>29465</v>
      </c>
      <c r="C664" s="6">
        <v>2.9416600000000001E-2</v>
      </c>
      <c r="D664" s="6">
        <v>-3.7699999999999999E-3</v>
      </c>
      <c r="E664" s="6">
        <v>-2.3700000000000002E-2</v>
      </c>
      <c r="F664" s="6">
        <f t="shared" si="14"/>
        <v>-1.07455E-2</v>
      </c>
    </row>
    <row r="665" spans="2:6" x14ac:dyDescent="0.15">
      <c r="B665" s="1">
        <v>29495</v>
      </c>
      <c r="C665" s="6">
        <v>2.02455E-2</v>
      </c>
      <c r="D665" s="6">
        <v>-1.5229999999999999E-2</v>
      </c>
      <c r="E665" s="6">
        <v>-1.5900000000000001E-2</v>
      </c>
      <c r="F665" s="6">
        <f t="shared" si="14"/>
        <v>-1.5464499999999999E-2</v>
      </c>
    </row>
    <row r="666" spans="2:6" x14ac:dyDescent="0.15">
      <c r="B666" s="1">
        <v>29526</v>
      </c>
      <c r="C666" s="6">
        <v>0.1065349</v>
      </c>
      <c r="D666" s="6">
        <v>2.9310000000000004E-3</v>
      </c>
      <c r="E666" s="6">
        <v>1.7000000000000001E-3</v>
      </c>
      <c r="F666" s="6">
        <f t="shared" si="14"/>
        <v>2.5001500000000005E-3</v>
      </c>
    </row>
    <row r="667" spans="2:6" x14ac:dyDescent="0.15">
      <c r="B667" s="1">
        <v>29556</v>
      </c>
      <c r="C667" s="6">
        <v>-3.0173600000000002E-2</v>
      </c>
      <c r="D667" s="6">
        <v>1.7145000000000001E-2</v>
      </c>
      <c r="E667" s="6">
        <v>2.4799999999999999E-2</v>
      </c>
      <c r="F667" s="6">
        <f t="shared" si="14"/>
        <v>1.9824250000000002E-2</v>
      </c>
    </row>
    <row r="668" spans="2:6" x14ac:dyDescent="0.15">
      <c r="B668" s="1">
        <v>29587</v>
      </c>
      <c r="C668" s="6">
        <v>-4.1838600000000004E-2</v>
      </c>
      <c r="D668" s="6">
        <v>3.1909999999999998E-3</v>
      </c>
      <c r="E668" s="6">
        <v>-1.3000000000000001E-2</v>
      </c>
      <c r="F668" s="6">
        <f t="shared" si="14"/>
        <v>-2.4758500000000004E-3</v>
      </c>
    </row>
    <row r="669" spans="2:6" x14ac:dyDescent="0.15">
      <c r="B669" s="1">
        <v>29618</v>
      </c>
      <c r="C669" s="6">
        <v>1.7367799999999999E-2</v>
      </c>
      <c r="D669" s="6">
        <v>-2.3530000000000002E-2</v>
      </c>
      <c r="E669" s="6">
        <v>-2.69E-2</v>
      </c>
      <c r="F669" s="6">
        <f t="shared" si="14"/>
        <v>-2.4709500000000002E-2</v>
      </c>
    </row>
    <row r="670" spans="2:6" x14ac:dyDescent="0.15">
      <c r="B670" s="1">
        <v>29646</v>
      </c>
      <c r="C670" s="6">
        <v>3.9993899999999999E-2</v>
      </c>
      <c r="D670" s="6">
        <v>2.6335000000000001E-2</v>
      </c>
      <c r="E670" s="6">
        <v>3.1099999999999999E-2</v>
      </c>
      <c r="F670" s="6">
        <f t="shared" si="14"/>
        <v>2.800275E-2</v>
      </c>
    </row>
    <row r="671" spans="2:6" x14ac:dyDescent="0.15">
      <c r="B671" s="1">
        <v>29677</v>
      </c>
      <c r="C671" s="6">
        <v>-1.93382E-2</v>
      </c>
      <c r="D671" s="6">
        <v>-2.1579999999999998E-2</v>
      </c>
      <c r="E671" s="6">
        <v>-7.690000000000001E-2</v>
      </c>
      <c r="F671" s="6">
        <f t="shared" si="14"/>
        <v>-4.0941999999999999E-2</v>
      </c>
    </row>
    <row r="672" spans="2:6" x14ac:dyDescent="0.15">
      <c r="B672" s="1">
        <v>29707</v>
      </c>
      <c r="C672" s="6">
        <v>2.5600000000000002E-3</v>
      </c>
      <c r="D672" s="6">
        <v>2.4529000000000002E-2</v>
      </c>
      <c r="E672" s="6">
        <v>5.9500000000000004E-2</v>
      </c>
      <c r="F672" s="6">
        <f t="shared" si="14"/>
        <v>3.6768850000000006E-2</v>
      </c>
    </row>
    <row r="673" spans="2:6" x14ac:dyDescent="0.15">
      <c r="B673" s="1">
        <v>29738</v>
      </c>
      <c r="C673" s="6">
        <v>-6.2599000000000005E-3</v>
      </c>
      <c r="D673" s="6">
        <v>5.9570000000000005E-3</v>
      </c>
      <c r="E673" s="6">
        <v>2.3E-3</v>
      </c>
      <c r="F673" s="6">
        <f t="shared" si="14"/>
        <v>4.6770500000000003E-3</v>
      </c>
    </row>
    <row r="674" spans="2:6" x14ac:dyDescent="0.15">
      <c r="B674" s="1">
        <v>29768</v>
      </c>
      <c r="C674" s="6">
        <v>2.0577E-3</v>
      </c>
      <c r="D674" s="6">
        <v>-2.6970000000000001E-2</v>
      </c>
      <c r="E674" s="6">
        <v>-3.7200000000000004E-2</v>
      </c>
      <c r="F674" s="6">
        <f t="shared" si="14"/>
        <v>-3.0550500000000001E-2</v>
      </c>
    </row>
    <row r="675" spans="2:6" x14ac:dyDescent="0.15">
      <c r="B675" s="1">
        <v>29799</v>
      </c>
      <c r="C675" s="6">
        <v>-5.7745199999999997E-2</v>
      </c>
      <c r="D675" s="6">
        <v>-1.7749999999999998E-2</v>
      </c>
      <c r="E675" s="6">
        <v>-3.4500000000000003E-2</v>
      </c>
      <c r="F675" s="6">
        <f t="shared" si="14"/>
        <v>-2.3612500000000002E-2</v>
      </c>
    </row>
    <row r="676" spans="2:6" x14ac:dyDescent="0.15">
      <c r="B676" s="1">
        <v>29830</v>
      </c>
      <c r="C676" s="6">
        <v>-4.9271099999999998E-2</v>
      </c>
      <c r="D676" s="6">
        <v>1.6434999999999998E-2</v>
      </c>
      <c r="E676" s="6">
        <v>-1.9900000000000001E-2</v>
      </c>
      <c r="F676" s="6">
        <f t="shared" si="14"/>
        <v>3.7177499999999997E-3</v>
      </c>
    </row>
    <row r="677" spans="2:6" x14ac:dyDescent="0.15">
      <c r="B677" s="1">
        <v>29860</v>
      </c>
      <c r="C677" s="6">
        <v>5.3967999999999995E-2</v>
      </c>
      <c r="D677" s="6">
        <v>6.1106000000000001E-2</v>
      </c>
      <c r="E677" s="6">
        <v>5.21E-2</v>
      </c>
      <c r="F677" s="6">
        <f t="shared" si="14"/>
        <v>5.7953900000000003E-2</v>
      </c>
    </row>
    <row r="678" spans="2:6" x14ac:dyDescent="0.15">
      <c r="B678" s="1">
        <v>29891</v>
      </c>
      <c r="C678" s="6">
        <v>4.1266699999999996E-2</v>
      </c>
      <c r="D678" s="6">
        <v>6.2382E-2</v>
      </c>
      <c r="E678" s="6">
        <v>0.12670000000000001</v>
      </c>
      <c r="F678" s="6">
        <f t="shared" si="14"/>
        <v>8.4893300000000005E-2</v>
      </c>
    </row>
    <row r="679" spans="2:6" x14ac:dyDescent="0.15">
      <c r="B679" s="1">
        <v>29921</v>
      </c>
      <c r="C679" s="6">
        <v>-2.5643099999999999E-2</v>
      </c>
      <c r="D679" s="6">
        <v>-1.4159999999999999E-2</v>
      </c>
      <c r="E679" s="6">
        <v>-5.7999999999999996E-2</v>
      </c>
      <c r="F679" s="6">
        <f t="shared" si="14"/>
        <v>-2.9503999999999999E-2</v>
      </c>
    </row>
    <row r="680" spans="2:6" x14ac:dyDescent="0.15">
      <c r="B680" s="1">
        <v>29952</v>
      </c>
      <c r="C680" s="6">
        <v>-1.30559E-2</v>
      </c>
      <c r="D680" s="6">
        <v>4.9750000000000003E-3</v>
      </c>
      <c r="E680" s="6">
        <v>-1.29E-2</v>
      </c>
      <c r="F680" s="6">
        <f t="shared" si="14"/>
        <v>-1.2812499999999998E-3</v>
      </c>
    </row>
    <row r="681" spans="2:6" x14ac:dyDescent="0.15">
      <c r="B681" s="1">
        <v>29983</v>
      </c>
      <c r="C681" s="6">
        <v>-5.5896999999999995E-2</v>
      </c>
      <c r="D681" s="6">
        <v>1.4839E-2</v>
      </c>
      <c r="E681" s="6">
        <v>3.1200000000000002E-2</v>
      </c>
      <c r="F681" s="6">
        <f t="shared" si="14"/>
        <v>2.0565350000000003E-2</v>
      </c>
    </row>
    <row r="682" spans="2:6" x14ac:dyDescent="0.15">
      <c r="B682" s="1">
        <v>30011</v>
      </c>
      <c r="C682" s="6">
        <v>-5.2161999999999998E-3</v>
      </c>
      <c r="D682" s="6">
        <v>4.2249999999999996E-3</v>
      </c>
      <c r="E682" s="6">
        <v>3.0600000000000002E-2</v>
      </c>
      <c r="F682" s="6">
        <f t="shared" si="14"/>
        <v>1.3456250000000001E-2</v>
      </c>
    </row>
    <row r="683" spans="2:6" x14ac:dyDescent="0.15">
      <c r="B683" s="1">
        <v>30042</v>
      </c>
      <c r="C683" s="6">
        <v>4.5194700000000004E-2</v>
      </c>
      <c r="D683" s="6">
        <v>2.9857000000000002E-2</v>
      </c>
      <c r="E683" s="6">
        <v>3.3799999999999997E-2</v>
      </c>
      <c r="F683" s="6">
        <f t="shared" si="14"/>
        <v>3.1237050000000002E-2</v>
      </c>
    </row>
    <row r="684" spans="2:6" x14ac:dyDescent="0.15">
      <c r="B684" s="1">
        <v>30072</v>
      </c>
      <c r="C684" s="6">
        <v>-3.4094800000000001E-2</v>
      </c>
      <c r="D684" s="6">
        <v>1.4619999999999999E-2</v>
      </c>
      <c r="E684" s="6">
        <v>2.4500000000000001E-2</v>
      </c>
      <c r="F684" s="6">
        <f t="shared" si="14"/>
        <v>1.8077999999999997E-2</v>
      </c>
    </row>
    <row r="685" spans="2:6" x14ac:dyDescent="0.15">
      <c r="B685" s="1">
        <v>30103</v>
      </c>
      <c r="C685" s="6">
        <v>-1.5016099999999999E-2</v>
      </c>
      <c r="D685" s="6">
        <v>-1.3500000000000002E-2</v>
      </c>
      <c r="E685" s="6">
        <v>-4.6799999999999994E-2</v>
      </c>
      <c r="F685" s="6">
        <f t="shared" si="14"/>
        <v>-2.5155E-2</v>
      </c>
    </row>
    <row r="686" spans="2:6" x14ac:dyDescent="0.15">
      <c r="B686" s="1">
        <v>30133</v>
      </c>
      <c r="C686" s="6">
        <v>-1.7790399999999998E-2</v>
      </c>
      <c r="D686" s="6">
        <v>4.6371999999999997E-2</v>
      </c>
      <c r="E686" s="6">
        <v>5.4000000000000006E-2</v>
      </c>
      <c r="F686" s="6">
        <f t="shared" si="14"/>
        <v>4.9041799999999997E-2</v>
      </c>
    </row>
    <row r="687" spans="2:6" x14ac:dyDescent="0.15">
      <c r="B687" s="1">
        <v>30164</v>
      </c>
      <c r="C687" s="6">
        <v>0.12139319999999999</v>
      </c>
      <c r="D687" s="6">
        <v>4.6876000000000001E-2</v>
      </c>
      <c r="E687" s="6">
        <v>8.3699999999999997E-2</v>
      </c>
      <c r="F687" s="6">
        <f t="shared" si="14"/>
        <v>5.9764399999999995E-2</v>
      </c>
    </row>
    <row r="688" spans="2:6" x14ac:dyDescent="0.15">
      <c r="B688" s="1">
        <v>30195</v>
      </c>
      <c r="C688" s="6">
        <v>1.2467600000000001E-2</v>
      </c>
      <c r="D688" s="6">
        <v>3.2496999999999998E-2</v>
      </c>
      <c r="E688" s="6">
        <v>6.2300000000000001E-2</v>
      </c>
      <c r="F688" s="6">
        <f t="shared" si="14"/>
        <v>4.2928049999999995E-2</v>
      </c>
    </row>
    <row r="689" spans="2:6" x14ac:dyDescent="0.15">
      <c r="B689" s="1">
        <v>30225</v>
      </c>
      <c r="C689" s="6">
        <v>0.1150972</v>
      </c>
      <c r="D689" s="6">
        <v>5.3095999999999997E-2</v>
      </c>
      <c r="E689" s="6">
        <v>7.5899999999999995E-2</v>
      </c>
      <c r="F689" s="6">
        <f t="shared" si="14"/>
        <v>6.1077399999999997E-2</v>
      </c>
    </row>
    <row r="690" spans="2:6" x14ac:dyDescent="0.15">
      <c r="B690" s="1">
        <v>30256</v>
      </c>
      <c r="C690" s="6">
        <v>4.0385900000000002E-2</v>
      </c>
      <c r="D690" s="6">
        <v>8.0070000000000002E-3</v>
      </c>
      <c r="E690" s="6">
        <v>2.0099999999999996E-2</v>
      </c>
      <c r="F690" s="6">
        <f t="shared" si="14"/>
        <v>1.2239549999999998E-2</v>
      </c>
    </row>
    <row r="691" spans="2:6" x14ac:dyDescent="0.15">
      <c r="B691" s="1">
        <v>30286</v>
      </c>
      <c r="C691" s="6">
        <v>1.9272400000000002E-2</v>
      </c>
      <c r="D691" s="6">
        <v>1.8479000000000002E-2</v>
      </c>
      <c r="E691" s="6">
        <v>1.0800000000000001E-2</v>
      </c>
      <c r="F691" s="6">
        <f t="shared" si="14"/>
        <v>1.5791350000000003E-2</v>
      </c>
    </row>
    <row r="692" spans="2:6" x14ac:dyDescent="0.15">
      <c r="B692" s="1">
        <v>30317</v>
      </c>
      <c r="C692" s="6">
        <v>3.7187100000000001E-2</v>
      </c>
      <c r="D692" s="6">
        <v>7.2800000000000002E-4</v>
      </c>
      <c r="E692" s="6">
        <v>-9.3999999999999986E-3</v>
      </c>
      <c r="F692" s="6">
        <f t="shared" si="14"/>
        <v>-2.8167999999999995E-3</v>
      </c>
    </row>
    <row r="693" spans="2:6" x14ac:dyDescent="0.15">
      <c r="B693" s="1">
        <v>30348</v>
      </c>
      <c r="C693" s="6">
        <v>2.29181E-2</v>
      </c>
      <c r="D693" s="6">
        <v>2.5222999999999999E-2</v>
      </c>
      <c r="E693" s="6">
        <v>4.2800000000000005E-2</v>
      </c>
      <c r="F693" s="6">
        <f t="shared" si="14"/>
        <v>3.1374949999999999E-2</v>
      </c>
    </row>
    <row r="694" spans="2:6" x14ac:dyDescent="0.15">
      <c r="B694" s="1">
        <v>30376</v>
      </c>
      <c r="C694" s="6">
        <v>3.6944499999999998E-2</v>
      </c>
      <c r="D694" s="6">
        <v>-4.8500000000000001E-3</v>
      </c>
      <c r="E694" s="6">
        <v>7.1999999999999998E-3</v>
      </c>
      <c r="F694" s="6">
        <f t="shared" si="14"/>
        <v>-6.3250000000000068E-4</v>
      </c>
    </row>
    <row r="695" spans="2:6" x14ac:dyDescent="0.15">
      <c r="B695" s="1">
        <v>30407</v>
      </c>
      <c r="C695" s="6">
        <v>7.8778799999999996E-2</v>
      </c>
      <c r="D695" s="6">
        <v>2.5891000000000001E-2</v>
      </c>
      <c r="E695" s="6">
        <v>5.4800000000000001E-2</v>
      </c>
      <c r="F695" s="6">
        <f t="shared" si="14"/>
        <v>3.6009150000000004E-2</v>
      </c>
    </row>
    <row r="696" spans="2:6" x14ac:dyDescent="0.15">
      <c r="B696" s="1">
        <v>30437</v>
      </c>
      <c r="C696" s="6">
        <v>-8.6972000000000004E-3</v>
      </c>
      <c r="D696" s="6">
        <v>-1.2230000000000001E-2</v>
      </c>
      <c r="E696" s="6">
        <v>-3.2400000000000005E-2</v>
      </c>
      <c r="F696" s="6">
        <f t="shared" si="14"/>
        <v>-1.9289500000000001E-2</v>
      </c>
    </row>
    <row r="697" spans="2:6" x14ac:dyDescent="0.15">
      <c r="B697" s="1">
        <v>30468</v>
      </c>
      <c r="C697" s="6">
        <v>3.8918599999999998E-2</v>
      </c>
      <c r="D697" s="6">
        <v>1.6379999999999999E-3</v>
      </c>
      <c r="E697" s="6">
        <v>-4.5999999999999999E-3</v>
      </c>
      <c r="F697" s="6">
        <f t="shared" si="14"/>
        <v>-5.4529999999999986E-4</v>
      </c>
    </row>
    <row r="698" spans="2:6" x14ac:dyDescent="0.15">
      <c r="B698" s="1">
        <v>30498</v>
      </c>
      <c r="C698" s="6">
        <v>-2.9504499999999999E-2</v>
      </c>
      <c r="D698" s="6">
        <v>-1.983E-2</v>
      </c>
      <c r="E698" s="6">
        <v>-4.5499999999999999E-2</v>
      </c>
      <c r="F698" s="6">
        <f t="shared" si="14"/>
        <v>-2.88145E-2</v>
      </c>
    </row>
    <row r="699" spans="2:6" x14ac:dyDescent="0.15">
      <c r="B699" s="1">
        <v>30529</v>
      </c>
      <c r="C699" s="6">
        <v>1.50098E-2</v>
      </c>
      <c r="D699" s="6">
        <v>8.0630000000000007E-3</v>
      </c>
      <c r="E699" s="6">
        <v>5.1000000000000004E-3</v>
      </c>
      <c r="F699" s="6">
        <f t="shared" si="14"/>
        <v>7.0259500000000004E-3</v>
      </c>
    </row>
    <row r="700" spans="2:6" x14ac:dyDescent="0.15">
      <c r="B700" s="1">
        <v>30560</v>
      </c>
      <c r="C700" s="6">
        <v>1.3807799999999999E-2</v>
      </c>
      <c r="D700" s="6">
        <v>3.1461999999999997E-2</v>
      </c>
      <c r="E700" s="6">
        <v>3.9199999999999999E-2</v>
      </c>
      <c r="F700" s="6">
        <f t="shared" si="14"/>
        <v>3.4170299999999994E-2</v>
      </c>
    </row>
    <row r="701" spans="2:6" x14ac:dyDescent="0.15">
      <c r="B701" s="1">
        <v>30590</v>
      </c>
      <c r="C701" s="6">
        <v>-1.1561399999999999E-2</v>
      </c>
      <c r="D701" s="6">
        <v>1.8599999999999999E-3</v>
      </c>
      <c r="E701" s="6">
        <v>-2.5000000000000001E-3</v>
      </c>
      <c r="F701" s="6">
        <f t="shared" si="14"/>
        <v>3.340000000000001E-4</v>
      </c>
    </row>
    <row r="702" spans="2:6" x14ac:dyDescent="0.15">
      <c r="B702" s="1">
        <v>30621</v>
      </c>
      <c r="C702" s="6">
        <v>2.1094400000000003E-2</v>
      </c>
      <c r="D702" s="6">
        <v>1.0300999999999999E-2</v>
      </c>
      <c r="E702" s="6">
        <v>1.4199999999999999E-2</v>
      </c>
      <c r="F702" s="6">
        <f t="shared" si="14"/>
        <v>1.166565E-2</v>
      </c>
    </row>
    <row r="703" spans="2:6" x14ac:dyDescent="0.15">
      <c r="B703" s="1">
        <v>30651</v>
      </c>
      <c r="C703" s="6">
        <v>-5.2283999999999994E-3</v>
      </c>
      <c r="D703" s="6">
        <v>4.705E-3</v>
      </c>
      <c r="E703" s="6">
        <v>-3.3E-3</v>
      </c>
      <c r="F703" s="6">
        <f t="shared" si="14"/>
        <v>1.9032500000000002E-3</v>
      </c>
    </row>
    <row r="704" spans="2:6" x14ac:dyDescent="0.15">
      <c r="B704" s="1">
        <v>30682</v>
      </c>
      <c r="C704" s="6">
        <v>-5.5780999999999999E-3</v>
      </c>
      <c r="D704" s="6">
        <v>1.7739999999999999E-2</v>
      </c>
      <c r="E704" s="6">
        <v>2.7000000000000003E-2</v>
      </c>
      <c r="F704" s="6">
        <f t="shared" si="14"/>
        <v>2.0981E-2</v>
      </c>
    </row>
    <row r="705" spans="2:6" x14ac:dyDescent="0.15">
      <c r="B705" s="1">
        <v>30713</v>
      </c>
      <c r="C705" s="6">
        <v>-3.5187599999999999E-2</v>
      </c>
      <c r="D705" s="6">
        <v>-6.43E-3</v>
      </c>
      <c r="E705" s="6">
        <v>-1.72E-2</v>
      </c>
      <c r="F705" s="6">
        <f t="shared" si="14"/>
        <v>-1.01995E-2</v>
      </c>
    </row>
    <row r="706" spans="2:6" x14ac:dyDescent="0.15">
      <c r="B706" s="1">
        <v>30742</v>
      </c>
      <c r="C706" s="6">
        <v>1.7318199999999999E-2</v>
      </c>
      <c r="D706" s="6">
        <v>-3.4699999999999996E-3</v>
      </c>
      <c r="E706" s="6">
        <v>-2.35E-2</v>
      </c>
      <c r="F706" s="6">
        <f t="shared" si="14"/>
        <v>-1.04805E-2</v>
      </c>
    </row>
    <row r="707" spans="2:6" x14ac:dyDescent="0.15">
      <c r="B707" s="1">
        <v>30773</v>
      </c>
      <c r="C707" s="6">
        <v>9.486099999999999E-3</v>
      </c>
      <c r="D707" s="6">
        <v>-3.2000000000000003E-4</v>
      </c>
      <c r="E707" s="6">
        <v>-7.3000000000000001E-3</v>
      </c>
      <c r="F707" s="6">
        <f t="shared" si="14"/>
        <v>-2.7629999999999998E-3</v>
      </c>
    </row>
    <row r="708" spans="2:6" x14ac:dyDescent="0.15">
      <c r="B708" s="1">
        <v>30803</v>
      </c>
      <c r="C708" s="6">
        <v>-5.5357700000000003E-2</v>
      </c>
      <c r="D708" s="6">
        <v>-2.4980000000000002E-2</v>
      </c>
      <c r="E708" s="6">
        <v>-4.8300000000000003E-2</v>
      </c>
      <c r="F708" s="6">
        <f t="shared" si="14"/>
        <v>-3.3142000000000005E-2</v>
      </c>
    </row>
    <row r="709" spans="2:6" x14ac:dyDescent="0.15">
      <c r="B709" s="1">
        <v>30834</v>
      </c>
      <c r="C709" s="6">
        <v>2.1720400000000001E-2</v>
      </c>
      <c r="D709" s="6">
        <v>9.8550000000000009E-3</v>
      </c>
      <c r="E709" s="6">
        <v>1.9900000000000001E-2</v>
      </c>
      <c r="F709" s="6">
        <f t="shared" si="14"/>
        <v>1.3370750000000001E-2</v>
      </c>
    </row>
    <row r="710" spans="2:6" x14ac:dyDescent="0.15">
      <c r="B710" s="1">
        <v>30864</v>
      </c>
      <c r="C710" s="6">
        <v>-1.24037E-2</v>
      </c>
      <c r="D710" s="6">
        <v>3.9254999999999998E-2</v>
      </c>
      <c r="E710" s="6">
        <v>5.8600000000000006E-2</v>
      </c>
      <c r="F710" s="6">
        <f t="shared" si="14"/>
        <v>4.6025750000000004E-2</v>
      </c>
    </row>
    <row r="711" spans="2:6" x14ac:dyDescent="0.15">
      <c r="B711" s="1">
        <v>30895</v>
      </c>
      <c r="C711" s="6">
        <v>0.11044739999999999</v>
      </c>
      <c r="D711" s="6">
        <v>1.0073E-2</v>
      </c>
      <c r="E711" s="6">
        <v>3.0699999999999998E-2</v>
      </c>
      <c r="F711" s="6">
        <f t="shared" si="14"/>
        <v>1.7292450000000001E-2</v>
      </c>
    </row>
    <row r="712" spans="2:6" x14ac:dyDescent="0.15">
      <c r="B712" s="1">
        <v>30926</v>
      </c>
      <c r="C712" s="6">
        <v>2.4000000000000001E-4</v>
      </c>
      <c r="D712" s="6">
        <v>2.0166E-2</v>
      </c>
      <c r="E712" s="6">
        <v>3.1400000000000004E-2</v>
      </c>
      <c r="F712" s="6">
        <f t="shared" si="14"/>
        <v>2.4097900000000002E-2</v>
      </c>
    </row>
    <row r="713" spans="2:6" x14ac:dyDescent="0.15">
      <c r="B713" s="1">
        <v>30956</v>
      </c>
      <c r="C713" s="6">
        <v>3.8530999999999999E-3</v>
      </c>
      <c r="D713" s="6">
        <v>3.8328000000000001E-2</v>
      </c>
      <c r="E713" s="6">
        <v>5.7200000000000001E-2</v>
      </c>
      <c r="F713" s="6">
        <f t="shared" ref="F713:F776" si="15">0.65*D713+0.35*E713</f>
        <v>4.49332E-2</v>
      </c>
    </row>
    <row r="714" spans="2:6" x14ac:dyDescent="0.15">
      <c r="B714" s="1">
        <v>30987</v>
      </c>
      <c r="C714" s="6">
        <v>-1.11988E-2</v>
      </c>
      <c r="D714" s="6">
        <v>1.9186000000000002E-2</v>
      </c>
      <c r="E714" s="6">
        <v>2.12E-2</v>
      </c>
      <c r="F714" s="6">
        <f t="shared" si="15"/>
        <v>1.9890900000000003E-2</v>
      </c>
    </row>
    <row r="715" spans="2:6" x14ac:dyDescent="0.15">
      <c r="B715" s="1">
        <v>31017</v>
      </c>
      <c r="C715" s="6">
        <v>2.6347999999999996E-2</v>
      </c>
      <c r="D715" s="6">
        <v>1.4336E-2</v>
      </c>
      <c r="E715" s="6">
        <v>1.2800000000000001E-2</v>
      </c>
      <c r="F715" s="6">
        <f t="shared" si="15"/>
        <v>1.3798400000000001E-2</v>
      </c>
    </row>
    <row r="716" spans="2:6" x14ac:dyDescent="0.15">
      <c r="B716" s="1">
        <v>31048</v>
      </c>
      <c r="C716" s="6">
        <v>7.7911999999999995E-2</v>
      </c>
      <c r="D716" s="6">
        <v>2.061E-2</v>
      </c>
      <c r="E716" s="6">
        <v>3.2500000000000001E-2</v>
      </c>
      <c r="F716" s="6">
        <f t="shared" si="15"/>
        <v>2.4771500000000002E-2</v>
      </c>
    </row>
    <row r="717" spans="2:6" x14ac:dyDescent="0.15">
      <c r="B717" s="1">
        <v>31079</v>
      </c>
      <c r="C717" s="6">
        <v>1.2247399999999999E-2</v>
      </c>
      <c r="D717" s="6">
        <v>-1.7940000000000001E-2</v>
      </c>
      <c r="E717" s="6">
        <v>-3.73E-2</v>
      </c>
      <c r="F717" s="6">
        <f t="shared" si="15"/>
        <v>-2.4716000000000002E-2</v>
      </c>
    </row>
    <row r="718" spans="2:6" x14ac:dyDescent="0.15">
      <c r="B718" s="1">
        <v>31107</v>
      </c>
      <c r="C718" s="6">
        <v>6.623E-4</v>
      </c>
      <c r="D718" s="6">
        <v>1.6641E-2</v>
      </c>
      <c r="E718" s="6">
        <v>1.7899999999999999E-2</v>
      </c>
      <c r="F718" s="6">
        <f t="shared" si="15"/>
        <v>1.708165E-2</v>
      </c>
    </row>
    <row r="719" spans="2:6" x14ac:dyDescent="0.15">
      <c r="B719" s="1">
        <v>31138</v>
      </c>
      <c r="C719" s="6">
        <v>-9.41E-4</v>
      </c>
      <c r="D719" s="6">
        <v>2.6389999999999997E-2</v>
      </c>
      <c r="E719" s="6">
        <v>2.9600000000000001E-2</v>
      </c>
      <c r="F719" s="6">
        <f t="shared" si="15"/>
        <v>2.7513499999999996E-2</v>
      </c>
    </row>
    <row r="720" spans="2:6" x14ac:dyDescent="0.15">
      <c r="B720" s="1">
        <v>31168</v>
      </c>
      <c r="C720" s="6">
        <v>5.7776800000000003E-2</v>
      </c>
      <c r="D720" s="6">
        <v>4.8464E-2</v>
      </c>
      <c r="E720" s="6">
        <v>8.199999999999999E-2</v>
      </c>
      <c r="F720" s="6">
        <f t="shared" si="15"/>
        <v>6.0201599999999994E-2</v>
      </c>
    </row>
    <row r="721" spans="2:6" x14ac:dyDescent="0.15">
      <c r="B721" s="1">
        <v>31199</v>
      </c>
      <c r="C721" s="6">
        <v>1.5668700000000001E-2</v>
      </c>
      <c r="D721" s="6">
        <v>1.0837000000000001E-2</v>
      </c>
      <c r="E721" s="6">
        <v>8.3000000000000001E-3</v>
      </c>
      <c r="F721" s="6">
        <f t="shared" si="15"/>
        <v>9.9490500000000009E-3</v>
      </c>
    </row>
    <row r="722" spans="2:6" x14ac:dyDescent="0.15">
      <c r="B722" s="1">
        <v>31229</v>
      </c>
      <c r="C722" s="6">
        <v>-1.4594999999999999E-3</v>
      </c>
      <c r="D722" s="6">
        <v>-4.5199999999999997E-3</v>
      </c>
      <c r="E722" s="6">
        <v>-1.21E-2</v>
      </c>
      <c r="F722" s="6">
        <f t="shared" si="15"/>
        <v>-7.1729999999999988E-3</v>
      </c>
    </row>
    <row r="723" spans="2:6" x14ac:dyDescent="0.15">
      <c r="B723" s="1">
        <v>31260</v>
      </c>
      <c r="C723" s="6">
        <v>-8.5375999999999994E-3</v>
      </c>
      <c r="D723" s="6">
        <v>1.4814000000000001E-2</v>
      </c>
      <c r="E723" s="6">
        <v>2.6000000000000002E-2</v>
      </c>
      <c r="F723" s="6">
        <f t="shared" si="15"/>
        <v>1.8729100000000002E-2</v>
      </c>
    </row>
    <row r="724" spans="2:6" x14ac:dyDescent="0.15">
      <c r="B724" s="1">
        <v>31291</v>
      </c>
      <c r="C724" s="6">
        <v>-3.1278199999999999E-2</v>
      </c>
      <c r="D724" s="6">
        <v>1.1252999999999999E-2</v>
      </c>
      <c r="E724" s="6">
        <v>7.0999999999999995E-3</v>
      </c>
      <c r="F724" s="6">
        <f t="shared" si="15"/>
        <v>9.7994499999999995E-3</v>
      </c>
    </row>
    <row r="725" spans="2:6" x14ac:dyDescent="0.15">
      <c r="B725" s="1">
        <v>31321</v>
      </c>
      <c r="C725" s="6">
        <v>4.61885E-2</v>
      </c>
      <c r="D725" s="6">
        <v>1.6198999999999998E-2</v>
      </c>
      <c r="E725" s="6">
        <v>3.2899999999999999E-2</v>
      </c>
      <c r="F725" s="6">
        <f t="shared" si="15"/>
        <v>2.2044349999999997E-2</v>
      </c>
    </row>
    <row r="726" spans="2:6" x14ac:dyDescent="0.15">
      <c r="B726" s="1">
        <v>31352</v>
      </c>
      <c r="C726" s="6">
        <v>6.8591300000000008E-2</v>
      </c>
      <c r="D726" s="6">
        <v>1.9514E-2</v>
      </c>
      <c r="E726" s="6">
        <v>3.7000000000000005E-2</v>
      </c>
      <c r="F726" s="6">
        <f t="shared" si="15"/>
        <v>2.56341E-2</v>
      </c>
    </row>
    <row r="727" spans="2:6" x14ac:dyDescent="0.15">
      <c r="B727" s="1">
        <v>31382</v>
      </c>
      <c r="C727" s="6">
        <v>4.8375099999999997E-2</v>
      </c>
      <c r="D727" s="6">
        <v>2.5687999999999999E-2</v>
      </c>
      <c r="E727" s="6">
        <v>4.6900000000000004E-2</v>
      </c>
      <c r="F727" s="6">
        <f t="shared" si="15"/>
        <v>3.3112199999999994E-2</v>
      </c>
    </row>
    <row r="728" spans="2:6" x14ac:dyDescent="0.15">
      <c r="B728" s="1">
        <v>31413</v>
      </c>
      <c r="C728" s="6">
        <v>5.5849999999999997E-3</v>
      </c>
      <c r="D728" s="6">
        <v>8.2330000000000007E-3</v>
      </c>
      <c r="E728" s="6">
        <v>4.5000000000000005E-3</v>
      </c>
      <c r="F728" s="6">
        <f t="shared" si="15"/>
        <v>6.9264500000000007E-3</v>
      </c>
    </row>
    <row r="729" spans="2:6" x14ac:dyDescent="0.15">
      <c r="B729" s="1">
        <v>31444</v>
      </c>
      <c r="C729" s="6">
        <v>7.4747399999999992E-2</v>
      </c>
      <c r="D729" s="6">
        <v>2.7511000000000001E-2</v>
      </c>
      <c r="E729" s="6">
        <v>7.5199999999999989E-2</v>
      </c>
      <c r="F729" s="6">
        <f t="shared" si="15"/>
        <v>4.4202149999999996E-2</v>
      </c>
    </row>
    <row r="730" spans="2:6" x14ac:dyDescent="0.15">
      <c r="B730" s="1">
        <v>31472</v>
      </c>
      <c r="C730" s="6">
        <v>5.5790600000000003E-2</v>
      </c>
      <c r="D730" s="6">
        <v>3.3831E-2</v>
      </c>
      <c r="E730" s="6">
        <v>2.5600000000000001E-2</v>
      </c>
      <c r="F730" s="6">
        <f t="shared" si="15"/>
        <v>3.0950149999999999E-2</v>
      </c>
    </row>
    <row r="731" spans="2:6" x14ac:dyDescent="0.15">
      <c r="B731" s="1">
        <v>31503</v>
      </c>
      <c r="C731" s="6">
        <v>-1.12599E-2</v>
      </c>
      <c r="D731" s="6">
        <v>8.1449999999999995E-3</v>
      </c>
      <c r="E731" s="6">
        <v>1.6000000000000001E-3</v>
      </c>
      <c r="F731" s="6">
        <f t="shared" si="15"/>
        <v>5.8542499999999992E-3</v>
      </c>
    </row>
    <row r="732" spans="2:6" x14ac:dyDescent="0.15">
      <c r="B732" s="1">
        <v>31533</v>
      </c>
      <c r="C732" s="6">
        <v>5.3201400000000003E-2</v>
      </c>
      <c r="D732" s="6">
        <v>-2.147E-2</v>
      </c>
      <c r="E732" s="6">
        <v>-1.6399999999999998E-2</v>
      </c>
      <c r="F732" s="6">
        <f t="shared" si="15"/>
        <v>-1.9695499999999998E-2</v>
      </c>
    </row>
    <row r="733" spans="2:6" x14ac:dyDescent="0.15">
      <c r="B733" s="1">
        <v>31564</v>
      </c>
      <c r="C733" s="6">
        <v>1.68991E-2</v>
      </c>
      <c r="D733" s="6">
        <v>2.7608000000000001E-2</v>
      </c>
      <c r="E733" s="6">
        <v>2.18E-2</v>
      </c>
      <c r="F733" s="6">
        <f t="shared" si="15"/>
        <v>2.5575199999999999E-2</v>
      </c>
    </row>
    <row r="734" spans="2:6" x14ac:dyDescent="0.15">
      <c r="B734" s="1">
        <v>31594</v>
      </c>
      <c r="C734" s="6">
        <v>-5.5932099999999998E-2</v>
      </c>
      <c r="D734" s="6">
        <v>1.5709999999999998E-2</v>
      </c>
      <c r="E734" s="6">
        <v>3.0999999999999999E-3</v>
      </c>
      <c r="F734" s="6">
        <f t="shared" si="15"/>
        <v>1.1296499999999999E-2</v>
      </c>
    </row>
    <row r="735" spans="2:6" x14ac:dyDescent="0.15">
      <c r="B735" s="1">
        <v>31625</v>
      </c>
      <c r="C735" s="6">
        <v>7.4157200000000006E-2</v>
      </c>
      <c r="D735" s="6">
        <v>2.6558999999999999E-2</v>
      </c>
      <c r="E735" s="6">
        <v>2.75E-2</v>
      </c>
      <c r="F735" s="6">
        <f t="shared" si="15"/>
        <v>2.6888349999999998E-2</v>
      </c>
    </row>
    <row r="736" spans="2:6" x14ac:dyDescent="0.15">
      <c r="B736" s="1">
        <v>31656</v>
      </c>
      <c r="C736" s="6">
        <v>-8.2671100000000011E-2</v>
      </c>
      <c r="D736" s="6">
        <v>-1.098E-2</v>
      </c>
      <c r="E736" s="6">
        <v>-1.1399999999999999E-2</v>
      </c>
      <c r="F736" s="6">
        <f t="shared" si="15"/>
        <v>-1.1127E-2</v>
      </c>
    </row>
    <row r="737" spans="2:6" x14ac:dyDescent="0.15">
      <c r="B737" s="1">
        <v>31686</v>
      </c>
      <c r="C737" s="6">
        <v>5.7668999999999998E-2</v>
      </c>
      <c r="D737" s="6">
        <v>1.6192999999999999E-2</v>
      </c>
      <c r="E737" s="6">
        <v>1.89E-2</v>
      </c>
      <c r="F737" s="6">
        <f t="shared" si="15"/>
        <v>1.7140450000000002E-2</v>
      </c>
    </row>
    <row r="738" spans="2:6" x14ac:dyDescent="0.15">
      <c r="B738" s="1">
        <v>31717</v>
      </c>
      <c r="C738" s="6">
        <v>2.4305300000000002E-2</v>
      </c>
      <c r="D738" s="6">
        <v>1.1267000000000001E-2</v>
      </c>
      <c r="E738" s="6">
        <v>2.3300000000000001E-2</v>
      </c>
      <c r="F738" s="6">
        <f t="shared" si="15"/>
        <v>1.5478550000000001E-2</v>
      </c>
    </row>
    <row r="739" spans="2:6" x14ac:dyDescent="0.15">
      <c r="B739" s="1">
        <v>31747</v>
      </c>
      <c r="C739" s="6">
        <v>-2.5519599999999996E-2</v>
      </c>
      <c r="D739" s="6">
        <v>6.9400000000000006E-4</v>
      </c>
      <c r="E739" s="6">
        <v>1.1699999999999999E-2</v>
      </c>
      <c r="F739" s="6">
        <f t="shared" si="15"/>
        <v>4.5461E-3</v>
      </c>
    </row>
    <row r="740" spans="2:6" x14ac:dyDescent="0.15">
      <c r="B740" s="1">
        <v>31778</v>
      </c>
      <c r="C740" s="6">
        <v>0.13465749999999999</v>
      </c>
      <c r="D740" s="6">
        <v>1.0666E-2</v>
      </c>
      <c r="E740" s="6">
        <v>2.1600000000000001E-2</v>
      </c>
      <c r="F740" s="6">
        <f t="shared" si="15"/>
        <v>1.44929E-2</v>
      </c>
    </row>
    <row r="741" spans="2:6" x14ac:dyDescent="0.15">
      <c r="B741" s="1">
        <v>31809</v>
      </c>
      <c r="C741" s="6">
        <v>3.9514000000000001E-2</v>
      </c>
      <c r="D741" s="6">
        <v>5.9170000000000004E-3</v>
      </c>
      <c r="E741" s="6">
        <v>5.7999999999999996E-3</v>
      </c>
      <c r="F741" s="6">
        <f t="shared" si="15"/>
        <v>5.8760500000000007E-3</v>
      </c>
    </row>
    <row r="742" spans="2:6" x14ac:dyDescent="0.15">
      <c r="B742" s="1">
        <v>31837</v>
      </c>
      <c r="C742" s="6">
        <v>2.8852900000000001E-2</v>
      </c>
      <c r="D742" s="6">
        <v>-3.1199999999999999E-3</v>
      </c>
      <c r="E742" s="6">
        <v>-8.6999999999999994E-3</v>
      </c>
      <c r="F742" s="6">
        <f t="shared" si="15"/>
        <v>-5.0729999999999994E-3</v>
      </c>
    </row>
    <row r="743" spans="2:6" x14ac:dyDescent="0.15">
      <c r="B743" s="1">
        <v>31868</v>
      </c>
      <c r="C743" s="6">
        <v>-8.8789999999999997E-3</v>
      </c>
      <c r="D743" s="6">
        <v>-2.4399999999999998E-2</v>
      </c>
      <c r="E743" s="6">
        <v>-5.0199999999999995E-2</v>
      </c>
      <c r="F743" s="6">
        <f t="shared" si="15"/>
        <v>-3.3429999999999994E-2</v>
      </c>
    </row>
    <row r="744" spans="2:6" x14ac:dyDescent="0.15">
      <c r="B744" s="1">
        <v>31898</v>
      </c>
      <c r="C744" s="6">
        <v>8.6697000000000007E-3</v>
      </c>
      <c r="D744" s="6">
        <v>-3.7699999999999999E-3</v>
      </c>
      <c r="E744" s="6">
        <v>-5.1999999999999998E-3</v>
      </c>
      <c r="F744" s="6">
        <f t="shared" si="15"/>
        <v>-4.2705E-3</v>
      </c>
    </row>
    <row r="745" spans="2:6" x14ac:dyDescent="0.15">
      <c r="B745" s="1">
        <v>31929</v>
      </c>
      <c r="C745" s="6">
        <v>5.0499799999999997E-2</v>
      </c>
      <c r="D745" s="6">
        <v>1.2233000000000001E-2</v>
      </c>
      <c r="E745" s="6">
        <v>1.55E-2</v>
      </c>
      <c r="F745" s="6">
        <f t="shared" si="15"/>
        <v>1.337645E-2</v>
      </c>
    </row>
    <row r="746" spans="2:6" x14ac:dyDescent="0.15">
      <c r="B746" s="1">
        <v>31959</v>
      </c>
      <c r="C746" s="6">
        <v>5.0657899999999999E-2</v>
      </c>
      <c r="D746" s="6">
        <v>2.5249999999999999E-3</v>
      </c>
      <c r="E746" s="6">
        <v>-1.1899999999999999E-2</v>
      </c>
      <c r="F746" s="6">
        <f t="shared" si="15"/>
        <v>-2.5237499999999995E-3</v>
      </c>
    </row>
    <row r="747" spans="2:6" x14ac:dyDescent="0.15">
      <c r="B747" s="1">
        <v>31990</v>
      </c>
      <c r="C747" s="6">
        <v>3.7312499999999998E-2</v>
      </c>
      <c r="D747" s="6">
        <v>-3.7699999999999999E-3</v>
      </c>
      <c r="E747" s="6">
        <v>-7.4999999999999997E-3</v>
      </c>
      <c r="F747" s="6">
        <f t="shared" si="15"/>
        <v>-5.0755000000000002E-3</v>
      </c>
    </row>
    <row r="748" spans="2:6" x14ac:dyDescent="0.15">
      <c r="B748" s="1">
        <v>32021</v>
      </c>
      <c r="C748" s="6">
        <v>-2.1922399999999998E-2</v>
      </c>
      <c r="D748" s="6">
        <v>-1.405E-2</v>
      </c>
      <c r="E748" s="6">
        <v>-4.2199999999999994E-2</v>
      </c>
      <c r="F748" s="6">
        <f t="shared" si="15"/>
        <v>-2.3902499999999997E-2</v>
      </c>
    </row>
    <row r="749" spans="2:6" x14ac:dyDescent="0.15">
      <c r="B749" s="1">
        <v>32051</v>
      </c>
      <c r="C749" s="6">
        <v>-0.2153622</v>
      </c>
      <c r="D749" s="6">
        <v>2.9901E-2</v>
      </c>
      <c r="E749" s="6">
        <v>5.0700000000000002E-2</v>
      </c>
      <c r="F749" s="6">
        <f t="shared" si="15"/>
        <v>3.7180650000000003E-2</v>
      </c>
    </row>
    <row r="750" spans="2:6" x14ac:dyDescent="0.15">
      <c r="B750" s="1">
        <v>32082</v>
      </c>
      <c r="C750" s="6">
        <v>-8.2409899999999994E-2</v>
      </c>
      <c r="D750" s="6">
        <v>8.2830000000000004E-3</v>
      </c>
      <c r="E750" s="6">
        <v>1.2500000000000001E-2</v>
      </c>
      <c r="F750" s="6">
        <f t="shared" si="15"/>
        <v>9.7589499999999989E-3</v>
      </c>
    </row>
    <row r="751" spans="2:6" x14ac:dyDescent="0.15">
      <c r="B751" s="1">
        <v>32112</v>
      </c>
      <c r="C751" s="6">
        <v>7.6074699999999995E-2</v>
      </c>
      <c r="D751" s="6">
        <v>9.299E-3</v>
      </c>
      <c r="E751" s="6">
        <v>2.12E-2</v>
      </c>
      <c r="F751" s="6">
        <f t="shared" si="15"/>
        <v>1.346435E-2</v>
      </c>
    </row>
    <row r="752" spans="2:6" x14ac:dyDescent="0.15">
      <c r="B752" s="1">
        <v>32143</v>
      </c>
      <c r="C752" s="6">
        <v>4.2062200000000001E-2</v>
      </c>
      <c r="D752" s="6">
        <v>3.1558000000000003E-2</v>
      </c>
      <c r="E752" s="6">
        <v>5.1699999999999996E-2</v>
      </c>
      <c r="F752" s="6">
        <f t="shared" si="15"/>
        <v>3.8607699999999995E-2</v>
      </c>
    </row>
    <row r="753" spans="2:6" x14ac:dyDescent="0.15">
      <c r="B753" s="1">
        <v>32174</v>
      </c>
      <c r="C753" s="6">
        <v>4.6614899999999994E-2</v>
      </c>
      <c r="D753" s="6">
        <v>1.2263E-2</v>
      </c>
      <c r="E753" s="6">
        <v>1.38E-2</v>
      </c>
      <c r="F753" s="6">
        <f t="shared" si="15"/>
        <v>1.2800949999999998E-2</v>
      </c>
    </row>
    <row r="754" spans="2:6" x14ac:dyDescent="0.15">
      <c r="B754" s="1">
        <v>32203</v>
      </c>
      <c r="C754" s="6">
        <v>-3.0893299999999999E-2</v>
      </c>
      <c r="D754" s="6">
        <v>-8.6400000000000001E-3</v>
      </c>
      <c r="E754" s="6">
        <v>-1.8799999999999997E-2</v>
      </c>
      <c r="F754" s="6">
        <f t="shared" si="15"/>
        <v>-1.2195999999999999E-2</v>
      </c>
    </row>
    <row r="755" spans="2:6" x14ac:dyDescent="0.15">
      <c r="B755" s="1">
        <v>32234</v>
      </c>
      <c r="C755" s="6">
        <v>1.10606E-2</v>
      </c>
      <c r="D755" s="6">
        <v>-4.3899999999999998E-3</v>
      </c>
      <c r="E755" s="6">
        <v>-1.49E-2</v>
      </c>
      <c r="F755" s="6">
        <f t="shared" si="15"/>
        <v>-8.0684999999999993E-3</v>
      </c>
    </row>
    <row r="756" spans="2:6" x14ac:dyDescent="0.15">
      <c r="B756" s="1">
        <v>32264</v>
      </c>
      <c r="C756" s="6">
        <v>8.6493999999999998E-3</v>
      </c>
      <c r="D756" s="6">
        <v>-4.9199999999999999E-3</v>
      </c>
      <c r="E756" s="6">
        <v>-5.6999999999999993E-3</v>
      </c>
      <c r="F756" s="6">
        <f t="shared" si="15"/>
        <v>-5.1929999999999997E-3</v>
      </c>
    </row>
    <row r="757" spans="2:6" x14ac:dyDescent="0.15">
      <c r="B757" s="1">
        <v>32295</v>
      </c>
      <c r="C757" s="6">
        <v>4.5890100000000003E-2</v>
      </c>
      <c r="D757" s="6">
        <v>1.8142000000000002E-2</v>
      </c>
      <c r="E757" s="6">
        <v>3.7900000000000003E-2</v>
      </c>
      <c r="F757" s="6">
        <f t="shared" si="15"/>
        <v>2.5057300000000005E-2</v>
      </c>
    </row>
    <row r="758" spans="2:6" x14ac:dyDescent="0.15">
      <c r="B758" s="1">
        <v>32325</v>
      </c>
      <c r="C758" s="6">
        <v>-3.7917000000000003E-3</v>
      </c>
      <c r="D758" s="6">
        <v>-4.6800000000000001E-3</v>
      </c>
      <c r="E758" s="6">
        <v>-1.11E-2</v>
      </c>
      <c r="F758" s="6">
        <f t="shared" si="15"/>
        <v>-6.927E-3</v>
      </c>
    </row>
    <row r="759" spans="2:6" x14ac:dyDescent="0.15">
      <c r="B759" s="1">
        <v>32356</v>
      </c>
      <c r="C759" s="6">
        <v>-3.3949399999999998E-2</v>
      </c>
      <c r="D759" s="6">
        <v>-8.8999999999999995E-4</v>
      </c>
      <c r="E759" s="6">
        <v>5.4000000000000003E-3</v>
      </c>
      <c r="F759" s="6">
        <f t="shared" si="15"/>
        <v>1.3114999999999999E-3</v>
      </c>
    </row>
    <row r="760" spans="2:6" x14ac:dyDescent="0.15">
      <c r="B760" s="1">
        <v>32387</v>
      </c>
      <c r="C760" s="6">
        <v>4.2605299999999999E-2</v>
      </c>
      <c r="D760" s="6">
        <v>1.9554999999999999E-2</v>
      </c>
      <c r="E760" s="6">
        <v>3.2599999999999997E-2</v>
      </c>
      <c r="F760" s="6">
        <f t="shared" si="15"/>
        <v>2.4120749999999996E-2</v>
      </c>
    </row>
    <row r="761" spans="2:6" x14ac:dyDescent="0.15">
      <c r="B761" s="1">
        <v>32417</v>
      </c>
      <c r="C761" s="6">
        <v>2.7843399999999997E-2</v>
      </c>
      <c r="D761" s="6">
        <v>1.4833000000000001E-2</v>
      </c>
      <c r="E761" s="6">
        <v>2.7300000000000001E-2</v>
      </c>
      <c r="F761" s="6">
        <f t="shared" si="15"/>
        <v>1.919645E-2</v>
      </c>
    </row>
    <row r="762" spans="2:6" x14ac:dyDescent="0.15">
      <c r="B762" s="1">
        <v>32448</v>
      </c>
      <c r="C762" s="6">
        <v>-1.4251499999999999E-2</v>
      </c>
      <c r="D762" s="6">
        <v>-1.1479999999999999E-2</v>
      </c>
      <c r="E762" s="6">
        <v>-1.6899999999999998E-2</v>
      </c>
      <c r="F762" s="6">
        <f t="shared" si="15"/>
        <v>-1.3377E-2</v>
      </c>
    </row>
    <row r="763" spans="2:6" x14ac:dyDescent="0.15">
      <c r="B763" s="1">
        <v>32478</v>
      </c>
      <c r="C763" s="6">
        <v>1.74453E-2</v>
      </c>
      <c r="D763" s="6">
        <v>-9.6000000000000002E-4</v>
      </c>
      <c r="E763" s="6">
        <v>3.9000000000000003E-3</v>
      </c>
      <c r="F763" s="6">
        <f t="shared" si="15"/>
        <v>7.4100000000000012E-4</v>
      </c>
    </row>
    <row r="764" spans="2:6" x14ac:dyDescent="0.15">
      <c r="B764" s="1">
        <v>32509</v>
      </c>
      <c r="C764" s="6">
        <v>7.3228200000000007E-2</v>
      </c>
      <c r="D764" s="6">
        <v>1.2143999999999999E-2</v>
      </c>
      <c r="E764" s="6">
        <v>2.0199999999999999E-2</v>
      </c>
      <c r="F764" s="6">
        <f t="shared" si="15"/>
        <v>1.4963599999999997E-2</v>
      </c>
    </row>
    <row r="765" spans="2:6" x14ac:dyDescent="0.15">
      <c r="B765" s="1">
        <v>32540</v>
      </c>
      <c r="C765" s="6">
        <v>-2.4920600000000001E-2</v>
      </c>
      <c r="D765" s="6">
        <v>-5.0600000000000003E-3</v>
      </c>
      <c r="E765" s="6">
        <v>-1.29E-2</v>
      </c>
      <c r="F765" s="6">
        <f t="shared" si="15"/>
        <v>-7.8040000000000002E-3</v>
      </c>
    </row>
    <row r="766" spans="2:6" x14ac:dyDescent="0.15">
      <c r="B766" s="1">
        <v>32568</v>
      </c>
      <c r="C766" s="6">
        <v>2.3328500000000002E-2</v>
      </c>
      <c r="D766" s="6">
        <v>4.9309999999999996E-3</v>
      </c>
      <c r="E766" s="6">
        <v>6.4000000000000003E-3</v>
      </c>
      <c r="F766" s="6">
        <f t="shared" si="15"/>
        <v>5.4451499999999993E-3</v>
      </c>
    </row>
    <row r="767" spans="2:6" x14ac:dyDescent="0.15">
      <c r="B767" s="1">
        <v>32599</v>
      </c>
      <c r="C767" s="6">
        <v>5.1920300000000003E-2</v>
      </c>
      <c r="D767" s="6">
        <v>2.2016000000000001E-2</v>
      </c>
      <c r="E767" s="6">
        <v>2.1299999999999999E-2</v>
      </c>
      <c r="F767" s="6">
        <f t="shared" si="15"/>
        <v>2.1765400000000001E-2</v>
      </c>
    </row>
    <row r="768" spans="2:6" x14ac:dyDescent="0.15">
      <c r="B768" s="1">
        <v>32629</v>
      </c>
      <c r="C768" s="6">
        <v>4.04582E-2</v>
      </c>
      <c r="D768" s="6">
        <v>2.1227999999999997E-2</v>
      </c>
      <c r="E768" s="6">
        <v>3.7900000000000003E-2</v>
      </c>
      <c r="F768" s="6">
        <f t="shared" si="15"/>
        <v>2.7063199999999999E-2</v>
      </c>
    </row>
    <row r="769" spans="2:6" x14ac:dyDescent="0.15">
      <c r="B769" s="1">
        <v>32660</v>
      </c>
      <c r="C769" s="6">
        <v>-5.6718000000000003E-3</v>
      </c>
      <c r="D769" s="6">
        <v>3.2376999999999996E-2</v>
      </c>
      <c r="E769" s="6">
        <v>3.95E-2</v>
      </c>
      <c r="F769" s="6">
        <f t="shared" si="15"/>
        <v>3.487005E-2</v>
      </c>
    </row>
    <row r="770" spans="2:6" x14ac:dyDescent="0.15">
      <c r="B770" s="1">
        <v>32690</v>
      </c>
      <c r="C770" s="6">
        <v>9.0291099999999999E-2</v>
      </c>
      <c r="D770" s="6">
        <v>2.3452000000000001E-2</v>
      </c>
      <c r="E770" s="6">
        <v>1.78E-2</v>
      </c>
      <c r="F770" s="6">
        <f t="shared" si="15"/>
        <v>2.1473800000000001E-2</v>
      </c>
    </row>
    <row r="771" spans="2:6" x14ac:dyDescent="0.15">
      <c r="B771" s="1">
        <v>32721</v>
      </c>
      <c r="C771" s="6">
        <v>1.9549199999999999E-2</v>
      </c>
      <c r="D771" s="6">
        <v>-2.4580000000000001E-2</v>
      </c>
      <c r="E771" s="6">
        <v>-1.6299999999999999E-2</v>
      </c>
      <c r="F771" s="6">
        <f t="shared" si="15"/>
        <v>-2.1682E-2</v>
      </c>
    </row>
    <row r="772" spans="2:6" x14ac:dyDescent="0.15">
      <c r="B772" s="1">
        <v>32752</v>
      </c>
      <c r="C772" s="6">
        <v>-4.0577E-3</v>
      </c>
      <c r="D772" s="6">
        <v>6.8989999999999998E-3</v>
      </c>
      <c r="E772" s="6">
        <v>4.0000000000000001E-3</v>
      </c>
      <c r="F772" s="6">
        <f t="shared" si="15"/>
        <v>5.88435E-3</v>
      </c>
    </row>
    <row r="773" spans="2:6" x14ac:dyDescent="0.15">
      <c r="B773" s="1">
        <v>32782</v>
      </c>
      <c r="C773" s="6">
        <v>-2.3219699999999999E-2</v>
      </c>
      <c r="D773" s="6">
        <v>2.3713000000000001E-2</v>
      </c>
      <c r="E773" s="6">
        <v>2.76E-2</v>
      </c>
      <c r="F773" s="6">
        <f t="shared" si="15"/>
        <v>2.5073450000000001E-2</v>
      </c>
    </row>
    <row r="774" spans="2:6" x14ac:dyDescent="0.15">
      <c r="B774" s="1">
        <v>32813</v>
      </c>
      <c r="C774" s="6">
        <v>2.0394199999999998E-2</v>
      </c>
      <c r="D774" s="6">
        <v>8.3979999999999992E-3</v>
      </c>
      <c r="E774" s="6">
        <v>6.9999999999999993E-3</v>
      </c>
      <c r="F774" s="6">
        <f t="shared" si="15"/>
        <v>7.9086999999999994E-3</v>
      </c>
    </row>
    <row r="775" spans="2:6" x14ac:dyDescent="0.15">
      <c r="B775" s="1">
        <v>32843</v>
      </c>
      <c r="C775" s="6">
        <v>2.4014799999999999E-2</v>
      </c>
      <c r="D775" s="6">
        <v>1.227E-3</v>
      </c>
      <c r="E775" s="6">
        <v>5.9999999999999995E-4</v>
      </c>
      <c r="F775" s="6">
        <f t="shared" si="15"/>
        <v>1.0075500000000001E-3</v>
      </c>
    </row>
    <row r="776" spans="2:6" x14ac:dyDescent="0.15">
      <c r="B776" s="1">
        <v>32874</v>
      </c>
      <c r="C776" s="6">
        <v>-6.7136299999999996E-2</v>
      </c>
      <c r="D776" s="6">
        <v>-1.0449999999999999E-2</v>
      </c>
      <c r="E776" s="6">
        <v>-1.9099999999999999E-2</v>
      </c>
      <c r="F776" s="6">
        <f t="shared" si="15"/>
        <v>-1.34775E-2</v>
      </c>
    </row>
    <row r="777" spans="2:6" x14ac:dyDescent="0.15">
      <c r="B777" s="1">
        <v>32905</v>
      </c>
      <c r="C777" s="6">
        <v>1.2880599999999999E-2</v>
      </c>
      <c r="D777" s="6">
        <v>6.7400000000000001E-4</v>
      </c>
      <c r="E777" s="6">
        <v>-1.1999999999999999E-3</v>
      </c>
      <c r="F777" s="6">
        <f t="shared" ref="F777:F840" si="16">0.65*D777+0.35*E777</f>
        <v>1.810000000000006E-5</v>
      </c>
    </row>
    <row r="778" spans="2:6" x14ac:dyDescent="0.15">
      <c r="B778" s="1">
        <v>32933</v>
      </c>
      <c r="C778" s="6">
        <v>2.64981E-2</v>
      </c>
      <c r="D778" s="6">
        <v>2.2599999999999999E-4</v>
      </c>
      <c r="E778" s="6">
        <v>-1.1000000000000001E-3</v>
      </c>
      <c r="F778" s="6">
        <f t="shared" si="16"/>
        <v>-2.3809999999999999E-4</v>
      </c>
    </row>
    <row r="779" spans="2:6" x14ac:dyDescent="0.15">
      <c r="B779" s="1">
        <v>32964</v>
      </c>
      <c r="C779" s="6">
        <v>-2.4947799999999999E-2</v>
      </c>
      <c r="D779" s="6">
        <v>-7.7099999999999998E-3</v>
      </c>
      <c r="E779" s="6">
        <v>-1.9099999999999999E-2</v>
      </c>
      <c r="F779" s="6">
        <f t="shared" si="16"/>
        <v>-1.1696499999999999E-2</v>
      </c>
    </row>
    <row r="780" spans="2:6" x14ac:dyDescent="0.15">
      <c r="B780" s="1">
        <v>32994</v>
      </c>
      <c r="C780" s="6">
        <v>9.75052E-2</v>
      </c>
      <c r="D780" s="6">
        <v>2.6148999999999999E-2</v>
      </c>
      <c r="E780" s="6">
        <v>3.85E-2</v>
      </c>
      <c r="F780" s="6">
        <f t="shared" si="16"/>
        <v>3.0471850000000002E-2</v>
      </c>
    </row>
    <row r="781" spans="2:6" x14ac:dyDescent="0.15">
      <c r="B781" s="1">
        <v>33025</v>
      </c>
      <c r="C781" s="6">
        <v>-6.7459999999999994E-3</v>
      </c>
      <c r="D781" s="6">
        <v>1.5117E-2</v>
      </c>
      <c r="E781" s="6">
        <v>2.1600000000000001E-2</v>
      </c>
      <c r="F781" s="6">
        <f t="shared" si="16"/>
        <v>1.738605E-2</v>
      </c>
    </row>
    <row r="782" spans="2:6" x14ac:dyDescent="0.15">
      <c r="B782" s="1">
        <v>33055</v>
      </c>
      <c r="C782" s="6">
        <v>-3.2069999999999998E-3</v>
      </c>
      <c r="D782" s="6">
        <v>1.7410000000000002E-2</v>
      </c>
      <c r="E782" s="6">
        <v>1.0200000000000001E-2</v>
      </c>
      <c r="F782" s="6">
        <f t="shared" si="16"/>
        <v>1.4886500000000002E-2</v>
      </c>
    </row>
    <row r="783" spans="2:6" x14ac:dyDescent="0.15">
      <c r="B783" s="1">
        <v>33086</v>
      </c>
      <c r="C783" s="6">
        <v>-9.0390599999999988E-2</v>
      </c>
      <c r="D783" s="6">
        <v>-9.1700000000000011E-3</v>
      </c>
      <c r="E783" s="6">
        <v>-2.92E-2</v>
      </c>
      <c r="F783" s="6">
        <f t="shared" si="16"/>
        <v>-1.61805E-2</v>
      </c>
    </row>
    <row r="784" spans="2:6" x14ac:dyDescent="0.15">
      <c r="B784" s="1">
        <v>33117</v>
      </c>
      <c r="C784" s="6">
        <v>-4.86655E-2</v>
      </c>
      <c r="D784" s="6">
        <v>9.4059999999999994E-3</v>
      </c>
      <c r="E784" s="6">
        <v>9.1000000000000004E-3</v>
      </c>
      <c r="F784" s="6">
        <f t="shared" si="16"/>
        <v>9.2989000000000006E-3</v>
      </c>
    </row>
    <row r="785" spans="2:6" x14ac:dyDescent="0.15">
      <c r="B785" s="1">
        <v>33147</v>
      </c>
      <c r="C785" s="6">
        <v>-4.2588000000000001E-3</v>
      </c>
      <c r="D785" s="6">
        <v>1.7056000000000002E-2</v>
      </c>
      <c r="E785" s="6">
        <v>1.32E-2</v>
      </c>
      <c r="F785" s="6">
        <f t="shared" si="16"/>
        <v>1.5706400000000002E-2</v>
      </c>
    </row>
    <row r="786" spans="2:6" x14ac:dyDescent="0.15">
      <c r="B786" s="1">
        <v>33178</v>
      </c>
      <c r="C786" s="6">
        <v>6.4640900000000001E-2</v>
      </c>
      <c r="D786" s="6">
        <v>1.9258999999999998E-2</v>
      </c>
      <c r="E786" s="6">
        <v>2.8500000000000001E-2</v>
      </c>
      <c r="F786" s="6">
        <f t="shared" si="16"/>
        <v>2.2493349999999999E-2</v>
      </c>
    </row>
    <row r="787" spans="2:6" x14ac:dyDescent="0.15">
      <c r="B787" s="1">
        <v>33208</v>
      </c>
      <c r="C787" s="6">
        <v>2.7856800000000001E-2</v>
      </c>
      <c r="D787" s="6">
        <v>1.6112000000000001E-2</v>
      </c>
      <c r="E787" s="6">
        <v>1.67E-2</v>
      </c>
      <c r="F787" s="6">
        <f t="shared" si="16"/>
        <v>1.63178E-2</v>
      </c>
    </row>
    <row r="788" spans="2:6" x14ac:dyDescent="0.15">
      <c r="B788" s="1">
        <v>33239</v>
      </c>
      <c r="C788" s="6">
        <v>4.3550199999999997E-2</v>
      </c>
      <c r="D788" s="6">
        <v>1.0653999999999999E-2</v>
      </c>
      <c r="E788" s="6">
        <v>1.4999999999999999E-2</v>
      </c>
      <c r="F788" s="6">
        <f t="shared" si="16"/>
        <v>1.2175099999999998E-2</v>
      </c>
    </row>
    <row r="789" spans="2:6" x14ac:dyDescent="0.15">
      <c r="B789" s="1">
        <v>33270</v>
      </c>
      <c r="C789" s="6">
        <v>7.1515399999999993E-2</v>
      </c>
      <c r="D789" s="6">
        <v>4.7910000000000001E-3</v>
      </c>
      <c r="E789" s="6">
        <v>1.21E-2</v>
      </c>
      <c r="F789" s="6">
        <f t="shared" si="16"/>
        <v>7.3491499999999987E-3</v>
      </c>
    </row>
    <row r="790" spans="2:6" x14ac:dyDescent="0.15">
      <c r="B790" s="1">
        <v>33298</v>
      </c>
      <c r="C790" s="6">
        <v>2.42156E-2</v>
      </c>
      <c r="D790" s="6">
        <v>2.3059999999999999E-3</v>
      </c>
      <c r="E790" s="6">
        <v>1.0800000000000001E-2</v>
      </c>
      <c r="F790" s="6">
        <f t="shared" si="16"/>
        <v>5.2788999999999996E-3</v>
      </c>
    </row>
    <row r="791" spans="2:6" x14ac:dyDescent="0.15">
      <c r="B791" s="1">
        <v>33329</v>
      </c>
      <c r="C791" s="6">
        <v>2.3665000000000001E-3</v>
      </c>
      <c r="D791" s="6">
        <v>1.1661999999999999E-2</v>
      </c>
      <c r="E791" s="6">
        <v>1.38E-2</v>
      </c>
      <c r="F791" s="6">
        <f t="shared" si="16"/>
        <v>1.2410299999999999E-2</v>
      </c>
    </row>
    <row r="792" spans="2:6" x14ac:dyDescent="0.15">
      <c r="B792" s="1">
        <v>33359</v>
      </c>
      <c r="C792" s="6">
        <v>4.3140700000000004E-2</v>
      </c>
      <c r="D792" s="6">
        <v>5.9440000000000005E-3</v>
      </c>
      <c r="E792" s="6">
        <v>3.9000000000000003E-3</v>
      </c>
      <c r="F792" s="6">
        <f t="shared" si="16"/>
        <v>5.2286000000000008E-3</v>
      </c>
    </row>
    <row r="793" spans="2:6" x14ac:dyDescent="0.15">
      <c r="B793" s="1">
        <v>33390</v>
      </c>
      <c r="C793" s="6">
        <v>-4.5813899999999998E-2</v>
      </c>
      <c r="D793" s="6">
        <v>-2.2659999999999998E-3</v>
      </c>
      <c r="E793" s="6">
        <v>-1.8E-3</v>
      </c>
      <c r="F793" s="6">
        <f t="shared" si="16"/>
        <v>-2.1028999999999996E-3</v>
      </c>
    </row>
    <row r="794" spans="2:6" x14ac:dyDescent="0.15">
      <c r="B794" s="1">
        <v>33420</v>
      </c>
      <c r="C794" s="6">
        <v>4.6609299999999992E-2</v>
      </c>
      <c r="D794" s="6">
        <v>1.29427E-2</v>
      </c>
      <c r="E794" s="6">
        <v>1.67E-2</v>
      </c>
      <c r="F794" s="6">
        <f t="shared" si="16"/>
        <v>1.4257755E-2</v>
      </c>
    </row>
    <row r="795" spans="2:6" x14ac:dyDescent="0.15">
      <c r="B795" s="1">
        <v>33451</v>
      </c>
      <c r="C795" s="6">
        <v>2.3692000000000001E-2</v>
      </c>
      <c r="D795" s="6">
        <v>2.4680300000000002E-2</v>
      </c>
      <c r="E795" s="6">
        <v>2.75E-2</v>
      </c>
      <c r="F795" s="6">
        <f t="shared" si="16"/>
        <v>2.5667195000000004E-2</v>
      </c>
    </row>
    <row r="796" spans="2:6" x14ac:dyDescent="0.15">
      <c r="B796" s="1">
        <v>33482</v>
      </c>
      <c r="C796" s="6">
        <v>-1.67349E-2</v>
      </c>
      <c r="D796" s="6">
        <v>2.1568E-2</v>
      </c>
      <c r="E796" s="6">
        <v>2.7099999999999999E-2</v>
      </c>
      <c r="F796" s="6">
        <f t="shared" si="16"/>
        <v>2.3504199999999999E-2</v>
      </c>
    </row>
    <row r="797" spans="2:6" x14ac:dyDescent="0.15">
      <c r="B797" s="1">
        <v>33512</v>
      </c>
      <c r="C797" s="6">
        <v>1.34445E-2</v>
      </c>
      <c r="D797" s="6">
        <v>1.3406E-2</v>
      </c>
      <c r="E797" s="6">
        <v>4.3E-3</v>
      </c>
      <c r="F797" s="6">
        <f t="shared" si="16"/>
        <v>1.02189E-2</v>
      </c>
    </row>
    <row r="798" spans="2:6" x14ac:dyDescent="0.15">
      <c r="B798" s="1">
        <v>33543</v>
      </c>
      <c r="C798" s="6">
        <v>-4.0292599999999998E-2</v>
      </c>
      <c r="D798" s="6">
        <v>1.28281E-2</v>
      </c>
      <c r="E798" s="6">
        <v>1.06E-2</v>
      </c>
      <c r="F798" s="6">
        <f t="shared" si="16"/>
        <v>1.2048265000000001E-2</v>
      </c>
    </row>
    <row r="799" spans="2:6" x14ac:dyDescent="0.15">
      <c r="B799" s="1">
        <v>33573</v>
      </c>
      <c r="C799" s="6">
        <v>0.11436529999999999</v>
      </c>
      <c r="D799" s="6">
        <v>2.6542799999999998E-2</v>
      </c>
      <c r="E799" s="6">
        <v>4.36E-2</v>
      </c>
      <c r="F799" s="6">
        <f t="shared" si="16"/>
        <v>3.2512819999999998E-2</v>
      </c>
    </row>
    <row r="800" spans="2:6" x14ac:dyDescent="0.15">
      <c r="B800" s="1">
        <v>33604</v>
      </c>
      <c r="C800" s="6">
        <v>-1.86348E-2</v>
      </c>
      <c r="D800" s="6">
        <v>-1.95227E-2</v>
      </c>
      <c r="E800" s="6">
        <v>-1.7299999999999999E-2</v>
      </c>
      <c r="F800" s="6">
        <f t="shared" si="16"/>
        <v>-1.8744755000000002E-2</v>
      </c>
    </row>
    <row r="801" spans="2:6" x14ac:dyDescent="0.15">
      <c r="B801" s="1">
        <v>33635</v>
      </c>
      <c r="C801" s="6">
        <v>1.29511E-2</v>
      </c>
      <c r="D801" s="6">
        <v>2.1898999999999998E-3</v>
      </c>
      <c r="E801" s="6">
        <v>9.5999999999999992E-3</v>
      </c>
      <c r="F801" s="6">
        <f t="shared" si="16"/>
        <v>4.7834349999999999E-3</v>
      </c>
    </row>
    <row r="802" spans="2:6" x14ac:dyDescent="0.15">
      <c r="B802" s="1">
        <v>33664</v>
      </c>
      <c r="C802" s="6">
        <v>-1.9448699999999999E-2</v>
      </c>
      <c r="D802" s="6">
        <v>-7.9439000000000003E-3</v>
      </c>
      <c r="E802" s="6">
        <v>-7.3000000000000001E-3</v>
      </c>
      <c r="F802" s="6">
        <f t="shared" si="16"/>
        <v>-7.7185350000000003E-3</v>
      </c>
    </row>
    <row r="803" spans="2:6" x14ac:dyDescent="0.15">
      <c r="B803" s="1">
        <v>33695</v>
      </c>
      <c r="C803" s="6">
        <v>2.9361199999999997E-2</v>
      </c>
      <c r="D803" s="6">
        <v>9.7742000000000002E-3</v>
      </c>
      <c r="E803" s="6">
        <v>1.6000000000000001E-3</v>
      </c>
      <c r="F803" s="6">
        <f t="shared" si="16"/>
        <v>6.9132300000000002E-3</v>
      </c>
    </row>
    <row r="804" spans="2:6" x14ac:dyDescent="0.15">
      <c r="B804" s="1">
        <v>33725</v>
      </c>
      <c r="C804" s="6">
        <v>4.9017000000000002E-3</v>
      </c>
      <c r="D804" s="6">
        <v>2.2176700000000001E-2</v>
      </c>
      <c r="E804" s="6">
        <v>2.5399999999999999E-2</v>
      </c>
      <c r="F804" s="6">
        <f t="shared" si="16"/>
        <v>2.3304854999999999E-2</v>
      </c>
    </row>
    <row r="805" spans="2:6" x14ac:dyDescent="0.15">
      <c r="B805" s="1">
        <v>33756</v>
      </c>
      <c r="C805" s="6">
        <v>-1.4877E-2</v>
      </c>
      <c r="D805" s="6">
        <v>1.7672199999999999E-2</v>
      </c>
      <c r="E805" s="6">
        <v>1.5600000000000001E-2</v>
      </c>
      <c r="F805" s="6">
        <f t="shared" si="16"/>
        <v>1.6946929999999999E-2</v>
      </c>
    </row>
    <row r="806" spans="2:6" x14ac:dyDescent="0.15">
      <c r="B806" s="1">
        <v>33786</v>
      </c>
      <c r="C806" s="6">
        <v>4.0852300000000001E-2</v>
      </c>
      <c r="D806" s="6">
        <v>2.4233500000000002E-2</v>
      </c>
      <c r="E806" s="6">
        <v>3.0800000000000001E-2</v>
      </c>
      <c r="F806" s="6">
        <f t="shared" si="16"/>
        <v>2.6531775E-2</v>
      </c>
    </row>
    <row r="807" spans="2:6" x14ac:dyDescent="0.15">
      <c r="B807" s="1">
        <v>33817</v>
      </c>
      <c r="C807" s="6">
        <v>-2.04656E-2</v>
      </c>
      <c r="D807" s="6">
        <v>1.5004E-2</v>
      </c>
      <c r="E807" s="6">
        <v>9.0000000000000011E-3</v>
      </c>
      <c r="F807" s="6">
        <f t="shared" si="16"/>
        <v>1.29026E-2</v>
      </c>
    </row>
    <row r="808" spans="2:6" x14ac:dyDescent="0.15">
      <c r="B808" s="1">
        <v>33848</v>
      </c>
      <c r="C808" s="6">
        <v>1.1750199999999999E-2</v>
      </c>
      <c r="D808" s="6">
        <v>1.9400000000000001E-2</v>
      </c>
      <c r="E808" s="6">
        <v>9.8999999999999991E-3</v>
      </c>
      <c r="F808" s="6">
        <f t="shared" si="16"/>
        <v>1.6074999999999999E-2</v>
      </c>
    </row>
    <row r="809" spans="2:6" x14ac:dyDescent="0.15">
      <c r="B809" s="1">
        <v>33878</v>
      </c>
      <c r="C809" s="6">
        <v>3.4551999999999999E-3</v>
      </c>
      <c r="D809" s="6">
        <v>-1.8173700000000001E-2</v>
      </c>
      <c r="E809" s="6">
        <v>-1.5600000000000001E-2</v>
      </c>
      <c r="F809" s="6">
        <f t="shared" si="16"/>
        <v>-1.7272905000000002E-2</v>
      </c>
    </row>
    <row r="810" spans="2:6" x14ac:dyDescent="0.15">
      <c r="B810" s="1">
        <v>33909</v>
      </c>
      <c r="C810" s="6">
        <v>3.40501E-2</v>
      </c>
      <c r="D810" s="6">
        <v>-8.4189E-3</v>
      </c>
      <c r="E810" s="6">
        <v>6.8999999999999999E-3</v>
      </c>
      <c r="F810" s="6">
        <f t="shared" si="16"/>
        <v>-3.0572850000000007E-3</v>
      </c>
    </row>
    <row r="811" spans="2:6" x14ac:dyDescent="0.15">
      <c r="B811" s="1">
        <v>33939</v>
      </c>
      <c r="C811" s="6">
        <v>1.2273000000000001E-2</v>
      </c>
      <c r="D811" s="6">
        <v>1.4609499999999999E-2</v>
      </c>
      <c r="E811" s="6">
        <v>2.2799999999999997E-2</v>
      </c>
      <c r="F811" s="6">
        <f t="shared" si="16"/>
        <v>1.7476174999999997E-2</v>
      </c>
    </row>
    <row r="812" spans="2:6" x14ac:dyDescent="0.15">
      <c r="B812" s="1">
        <v>33970</v>
      </c>
      <c r="C812" s="6">
        <v>8.3599999999999994E-3</v>
      </c>
      <c r="D812" s="6">
        <v>2.7034300000000001E-2</v>
      </c>
      <c r="E812" s="6">
        <v>2.5000000000000001E-2</v>
      </c>
      <c r="F812" s="6">
        <f t="shared" si="16"/>
        <v>2.6322295000000002E-2</v>
      </c>
    </row>
    <row r="813" spans="2:6" x14ac:dyDescent="0.15">
      <c r="B813" s="1">
        <v>34001</v>
      </c>
      <c r="C813" s="6">
        <v>1.3629899999999999E-2</v>
      </c>
      <c r="D813" s="6">
        <v>2.42718E-2</v>
      </c>
      <c r="E813" s="6">
        <v>2.5600000000000001E-2</v>
      </c>
      <c r="F813" s="6">
        <f t="shared" si="16"/>
        <v>2.4736669999999999E-2</v>
      </c>
    </row>
    <row r="814" spans="2:6" x14ac:dyDescent="0.15">
      <c r="B814" s="1">
        <v>34029</v>
      </c>
      <c r="C814" s="6">
        <v>2.1098599999999999E-2</v>
      </c>
      <c r="D814" s="6">
        <v>4.3357000000000005E-3</v>
      </c>
      <c r="E814" s="6">
        <v>2.5000000000000001E-3</v>
      </c>
      <c r="F814" s="6">
        <f t="shared" si="16"/>
        <v>3.6932050000000002E-3</v>
      </c>
    </row>
    <row r="815" spans="2:6" x14ac:dyDescent="0.15">
      <c r="B815" s="1">
        <v>34060</v>
      </c>
      <c r="C815" s="6">
        <v>-2.41706E-2</v>
      </c>
      <c r="D815" s="6">
        <v>8.8446000000000011E-3</v>
      </c>
      <c r="E815" s="6">
        <v>5.1999999999999998E-3</v>
      </c>
      <c r="F815" s="6">
        <f t="shared" si="16"/>
        <v>7.5689900000000003E-3</v>
      </c>
    </row>
    <row r="816" spans="2:6" x14ac:dyDescent="0.15">
      <c r="B816" s="1">
        <v>34090</v>
      </c>
      <c r="C816" s="6">
        <v>2.6749999999999999E-2</v>
      </c>
      <c r="D816" s="6">
        <v>-9.4420000000000007E-4</v>
      </c>
      <c r="E816" s="6">
        <v>2E-3</v>
      </c>
      <c r="F816" s="6">
        <f t="shared" si="16"/>
        <v>8.6269999999999945E-5</v>
      </c>
    </row>
    <row r="817" spans="2:6" x14ac:dyDescent="0.15">
      <c r="B817" s="1">
        <v>34121</v>
      </c>
      <c r="C817" s="6">
        <v>2.9292000000000003E-3</v>
      </c>
      <c r="D817" s="6">
        <v>2.0128400000000001E-2</v>
      </c>
      <c r="E817" s="6">
        <v>2.9300000000000003E-2</v>
      </c>
      <c r="F817" s="6">
        <f t="shared" si="16"/>
        <v>2.3338460000000002E-2</v>
      </c>
    </row>
    <row r="818" spans="2:6" x14ac:dyDescent="0.15">
      <c r="B818" s="1">
        <v>34151</v>
      </c>
      <c r="C818" s="6">
        <v>-4.0228999999999994E-3</v>
      </c>
      <c r="D818" s="6">
        <v>5.086E-4</v>
      </c>
      <c r="E818" s="6">
        <v>0.01</v>
      </c>
      <c r="F818" s="6">
        <f t="shared" si="16"/>
        <v>3.8305899999999996E-3</v>
      </c>
    </row>
    <row r="819" spans="2:6" x14ac:dyDescent="0.15">
      <c r="B819" s="1">
        <v>34182</v>
      </c>
      <c r="C819" s="6">
        <v>3.79438E-2</v>
      </c>
      <c r="D819" s="6">
        <v>2.2268300000000001E-2</v>
      </c>
      <c r="E819" s="6">
        <v>2.87E-2</v>
      </c>
      <c r="F819" s="6">
        <f t="shared" si="16"/>
        <v>2.4519394999999999E-2</v>
      </c>
    </row>
    <row r="820" spans="2:6" x14ac:dyDescent="0.15">
      <c r="B820" s="1">
        <v>34213</v>
      </c>
      <c r="C820" s="6">
        <v>-7.6698000000000001E-3</v>
      </c>
      <c r="D820" s="6">
        <v>5.5583999999999998E-3</v>
      </c>
      <c r="E820" s="6">
        <v>4.3E-3</v>
      </c>
      <c r="F820" s="6">
        <f t="shared" si="16"/>
        <v>5.1179599999999995E-3</v>
      </c>
    </row>
    <row r="821" spans="2:6" x14ac:dyDescent="0.15">
      <c r="B821" s="1">
        <v>34243</v>
      </c>
      <c r="C821" s="6">
        <v>2.0686200000000002E-2</v>
      </c>
      <c r="D821" s="6">
        <v>1.7507E-3</v>
      </c>
      <c r="E821" s="6">
        <v>5.1000000000000004E-3</v>
      </c>
      <c r="F821" s="6">
        <f t="shared" si="16"/>
        <v>2.9229549999999997E-3</v>
      </c>
    </row>
    <row r="822" spans="2:6" x14ac:dyDescent="0.15">
      <c r="B822" s="1">
        <v>34274</v>
      </c>
      <c r="C822" s="6">
        <v>-9.5316999999999989E-3</v>
      </c>
      <c r="D822" s="6">
        <v>-9.2788999999999996E-3</v>
      </c>
      <c r="E822" s="6">
        <v>-1.8799999999999997E-2</v>
      </c>
      <c r="F822" s="6">
        <f t="shared" si="16"/>
        <v>-1.2611285E-2</v>
      </c>
    </row>
    <row r="823" spans="2:6" x14ac:dyDescent="0.15">
      <c r="B823" s="1">
        <v>34304</v>
      </c>
      <c r="C823" s="6">
        <v>1.2090700000000001E-2</v>
      </c>
      <c r="D823" s="6">
        <v>3.2471000000000002E-3</v>
      </c>
      <c r="E823" s="6">
        <v>6.7000000000000002E-3</v>
      </c>
      <c r="F823" s="6">
        <f t="shared" si="16"/>
        <v>4.4556149999999996E-3</v>
      </c>
    </row>
    <row r="824" spans="2:6" x14ac:dyDescent="0.15">
      <c r="B824" s="1">
        <v>34335</v>
      </c>
      <c r="C824" s="6">
        <v>3.3997199999999998E-2</v>
      </c>
      <c r="D824" s="6">
        <v>1.3778200000000001E-2</v>
      </c>
      <c r="E824" s="6">
        <v>2.0199999999999999E-2</v>
      </c>
      <c r="F824" s="6">
        <f t="shared" si="16"/>
        <v>1.6025830000000001E-2</v>
      </c>
    </row>
    <row r="825" spans="2:6" x14ac:dyDescent="0.15">
      <c r="B825" s="1">
        <v>34366</v>
      </c>
      <c r="C825" s="6">
        <v>-2.7142400000000001E-2</v>
      </c>
      <c r="D825" s="6">
        <v>-2.5817400000000001E-2</v>
      </c>
      <c r="E825" s="6">
        <v>-2.86E-2</v>
      </c>
      <c r="F825" s="6">
        <f t="shared" si="16"/>
        <v>-2.6791309999999999E-2</v>
      </c>
    </row>
    <row r="826" spans="2:6" x14ac:dyDescent="0.15">
      <c r="B826" s="1">
        <v>34394</v>
      </c>
      <c r="C826" s="6">
        <v>-4.3596799999999998E-2</v>
      </c>
      <c r="D826" s="6">
        <v>-2.5741800000000002E-2</v>
      </c>
      <c r="E826" s="6">
        <v>-3.8300000000000001E-2</v>
      </c>
      <c r="F826" s="6">
        <f t="shared" si="16"/>
        <v>-3.0137170000000001E-2</v>
      </c>
    </row>
    <row r="827" spans="2:6" x14ac:dyDescent="0.15">
      <c r="B827" s="1">
        <v>34425</v>
      </c>
      <c r="C827" s="6">
        <v>1.2823800000000002E-2</v>
      </c>
      <c r="D827" s="6">
        <v>-1.05085E-2</v>
      </c>
      <c r="E827" s="6">
        <v>-9.7000000000000003E-3</v>
      </c>
      <c r="F827" s="6">
        <f t="shared" si="16"/>
        <v>-1.0225525000000001E-2</v>
      </c>
    </row>
    <row r="828" spans="2:6" x14ac:dyDescent="0.15">
      <c r="B828" s="1">
        <v>34455</v>
      </c>
      <c r="C828" s="6">
        <v>1.6411100000000001E-2</v>
      </c>
      <c r="D828" s="6">
        <v>-2.0250000000000002E-4</v>
      </c>
      <c r="E828" s="6">
        <v>-6.1999999999999998E-3</v>
      </c>
      <c r="F828" s="6">
        <f t="shared" si="16"/>
        <v>-2.3016249999999999E-3</v>
      </c>
    </row>
    <row r="829" spans="2:6" x14ac:dyDescent="0.15">
      <c r="B829" s="1">
        <v>34486</v>
      </c>
      <c r="C829" s="6">
        <v>-2.45124E-2</v>
      </c>
      <c r="D829" s="6">
        <v>-2.8388999999999997E-3</v>
      </c>
      <c r="E829" s="6">
        <v>-8.1000000000000013E-3</v>
      </c>
      <c r="F829" s="6">
        <f t="shared" si="16"/>
        <v>-4.6802850000000002E-3</v>
      </c>
    </row>
    <row r="830" spans="2:6" x14ac:dyDescent="0.15">
      <c r="B830" s="1">
        <v>34516</v>
      </c>
      <c r="C830" s="6">
        <v>3.2837699999999997E-2</v>
      </c>
      <c r="D830" s="6">
        <v>1.69166E-2</v>
      </c>
      <c r="E830" s="6">
        <v>3.0899999999999997E-2</v>
      </c>
      <c r="F830" s="6">
        <f t="shared" si="16"/>
        <v>2.1810789999999997E-2</v>
      </c>
    </row>
    <row r="831" spans="2:6" x14ac:dyDescent="0.15">
      <c r="B831" s="1">
        <v>34547</v>
      </c>
      <c r="C831" s="6">
        <v>4.0999000000000001E-2</v>
      </c>
      <c r="D831" s="6">
        <v>2.5693999999999999E-3</v>
      </c>
      <c r="E831" s="6">
        <v>-3.0999999999999999E-3</v>
      </c>
      <c r="F831" s="6">
        <f t="shared" si="16"/>
        <v>5.8511000000000023E-4</v>
      </c>
    </row>
    <row r="832" spans="2:6" x14ac:dyDescent="0.15">
      <c r="B832" s="1">
        <v>34578</v>
      </c>
      <c r="C832" s="6">
        <v>-2.44534E-2</v>
      </c>
      <c r="D832" s="6">
        <v>-1.58202E-2</v>
      </c>
      <c r="E832" s="6">
        <v>-2.6499999999999999E-2</v>
      </c>
      <c r="F832" s="6">
        <f t="shared" si="16"/>
        <v>-1.955813E-2</v>
      </c>
    </row>
    <row r="833" spans="2:6" x14ac:dyDescent="0.15">
      <c r="B833" s="1">
        <v>34608</v>
      </c>
      <c r="C833" s="6">
        <v>2.2465700000000002E-2</v>
      </c>
      <c r="D833" s="6">
        <v>-2.3332000000000001E-3</v>
      </c>
      <c r="E833" s="6">
        <v>-5.0000000000000001E-3</v>
      </c>
      <c r="F833" s="6">
        <f t="shared" si="16"/>
        <v>-3.2665799999999998E-3</v>
      </c>
    </row>
    <row r="834" spans="2:6" x14ac:dyDescent="0.15">
      <c r="B834" s="1">
        <v>34639</v>
      </c>
      <c r="C834" s="6">
        <v>-3.6418100000000002E-2</v>
      </c>
      <c r="D834" s="6">
        <v>-7.0026000000000003E-3</v>
      </c>
      <c r="E834" s="6">
        <v>1.8E-3</v>
      </c>
      <c r="F834" s="6">
        <f t="shared" si="16"/>
        <v>-3.9216900000000002E-3</v>
      </c>
    </row>
    <row r="835" spans="2:6" x14ac:dyDescent="0.15">
      <c r="B835" s="1">
        <v>34669</v>
      </c>
      <c r="C835" s="6">
        <v>1.48332E-2</v>
      </c>
      <c r="D835" s="6">
        <v>5.3352999999999994E-3</v>
      </c>
      <c r="E835" s="6">
        <v>1.5700000000000002E-2</v>
      </c>
      <c r="F835" s="6">
        <f t="shared" si="16"/>
        <v>8.9629449999999999E-3</v>
      </c>
    </row>
    <row r="836" spans="2:6" x14ac:dyDescent="0.15">
      <c r="B836" s="1">
        <v>34700</v>
      </c>
      <c r="C836" s="6">
        <v>2.5933299999999999E-2</v>
      </c>
      <c r="D836" s="6">
        <v>1.8185099999999999E-2</v>
      </c>
      <c r="E836" s="6">
        <v>2.5600000000000001E-2</v>
      </c>
      <c r="F836" s="6">
        <f t="shared" si="16"/>
        <v>2.0780315000000001E-2</v>
      </c>
    </row>
    <row r="837" spans="2:6" x14ac:dyDescent="0.15">
      <c r="B837" s="1">
        <v>34731</v>
      </c>
      <c r="C837" s="6">
        <v>3.8971399999999996E-2</v>
      </c>
      <c r="D837" s="6">
        <v>2.3423300000000001E-2</v>
      </c>
      <c r="E837" s="6">
        <v>2.8900000000000002E-2</v>
      </c>
      <c r="F837" s="6">
        <f t="shared" si="16"/>
        <v>2.5340145000000001E-2</v>
      </c>
    </row>
    <row r="838" spans="2:6" x14ac:dyDescent="0.15">
      <c r="B838" s="1">
        <v>34759</v>
      </c>
      <c r="C838" s="6">
        <v>2.9507400000000003E-2</v>
      </c>
      <c r="D838" s="6">
        <v>6.2686E-3</v>
      </c>
      <c r="E838" s="6">
        <v>9.4999999999999998E-3</v>
      </c>
      <c r="F838" s="6">
        <f t="shared" si="16"/>
        <v>7.3995900000000002E-3</v>
      </c>
    </row>
    <row r="839" spans="2:6" x14ac:dyDescent="0.15">
      <c r="B839" s="1">
        <v>34790</v>
      </c>
      <c r="C839" s="6">
        <v>2.9446699999999999E-2</v>
      </c>
      <c r="D839" s="6">
        <v>1.4346900000000001E-2</v>
      </c>
      <c r="E839" s="6">
        <v>1.7500000000000002E-2</v>
      </c>
      <c r="F839" s="6">
        <f t="shared" si="16"/>
        <v>1.5450485000000002E-2</v>
      </c>
    </row>
    <row r="840" spans="2:6" x14ac:dyDescent="0.15">
      <c r="B840" s="1">
        <v>34820</v>
      </c>
      <c r="C840" s="6">
        <v>3.99674E-2</v>
      </c>
      <c r="D840" s="6">
        <v>3.6859500000000003E-2</v>
      </c>
      <c r="E840" s="6">
        <v>6.3099999999999989E-2</v>
      </c>
      <c r="F840" s="6">
        <f t="shared" si="16"/>
        <v>4.6043674999999992E-2</v>
      </c>
    </row>
    <row r="841" spans="2:6" x14ac:dyDescent="0.15">
      <c r="B841" s="1">
        <v>34851</v>
      </c>
      <c r="C841" s="6">
        <v>2.3227500000000002E-2</v>
      </c>
      <c r="D841" s="6">
        <v>7.9393999999999992E-3</v>
      </c>
      <c r="E841" s="6">
        <v>7.9000000000000008E-3</v>
      </c>
      <c r="F841" s="6">
        <f t="shared" ref="F841:F904" si="17">0.65*D841+0.35*E841</f>
        <v>7.9256099999999996E-3</v>
      </c>
    </row>
    <row r="842" spans="2:6" x14ac:dyDescent="0.15">
      <c r="B842" s="1">
        <v>34881</v>
      </c>
      <c r="C842" s="6">
        <v>3.3162799999999999E-2</v>
      </c>
      <c r="D842" s="6">
        <v>-1.5751000000000001E-3</v>
      </c>
      <c r="E842" s="6">
        <v>-1.01E-2</v>
      </c>
      <c r="F842" s="6">
        <f t="shared" si="17"/>
        <v>-4.5588149999999999E-3</v>
      </c>
    </row>
    <row r="843" spans="2:6" x14ac:dyDescent="0.15">
      <c r="B843" s="1">
        <v>34912</v>
      </c>
      <c r="C843" s="6">
        <v>2.5144E-3</v>
      </c>
      <c r="D843" s="6">
        <v>8.5956999999999995E-3</v>
      </c>
      <c r="E843" s="6">
        <v>2.1400000000000002E-2</v>
      </c>
      <c r="F843" s="6">
        <f t="shared" si="17"/>
        <v>1.3077205E-2</v>
      </c>
    </row>
    <row r="844" spans="2:6" x14ac:dyDescent="0.15">
      <c r="B844" s="1">
        <v>34943</v>
      </c>
      <c r="C844" s="6">
        <v>4.2202299999999998E-2</v>
      </c>
      <c r="D844" s="6">
        <v>6.3865000000000007E-3</v>
      </c>
      <c r="E844" s="6">
        <v>1.5300000000000001E-2</v>
      </c>
      <c r="F844" s="6">
        <f t="shared" si="17"/>
        <v>9.5062250000000001E-3</v>
      </c>
    </row>
    <row r="845" spans="2:6" x14ac:dyDescent="0.15">
      <c r="B845" s="1">
        <v>34973</v>
      </c>
      <c r="C845" s="6">
        <v>-3.5745E-3</v>
      </c>
      <c r="D845" s="6">
        <v>1.2064800000000001E-2</v>
      </c>
      <c r="E845" s="6">
        <v>1.8500000000000003E-2</v>
      </c>
      <c r="F845" s="6">
        <f t="shared" si="17"/>
        <v>1.4317120000000003E-2</v>
      </c>
    </row>
    <row r="846" spans="2:6" x14ac:dyDescent="0.15">
      <c r="B846" s="1">
        <v>35004</v>
      </c>
      <c r="C846" s="6">
        <v>4.3898200000000005E-2</v>
      </c>
      <c r="D846" s="6">
        <v>1.4861800000000001E-2</v>
      </c>
      <c r="E846" s="6">
        <v>2.4199999999999999E-2</v>
      </c>
      <c r="F846" s="6">
        <f t="shared" si="17"/>
        <v>1.8130170000000001E-2</v>
      </c>
    </row>
    <row r="847" spans="2:6" x14ac:dyDescent="0.15">
      <c r="B847" s="1">
        <v>35034</v>
      </c>
      <c r="C847" s="6">
        <v>1.92623E-2</v>
      </c>
      <c r="D847" s="6">
        <v>9.4833000000000001E-3</v>
      </c>
      <c r="E847" s="6">
        <v>2.2799999999999997E-2</v>
      </c>
      <c r="F847" s="6">
        <f t="shared" si="17"/>
        <v>1.4144145E-2</v>
      </c>
    </row>
    <row r="848" spans="2:6" x14ac:dyDescent="0.15">
      <c r="B848" s="1">
        <v>35065</v>
      </c>
      <c r="C848" s="6">
        <v>3.4035900000000001E-2</v>
      </c>
      <c r="D848" s="6">
        <v>6.1229999999999998E-4</v>
      </c>
      <c r="E848" s="6">
        <v>1.4000000000000002E-3</v>
      </c>
      <c r="F848" s="6">
        <f t="shared" si="17"/>
        <v>8.8799500000000015E-4</v>
      </c>
    </row>
    <row r="849" spans="2:6" x14ac:dyDescent="0.15">
      <c r="B849" s="1">
        <v>35096</v>
      </c>
      <c r="C849" s="6">
        <v>9.2715999999999996E-3</v>
      </c>
      <c r="D849" s="6">
        <v>-1.3761799999999999E-2</v>
      </c>
      <c r="E849" s="6">
        <v>-3.73E-2</v>
      </c>
      <c r="F849" s="6">
        <f t="shared" si="17"/>
        <v>-2.2000169999999999E-2</v>
      </c>
    </row>
    <row r="850" spans="2:6" x14ac:dyDescent="0.15">
      <c r="B850" s="1">
        <v>35125</v>
      </c>
      <c r="C850" s="6">
        <v>9.6252999999999998E-3</v>
      </c>
      <c r="D850" s="6">
        <v>-1.18356E-2</v>
      </c>
      <c r="E850" s="6">
        <v>-1.3000000000000001E-2</v>
      </c>
      <c r="F850" s="6">
        <f t="shared" si="17"/>
        <v>-1.224314E-2</v>
      </c>
    </row>
    <row r="851" spans="2:6" x14ac:dyDescent="0.15">
      <c r="B851" s="1">
        <v>35156</v>
      </c>
      <c r="C851" s="6">
        <v>1.47437E-2</v>
      </c>
      <c r="D851" s="6">
        <v>-4.9946000000000001E-3</v>
      </c>
      <c r="E851" s="6">
        <v>-1.6E-2</v>
      </c>
      <c r="F851" s="6">
        <f t="shared" si="17"/>
        <v>-8.8464900000000003E-3</v>
      </c>
    </row>
    <row r="852" spans="2:6" x14ac:dyDescent="0.15">
      <c r="B852" s="1">
        <v>35186</v>
      </c>
      <c r="C852" s="6">
        <v>2.5789300000000001E-2</v>
      </c>
      <c r="D852" s="6">
        <v>-3.1754000000000001E-3</v>
      </c>
      <c r="E852" s="6">
        <v>5.0000000000000001E-4</v>
      </c>
      <c r="F852" s="6">
        <f t="shared" si="17"/>
        <v>-1.8890100000000002E-3</v>
      </c>
    </row>
    <row r="853" spans="2:6" x14ac:dyDescent="0.15">
      <c r="B853" s="1">
        <v>35217</v>
      </c>
      <c r="C853" s="6">
        <v>3.8146E-3</v>
      </c>
      <c r="D853" s="6">
        <v>1.17348E-2</v>
      </c>
      <c r="E853" s="6">
        <v>1.72E-2</v>
      </c>
      <c r="F853" s="6">
        <f t="shared" si="17"/>
        <v>1.3647619999999999E-2</v>
      </c>
    </row>
    <row r="854" spans="2:6" x14ac:dyDescent="0.15">
      <c r="B854" s="1">
        <v>35247</v>
      </c>
      <c r="C854" s="6">
        <v>-4.4179700000000002E-2</v>
      </c>
      <c r="D854" s="6">
        <v>2.4551999999999998E-3</v>
      </c>
      <c r="E854" s="6">
        <v>1E-3</v>
      </c>
      <c r="F854" s="6">
        <f t="shared" si="17"/>
        <v>1.9458800000000001E-3</v>
      </c>
    </row>
    <row r="855" spans="2:6" x14ac:dyDescent="0.15">
      <c r="B855" s="1">
        <v>35278</v>
      </c>
      <c r="C855" s="6">
        <v>2.1093899999999999E-2</v>
      </c>
      <c r="D855" s="6">
        <v>-4.8259999999999997E-4</v>
      </c>
      <c r="E855" s="6">
        <v>-6.9999999999999993E-3</v>
      </c>
      <c r="F855" s="6">
        <f t="shared" si="17"/>
        <v>-2.7636899999999996E-3</v>
      </c>
    </row>
    <row r="856" spans="2:6" x14ac:dyDescent="0.15">
      <c r="B856" s="1">
        <v>35309</v>
      </c>
      <c r="C856" s="6">
        <v>5.6284799999999996E-2</v>
      </c>
      <c r="D856" s="6">
        <v>1.5545100000000001E-2</v>
      </c>
      <c r="E856" s="6">
        <v>2.5899999999999999E-2</v>
      </c>
      <c r="F856" s="6">
        <f t="shared" si="17"/>
        <v>1.9169314999999999E-2</v>
      </c>
    </row>
    <row r="857" spans="2:6" x14ac:dyDescent="0.15">
      <c r="B857" s="1">
        <v>35339</v>
      </c>
      <c r="C857" s="6">
        <v>2.7581099999999997E-2</v>
      </c>
      <c r="D857" s="6">
        <v>1.8257000000000002E-2</v>
      </c>
      <c r="E857" s="6">
        <v>3.61E-2</v>
      </c>
      <c r="F857" s="6">
        <f t="shared" si="17"/>
        <v>2.4502050000000001E-2</v>
      </c>
    </row>
    <row r="858" spans="2:6" x14ac:dyDescent="0.15">
      <c r="B858" s="1">
        <v>35370</v>
      </c>
      <c r="C858" s="6">
        <v>7.5586700000000007E-2</v>
      </c>
      <c r="D858" s="6">
        <v>1.4932000000000001E-2</v>
      </c>
      <c r="E858" s="6">
        <v>2.63E-2</v>
      </c>
      <c r="F858" s="6">
        <f t="shared" si="17"/>
        <v>1.8910799999999998E-2</v>
      </c>
    </row>
    <row r="859" spans="2:6" x14ac:dyDescent="0.15">
      <c r="B859" s="1">
        <v>35400</v>
      </c>
      <c r="C859" s="6">
        <v>-1.9815100000000002E-2</v>
      </c>
      <c r="D859" s="6">
        <v>-7.8308000000000006E-3</v>
      </c>
      <c r="E859" s="6">
        <v>-1.8600000000000002E-2</v>
      </c>
      <c r="F859" s="6">
        <f t="shared" si="17"/>
        <v>-1.1600020000000001E-2</v>
      </c>
    </row>
    <row r="860" spans="2:6" x14ac:dyDescent="0.15">
      <c r="B860" s="1">
        <v>35431</v>
      </c>
      <c r="C860" s="6">
        <v>6.2475900000000001E-2</v>
      </c>
      <c r="D860" s="6">
        <v>2.4813999999999999E-3</v>
      </c>
      <c r="E860" s="6">
        <v>-2.8000000000000004E-3</v>
      </c>
      <c r="F860" s="6">
        <f t="shared" si="17"/>
        <v>6.3290999999999977E-4</v>
      </c>
    </row>
    <row r="861" spans="2:6" x14ac:dyDescent="0.15">
      <c r="B861" s="1">
        <v>35462</v>
      </c>
      <c r="C861" s="6">
        <v>7.8373999999999996E-3</v>
      </c>
      <c r="D861" s="6">
        <v>1.939E-4</v>
      </c>
      <c r="E861" s="6">
        <v>2.8000000000000004E-3</v>
      </c>
      <c r="F861" s="6">
        <f t="shared" si="17"/>
        <v>1.1060350000000002E-3</v>
      </c>
    </row>
    <row r="862" spans="2:6" x14ac:dyDescent="0.15">
      <c r="B862" s="1">
        <v>35490</v>
      </c>
      <c r="C862" s="6">
        <v>-4.1088399999999997E-2</v>
      </c>
      <c r="D862" s="6">
        <v>-1.13968E-2</v>
      </c>
      <c r="E862" s="6">
        <v>-2.2099999999999998E-2</v>
      </c>
      <c r="F862" s="6">
        <f t="shared" si="17"/>
        <v>-1.5142919999999999E-2</v>
      </c>
    </row>
    <row r="863" spans="2:6" x14ac:dyDescent="0.15">
      <c r="B863" s="1">
        <v>35521</v>
      </c>
      <c r="C863" s="6">
        <v>5.9698300000000003E-2</v>
      </c>
      <c r="D863" s="6">
        <v>1.4802500000000001E-2</v>
      </c>
      <c r="E863" s="6">
        <v>1.84E-2</v>
      </c>
      <c r="F863" s="6">
        <f t="shared" si="17"/>
        <v>1.6061625000000003E-2</v>
      </c>
    </row>
    <row r="864" spans="2:6" x14ac:dyDescent="0.15">
      <c r="B864" s="1">
        <v>35551</v>
      </c>
      <c r="C864" s="6">
        <v>6.0884000000000001E-2</v>
      </c>
      <c r="D864" s="6">
        <v>7.7451999999999998E-3</v>
      </c>
      <c r="E864" s="6">
        <v>1.2800000000000001E-2</v>
      </c>
      <c r="F864" s="6">
        <f t="shared" si="17"/>
        <v>9.5143799999999994E-3</v>
      </c>
    </row>
    <row r="865" spans="2:6" x14ac:dyDescent="0.15">
      <c r="B865" s="1">
        <v>35582</v>
      </c>
      <c r="C865" s="6">
        <v>4.4801900000000006E-2</v>
      </c>
      <c r="D865" s="6">
        <v>1.0328200000000001E-2</v>
      </c>
      <c r="E865" s="6">
        <v>1.8700000000000001E-2</v>
      </c>
      <c r="F865" s="6">
        <f t="shared" si="17"/>
        <v>1.3258330000000002E-2</v>
      </c>
    </row>
    <row r="866" spans="2:6" x14ac:dyDescent="0.15">
      <c r="B866" s="1">
        <v>35612</v>
      </c>
      <c r="C866" s="6">
        <v>7.9567499999999999E-2</v>
      </c>
      <c r="D866" s="6">
        <v>2.6410399999999997E-2</v>
      </c>
      <c r="E866" s="6">
        <v>5.28E-2</v>
      </c>
      <c r="F866" s="6">
        <f t="shared" si="17"/>
        <v>3.564676E-2</v>
      </c>
    </row>
    <row r="867" spans="2:6" x14ac:dyDescent="0.15">
      <c r="B867" s="1">
        <v>35643</v>
      </c>
      <c r="C867" s="6">
        <v>-5.6021799999999997E-2</v>
      </c>
      <c r="D867" s="6">
        <v>-9.7561999999999996E-3</v>
      </c>
      <c r="E867" s="6">
        <v>-2.4E-2</v>
      </c>
      <c r="F867" s="6">
        <f t="shared" si="17"/>
        <v>-1.4741529999999999E-2</v>
      </c>
    </row>
    <row r="868" spans="2:6" x14ac:dyDescent="0.15">
      <c r="B868" s="1">
        <v>35674</v>
      </c>
      <c r="C868" s="6">
        <v>5.4766500000000003E-2</v>
      </c>
      <c r="D868" s="6">
        <v>1.5109300000000001E-2</v>
      </c>
      <c r="E868" s="6">
        <v>2.2599999999999999E-2</v>
      </c>
      <c r="F868" s="6">
        <f t="shared" si="17"/>
        <v>1.7731045000000001E-2</v>
      </c>
    </row>
    <row r="869" spans="2:6" x14ac:dyDescent="0.15">
      <c r="B869" s="1">
        <v>35704</v>
      </c>
      <c r="C869" s="6">
        <v>-3.3397499999999997E-2</v>
      </c>
      <c r="D869" s="6">
        <v>1.5020500000000001E-2</v>
      </c>
      <c r="E869" s="6">
        <v>1.9099999999999999E-2</v>
      </c>
      <c r="F869" s="6">
        <f t="shared" si="17"/>
        <v>1.6448325E-2</v>
      </c>
    </row>
    <row r="870" spans="2:6" x14ac:dyDescent="0.15">
      <c r="B870" s="1">
        <v>35735</v>
      </c>
      <c r="C870" s="6">
        <v>4.6292799999999995E-2</v>
      </c>
      <c r="D870" s="6">
        <v>-1.439E-4</v>
      </c>
      <c r="E870" s="6">
        <v>1.01E-2</v>
      </c>
      <c r="F870" s="6">
        <f t="shared" si="17"/>
        <v>3.4414649999999995E-3</v>
      </c>
    </row>
    <row r="871" spans="2:6" x14ac:dyDescent="0.15">
      <c r="B871" s="1">
        <v>35765</v>
      </c>
      <c r="C871" s="6">
        <v>1.71737E-2</v>
      </c>
      <c r="D871" s="6">
        <v>1.0620300000000001E-2</v>
      </c>
      <c r="E871" s="6">
        <v>1.6299999999999999E-2</v>
      </c>
      <c r="F871" s="6">
        <f t="shared" si="17"/>
        <v>1.2608194999999999E-2</v>
      </c>
    </row>
    <row r="872" spans="2:6" x14ac:dyDescent="0.15">
      <c r="B872" s="1">
        <v>35796</v>
      </c>
      <c r="C872" s="6">
        <v>1.1060799999999999E-2</v>
      </c>
      <c r="D872" s="6">
        <v>1.8037299999999999E-2</v>
      </c>
      <c r="E872" s="6">
        <v>1.37E-2</v>
      </c>
      <c r="F872" s="6">
        <f t="shared" si="17"/>
        <v>1.6519244999999998E-2</v>
      </c>
    </row>
    <row r="873" spans="2:6" x14ac:dyDescent="0.15">
      <c r="B873" s="1">
        <v>35827</v>
      </c>
      <c r="C873" s="6">
        <v>7.2125000000000009E-2</v>
      </c>
      <c r="D873" s="6">
        <v>-3.8740000000000003E-3</v>
      </c>
      <c r="E873" s="6">
        <v>-7.000000000000001E-4</v>
      </c>
      <c r="F873" s="6">
        <f t="shared" si="17"/>
        <v>-2.7631000000000001E-3</v>
      </c>
    </row>
    <row r="874" spans="2:6" x14ac:dyDescent="0.15">
      <c r="B874" s="1">
        <v>35855</v>
      </c>
      <c r="C874" s="6">
        <v>5.1208499999999997E-2</v>
      </c>
      <c r="D874" s="6">
        <v>2.5628000000000001E-3</v>
      </c>
      <c r="E874" s="6">
        <v>3.8E-3</v>
      </c>
      <c r="F874" s="6">
        <f t="shared" si="17"/>
        <v>2.9958200000000002E-3</v>
      </c>
    </row>
    <row r="875" spans="2:6" x14ac:dyDescent="0.15">
      <c r="B875" s="1">
        <v>35886</v>
      </c>
      <c r="C875" s="6">
        <v>1.0060599999999999E-2</v>
      </c>
      <c r="D875" s="6">
        <v>6.1078E-3</v>
      </c>
      <c r="E875" s="6">
        <v>5.3E-3</v>
      </c>
      <c r="F875" s="6">
        <f t="shared" si="17"/>
        <v>5.8250699999999999E-3</v>
      </c>
    </row>
    <row r="876" spans="2:6" x14ac:dyDescent="0.15">
      <c r="B876" s="1">
        <v>35916</v>
      </c>
      <c r="C876" s="6">
        <v>-1.71878E-2</v>
      </c>
      <c r="D876" s="6">
        <v>6.9903000000000005E-3</v>
      </c>
      <c r="E876" s="6">
        <v>1.67E-2</v>
      </c>
      <c r="F876" s="6">
        <f t="shared" si="17"/>
        <v>1.0388695E-2</v>
      </c>
    </row>
    <row r="877" spans="2:6" x14ac:dyDescent="0.15">
      <c r="B877" s="1">
        <v>35947</v>
      </c>
      <c r="C877" s="6">
        <v>4.0618999999999995E-2</v>
      </c>
      <c r="D877" s="6">
        <v>7.8651999999999993E-3</v>
      </c>
      <c r="E877" s="6">
        <v>1.15E-2</v>
      </c>
      <c r="F877" s="6">
        <f t="shared" si="17"/>
        <v>9.1373800000000005E-3</v>
      </c>
    </row>
    <row r="878" spans="2:6" x14ac:dyDescent="0.15">
      <c r="B878" s="1">
        <v>35977</v>
      </c>
      <c r="C878" s="6">
        <v>-1.0648599999999999E-2</v>
      </c>
      <c r="D878" s="6">
        <v>2.6523000000000002E-3</v>
      </c>
      <c r="E878" s="6">
        <v>-5.6000000000000008E-3</v>
      </c>
      <c r="F878" s="6">
        <f t="shared" si="17"/>
        <v>-2.3600500000000007E-4</v>
      </c>
    </row>
    <row r="879" spans="2:6" x14ac:dyDescent="0.15">
      <c r="B879" s="1">
        <v>36008</v>
      </c>
      <c r="C879" s="6">
        <v>-0.14457739999999999</v>
      </c>
      <c r="D879" s="6">
        <v>2.7073800000000002E-2</v>
      </c>
      <c r="E879" s="6">
        <v>8.8999999999999999E-3</v>
      </c>
      <c r="F879" s="6">
        <f t="shared" si="17"/>
        <v>2.0712970000000001E-2</v>
      </c>
    </row>
    <row r="880" spans="2:6" x14ac:dyDescent="0.15">
      <c r="B880" s="1">
        <v>36039</v>
      </c>
      <c r="C880" s="6">
        <v>6.4060900000000004E-2</v>
      </c>
      <c r="D880" s="6">
        <v>3.2950400000000005E-2</v>
      </c>
      <c r="E880" s="6">
        <v>4.1299999999999996E-2</v>
      </c>
      <c r="F880" s="6">
        <f t="shared" si="17"/>
        <v>3.5872760000000004E-2</v>
      </c>
    </row>
    <row r="881" spans="2:6" x14ac:dyDescent="0.15">
      <c r="B881" s="1">
        <v>36069</v>
      </c>
      <c r="C881" s="6">
        <v>8.13416E-2</v>
      </c>
      <c r="D881" s="6">
        <v>4.0971999999999996E-3</v>
      </c>
      <c r="E881" s="6">
        <v>-1.9E-2</v>
      </c>
      <c r="F881" s="6">
        <f t="shared" si="17"/>
        <v>-3.9868200000000003E-3</v>
      </c>
    </row>
    <row r="882" spans="2:6" x14ac:dyDescent="0.15">
      <c r="B882" s="1">
        <v>36100</v>
      </c>
      <c r="C882" s="6">
        <v>6.0607899999999999E-2</v>
      </c>
      <c r="D882" s="6">
        <v>-9.763899999999999E-3</v>
      </c>
      <c r="E882" s="6">
        <v>2.7000000000000003E-2</v>
      </c>
      <c r="F882" s="6">
        <f t="shared" si="17"/>
        <v>3.1034650000000006E-3</v>
      </c>
    </row>
    <row r="883" spans="2:6" x14ac:dyDescent="0.15">
      <c r="B883" s="1">
        <v>36130</v>
      </c>
      <c r="C883" s="6">
        <v>5.7625099999999999E-2</v>
      </c>
      <c r="D883" s="6">
        <v>3.6792000000000001E-3</v>
      </c>
      <c r="E883" s="6">
        <v>1.041E-3</v>
      </c>
      <c r="F883" s="6">
        <f t="shared" si="17"/>
        <v>2.7558299999999999E-3</v>
      </c>
    </row>
    <row r="884" spans="2:6" x14ac:dyDescent="0.15">
      <c r="B884" s="1">
        <v>36161</v>
      </c>
      <c r="C884" s="6">
        <v>4.1816199999999998E-2</v>
      </c>
      <c r="D884" s="6">
        <v>5.5040999999999996E-3</v>
      </c>
      <c r="E884" s="6">
        <v>1.225E-2</v>
      </c>
      <c r="F884" s="6">
        <f t="shared" si="17"/>
        <v>7.8651650000000004E-3</v>
      </c>
    </row>
    <row r="885" spans="2:6" x14ac:dyDescent="0.15">
      <c r="B885" s="1">
        <v>36192</v>
      </c>
      <c r="C885" s="6">
        <v>-3.1078999999999999E-2</v>
      </c>
      <c r="D885" s="6">
        <v>-2.62417E-2</v>
      </c>
      <c r="E885" s="6">
        <v>-4.0069999999999995E-2</v>
      </c>
      <c r="F885" s="6">
        <f t="shared" si="17"/>
        <v>-3.1081604999999998E-2</v>
      </c>
    </row>
    <row r="886" spans="2:6" x14ac:dyDescent="0.15">
      <c r="B886" s="1">
        <v>36220</v>
      </c>
      <c r="C886" s="6">
        <v>4.0008700000000001E-2</v>
      </c>
      <c r="D886" s="6">
        <v>8.6336999999999994E-3</v>
      </c>
      <c r="E886" s="6">
        <v>2.4899999999999998E-4</v>
      </c>
      <c r="F886" s="6">
        <f t="shared" si="17"/>
        <v>5.6990549999999997E-3</v>
      </c>
    </row>
    <row r="887" spans="2:6" x14ac:dyDescent="0.15">
      <c r="B887" s="1">
        <v>36251</v>
      </c>
      <c r="C887" s="6">
        <v>3.8725200000000001E-2</v>
      </c>
      <c r="D887" s="6">
        <v>2.0517000000000001E-3</v>
      </c>
      <c r="E887" s="6">
        <v>-2.4169999999999999E-3</v>
      </c>
      <c r="F887" s="6">
        <f t="shared" si="17"/>
        <v>4.8765500000000014E-4</v>
      </c>
    </row>
    <row r="888" spans="2:6" x14ac:dyDescent="0.15">
      <c r="B888" s="1">
        <v>36281</v>
      </c>
      <c r="C888" s="6">
        <v>-2.3613400000000003E-2</v>
      </c>
      <c r="D888" s="6">
        <v>-1.4748900000000001E-2</v>
      </c>
      <c r="E888" s="6">
        <v>-1.7589999999999998E-2</v>
      </c>
      <c r="F888" s="6">
        <f t="shared" si="17"/>
        <v>-1.5743284999999999E-2</v>
      </c>
    </row>
    <row r="889" spans="2:6" x14ac:dyDescent="0.15">
      <c r="B889" s="1">
        <v>36312</v>
      </c>
      <c r="C889" s="6">
        <v>5.5497600000000001E-2</v>
      </c>
      <c r="D889" s="6">
        <v>3.2062000000000002E-3</v>
      </c>
      <c r="E889" s="6">
        <v>-1.5998000000000002E-2</v>
      </c>
      <c r="F889" s="6">
        <f t="shared" si="17"/>
        <v>-3.5152700000000005E-3</v>
      </c>
    </row>
    <row r="890" spans="2:6" x14ac:dyDescent="0.15">
      <c r="B890" s="1">
        <v>36342</v>
      </c>
      <c r="C890" s="6">
        <v>-3.12248E-2</v>
      </c>
      <c r="D890" s="6">
        <v>-5.084E-4</v>
      </c>
      <c r="E890" s="6">
        <v>-1.1299999999999999E-2</v>
      </c>
      <c r="F890" s="6">
        <f t="shared" si="17"/>
        <v>-4.2854599999999996E-3</v>
      </c>
    </row>
    <row r="891" spans="2:6" x14ac:dyDescent="0.15">
      <c r="B891" s="1">
        <v>36373</v>
      </c>
      <c r="C891" s="6">
        <v>-4.9474000000000002E-3</v>
      </c>
      <c r="D891" s="6">
        <v>1.5318E-3</v>
      </c>
      <c r="E891" s="6">
        <v>-2.6329999999999999E-3</v>
      </c>
      <c r="F891" s="6">
        <f t="shared" si="17"/>
        <v>7.4120000000000219E-5</v>
      </c>
    </row>
    <row r="892" spans="2:6" x14ac:dyDescent="0.15">
      <c r="B892" s="1">
        <v>36404</v>
      </c>
      <c r="C892" s="6">
        <v>-2.7413799999999999E-2</v>
      </c>
      <c r="D892" s="6">
        <v>9.7488999999999996E-3</v>
      </c>
      <c r="E892" s="6">
        <v>9.3169999999999989E-3</v>
      </c>
      <c r="F892" s="6">
        <f t="shared" si="17"/>
        <v>9.5977349999999996E-3</v>
      </c>
    </row>
    <row r="893" spans="2:6" x14ac:dyDescent="0.15">
      <c r="B893" s="1">
        <v>36434</v>
      </c>
      <c r="C893" s="6">
        <v>6.3280700000000009E-2</v>
      </c>
      <c r="D893" s="6">
        <v>-7.9710000000000002E-4</v>
      </c>
      <c r="E893" s="6">
        <v>4.7349999999999996E-3</v>
      </c>
      <c r="F893" s="6">
        <f t="shared" si="17"/>
        <v>1.1391349999999999E-3</v>
      </c>
    </row>
    <row r="894" spans="2:6" x14ac:dyDescent="0.15">
      <c r="B894" s="1">
        <v>36465</v>
      </c>
      <c r="C894" s="6">
        <v>2.0327999999999999E-2</v>
      </c>
      <c r="D894" s="6">
        <v>-8.2970000000000006E-4</v>
      </c>
      <c r="E894" s="6">
        <v>-2.3709999999999998E-3</v>
      </c>
      <c r="F894" s="6">
        <f t="shared" si="17"/>
        <v>-1.3691549999999999E-3</v>
      </c>
    </row>
    <row r="895" spans="2:6" x14ac:dyDescent="0.15">
      <c r="B895" s="1">
        <v>36495</v>
      </c>
      <c r="C895" s="6">
        <v>5.88961E-2</v>
      </c>
      <c r="D895" s="6">
        <v>-4.8352000000000004E-3</v>
      </c>
      <c r="E895" s="6">
        <v>-1.0185999999999999E-2</v>
      </c>
      <c r="F895" s="6">
        <f t="shared" si="17"/>
        <v>-6.7079799999999997E-3</v>
      </c>
    </row>
    <row r="896" spans="2:6" x14ac:dyDescent="0.15">
      <c r="B896" s="1">
        <v>36526</v>
      </c>
      <c r="C896" s="6">
        <v>-5.0242500000000002E-2</v>
      </c>
      <c r="D896" s="6">
        <v>-5.3335999999999991E-3</v>
      </c>
      <c r="E896" s="6">
        <v>-2.1060000000000002E-3</v>
      </c>
      <c r="F896" s="6">
        <f t="shared" si="17"/>
        <v>-4.2039399999999998E-3</v>
      </c>
    </row>
    <row r="897" spans="2:6" x14ac:dyDescent="0.15">
      <c r="B897" s="1">
        <v>36557</v>
      </c>
      <c r="C897" s="6">
        <v>-1.8929600000000001E-2</v>
      </c>
      <c r="D897" s="6">
        <v>7.8165999999999999E-3</v>
      </c>
      <c r="E897" s="6">
        <v>9.2090000000000002E-3</v>
      </c>
      <c r="F897" s="6">
        <f t="shared" si="17"/>
        <v>8.3039399999999992E-3</v>
      </c>
    </row>
    <row r="898" spans="2:6" x14ac:dyDescent="0.15">
      <c r="B898" s="1">
        <v>36586</v>
      </c>
      <c r="C898" s="6">
        <v>9.7828999999999999E-2</v>
      </c>
      <c r="D898" s="6">
        <v>2.0344000000000001E-2</v>
      </c>
      <c r="E898" s="6">
        <v>1.6937999999999998E-2</v>
      </c>
      <c r="F898" s="6">
        <f t="shared" si="17"/>
        <v>1.9151899999999999E-2</v>
      </c>
    </row>
    <row r="899" spans="2:6" x14ac:dyDescent="0.15">
      <c r="B899" s="1">
        <v>36617</v>
      </c>
      <c r="C899" s="6">
        <v>-3.0085799999999999E-2</v>
      </c>
      <c r="D899" s="6">
        <v>-4.3134000000000002E-3</v>
      </c>
      <c r="E899" s="6">
        <v>-1.1464E-2</v>
      </c>
      <c r="F899" s="6">
        <f t="shared" si="17"/>
        <v>-6.8161100000000002E-3</v>
      </c>
    </row>
    <row r="900" spans="2:6" x14ac:dyDescent="0.15">
      <c r="B900" s="1">
        <v>36647</v>
      </c>
      <c r="C900" s="6">
        <v>-2.0516999999999997E-2</v>
      </c>
      <c r="D900" s="6">
        <v>5.2161999999999998E-3</v>
      </c>
      <c r="E900" s="6">
        <v>-1.6069E-2</v>
      </c>
      <c r="F900" s="6">
        <f t="shared" si="17"/>
        <v>-2.2336199999999995E-3</v>
      </c>
    </row>
    <row r="901" spans="2:6" x14ac:dyDescent="0.15">
      <c r="B901" s="1">
        <v>36678</v>
      </c>
      <c r="C901" s="6">
        <v>2.4653000000000001E-2</v>
      </c>
      <c r="D901" s="6">
        <v>1.9129300000000002E-2</v>
      </c>
      <c r="E901" s="6">
        <v>3.2596E-2</v>
      </c>
      <c r="F901" s="6">
        <f t="shared" si="17"/>
        <v>2.3842645000000003E-2</v>
      </c>
    </row>
    <row r="902" spans="2:6" x14ac:dyDescent="0.15">
      <c r="B902" s="1">
        <v>36708</v>
      </c>
      <c r="C902" s="6">
        <v>-1.5633999999999999E-2</v>
      </c>
      <c r="D902" s="6">
        <v>7.1628999999999998E-3</v>
      </c>
      <c r="E902" s="6">
        <v>1.7913999999999999E-2</v>
      </c>
      <c r="F902" s="6">
        <f t="shared" si="17"/>
        <v>1.0925785E-2</v>
      </c>
    </row>
    <row r="903" spans="2:6" x14ac:dyDescent="0.15">
      <c r="B903" s="1">
        <v>36739</v>
      </c>
      <c r="C903" s="6">
        <v>6.2114399999999993E-2</v>
      </c>
      <c r="D903" s="6">
        <v>1.3380099999999999E-2</v>
      </c>
      <c r="E903" s="6">
        <v>1.3512E-2</v>
      </c>
      <c r="F903" s="6">
        <f t="shared" si="17"/>
        <v>1.3426265E-2</v>
      </c>
    </row>
    <row r="904" spans="2:6" x14ac:dyDescent="0.15">
      <c r="B904" s="1">
        <v>36770</v>
      </c>
      <c r="C904" s="6">
        <v>-5.2793300000000001E-2</v>
      </c>
      <c r="D904" s="6">
        <v>9.5849999999999998E-3</v>
      </c>
      <c r="E904" s="6">
        <v>4.6489999999999995E-3</v>
      </c>
      <c r="F904" s="6">
        <f t="shared" si="17"/>
        <v>7.8573999999999988E-3</v>
      </c>
    </row>
    <row r="905" spans="2:6" x14ac:dyDescent="0.15">
      <c r="B905" s="1">
        <v>36800</v>
      </c>
      <c r="C905" s="6">
        <v>-4.2278999999999997E-3</v>
      </c>
      <c r="D905" s="6">
        <v>7.8896999999999995E-3</v>
      </c>
      <c r="E905" s="6">
        <v>4.4940000000000006E-3</v>
      </c>
      <c r="F905" s="6">
        <f t="shared" ref="F905:F968" si="18">0.65*D905+0.35*E905</f>
        <v>6.701205E-3</v>
      </c>
    </row>
    <row r="906" spans="2:6" x14ac:dyDescent="0.15">
      <c r="B906" s="1">
        <v>36831</v>
      </c>
      <c r="C906" s="6">
        <v>-7.8839400000000004E-2</v>
      </c>
      <c r="D906" s="6">
        <v>1.7391199999999999E-2</v>
      </c>
      <c r="E906" s="6">
        <v>2.6261E-2</v>
      </c>
      <c r="F906" s="6">
        <f t="shared" si="18"/>
        <v>2.0495630000000001E-2</v>
      </c>
    </row>
    <row r="907" spans="2:6" x14ac:dyDescent="0.15">
      <c r="B907" s="1">
        <v>36861</v>
      </c>
      <c r="C907" s="6">
        <v>4.8941000000000002E-3</v>
      </c>
      <c r="D907" s="6">
        <v>2.13514E-2</v>
      </c>
      <c r="E907" s="6">
        <v>2.6976E-2</v>
      </c>
      <c r="F907" s="6">
        <f t="shared" si="18"/>
        <v>2.3320010000000002E-2</v>
      </c>
    </row>
    <row r="908" spans="2:6" x14ac:dyDescent="0.15">
      <c r="B908" s="1">
        <v>36892</v>
      </c>
      <c r="C908" s="6">
        <v>3.54791E-2</v>
      </c>
      <c r="D908" s="6">
        <v>9.819099999999999E-3</v>
      </c>
      <c r="E908" s="6">
        <v>3.5895999999999997E-2</v>
      </c>
      <c r="F908" s="6">
        <f t="shared" si="18"/>
        <v>1.8946014999999997E-2</v>
      </c>
    </row>
    <row r="909" spans="2:6" x14ac:dyDescent="0.15">
      <c r="B909" s="1">
        <v>36923</v>
      </c>
      <c r="C909" s="6">
        <v>-9.1181699999999991E-2</v>
      </c>
      <c r="D909" s="6">
        <v>1.05386E-2</v>
      </c>
      <c r="E909" s="6">
        <v>1.2735000000000002E-2</v>
      </c>
      <c r="F909" s="6">
        <f t="shared" si="18"/>
        <v>1.1307340000000001E-2</v>
      </c>
    </row>
    <row r="910" spans="2:6" x14ac:dyDescent="0.15">
      <c r="B910" s="1">
        <v>36951</v>
      </c>
      <c r="C910" s="6">
        <v>-6.3350199999999995E-2</v>
      </c>
      <c r="D910" s="6">
        <v>7.5683E-3</v>
      </c>
      <c r="E910" s="6">
        <v>-2.9220000000000001E-3</v>
      </c>
      <c r="F910" s="6">
        <f t="shared" si="18"/>
        <v>3.8966949999999999E-3</v>
      </c>
    </row>
    <row r="911" spans="2:6" x14ac:dyDescent="0.15">
      <c r="B911" s="1">
        <v>36982</v>
      </c>
      <c r="C911" s="6">
        <v>7.7710500000000002E-2</v>
      </c>
      <c r="D911" s="6">
        <v>-1.13703E-2</v>
      </c>
      <c r="E911" s="6">
        <v>-1.2830999999999999E-2</v>
      </c>
      <c r="F911" s="6">
        <f t="shared" si="18"/>
        <v>-1.1881545E-2</v>
      </c>
    </row>
    <row r="912" spans="2:6" x14ac:dyDescent="0.15">
      <c r="B912" s="1">
        <v>37012</v>
      </c>
      <c r="C912" s="6">
        <v>6.6995000000000006E-3</v>
      </c>
      <c r="D912" s="6">
        <v>-6.9489999999999992E-4</v>
      </c>
      <c r="E912" s="6">
        <v>1.3225000000000001E-2</v>
      </c>
      <c r="F912" s="6">
        <f t="shared" si="18"/>
        <v>4.1770649999999998E-3</v>
      </c>
    </row>
    <row r="913" spans="2:6" x14ac:dyDescent="0.15">
      <c r="B913" s="1">
        <v>37043</v>
      </c>
      <c r="C913" s="6">
        <v>-2.4338600000000002E-2</v>
      </c>
      <c r="D913" s="6">
        <v>6.5615999999999999E-3</v>
      </c>
      <c r="E913" s="6">
        <v>5.535E-3</v>
      </c>
      <c r="F913" s="6">
        <f t="shared" si="18"/>
        <v>6.2022900000000001E-3</v>
      </c>
    </row>
    <row r="914" spans="2:6" x14ac:dyDescent="0.15">
      <c r="B914" s="1">
        <v>37073</v>
      </c>
      <c r="C914" s="6">
        <v>-9.8441999999999991E-3</v>
      </c>
      <c r="D914" s="6">
        <v>2.4701399999999998E-2</v>
      </c>
      <c r="E914" s="6">
        <v>3.6083999999999998E-2</v>
      </c>
      <c r="F914" s="6">
        <f t="shared" si="18"/>
        <v>2.8685309999999999E-2</v>
      </c>
    </row>
    <row r="915" spans="2:6" x14ac:dyDescent="0.15">
      <c r="B915" s="1">
        <v>37104</v>
      </c>
      <c r="C915" s="6">
        <v>-6.2601599999999993E-2</v>
      </c>
      <c r="D915" s="6">
        <v>9.5131E-3</v>
      </c>
      <c r="E915" s="6">
        <v>1.5650000000000001E-2</v>
      </c>
      <c r="F915" s="6">
        <f t="shared" si="18"/>
        <v>1.1661015E-2</v>
      </c>
    </row>
    <row r="916" spans="2:6" x14ac:dyDescent="0.15">
      <c r="B916" s="1">
        <v>37135</v>
      </c>
      <c r="C916" s="6">
        <v>-8.0752400000000002E-2</v>
      </c>
      <c r="D916" s="6">
        <v>2.5343900000000003E-2</v>
      </c>
      <c r="E916" s="6">
        <v>-1.5215000000000001E-2</v>
      </c>
      <c r="F916" s="6">
        <f t="shared" si="18"/>
        <v>1.1148285000000001E-2</v>
      </c>
    </row>
    <row r="917" spans="2:6" x14ac:dyDescent="0.15">
      <c r="B917" s="1">
        <v>37165</v>
      </c>
      <c r="C917" s="6">
        <v>1.90689E-2</v>
      </c>
      <c r="D917" s="6">
        <v>1.79899E-2</v>
      </c>
      <c r="E917" s="6">
        <v>4.3732E-2</v>
      </c>
      <c r="F917" s="6">
        <f t="shared" si="18"/>
        <v>2.6999635000000001E-2</v>
      </c>
    </row>
    <row r="918" spans="2:6" x14ac:dyDescent="0.15">
      <c r="B918" s="1">
        <v>37196</v>
      </c>
      <c r="C918" s="6">
        <v>7.6706200000000002E-2</v>
      </c>
      <c r="D918" s="6">
        <v>-1.7089300000000002E-2</v>
      </c>
      <c r="E918" s="6">
        <v>-1.8801999999999999E-2</v>
      </c>
      <c r="F918" s="6">
        <f t="shared" si="18"/>
        <v>-1.7688745000000002E-2</v>
      </c>
    </row>
    <row r="919" spans="2:6" x14ac:dyDescent="0.15">
      <c r="B919" s="1">
        <v>37226</v>
      </c>
      <c r="C919" s="6">
        <v>8.7603000000000004E-3</v>
      </c>
      <c r="D919" s="6">
        <v>-8.2313999999999998E-3</v>
      </c>
      <c r="E919" s="6">
        <v>-8.9820000000000004E-3</v>
      </c>
      <c r="F919" s="6">
        <f t="shared" si="18"/>
        <v>-8.4941099999999992E-3</v>
      </c>
    </row>
    <row r="920" spans="2:6" x14ac:dyDescent="0.15">
      <c r="B920" s="1">
        <v>37257</v>
      </c>
      <c r="C920" s="6">
        <v>-1.4593199999999999E-2</v>
      </c>
      <c r="D920" s="6">
        <v>3.5582999999999999E-3</v>
      </c>
      <c r="E920" s="6">
        <v>1.7479000000000001E-2</v>
      </c>
      <c r="F920" s="6">
        <f t="shared" si="18"/>
        <v>8.4305450000000011E-3</v>
      </c>
    </row>
    <row r="921" spans="2:6" x14ac:dyDescent="0.15">
      <c r="B921" s="1">
        <v>37288</v>
      </c>
      <c r="C921" s="6">
        <v>-1.9285099999999999E-2</v>
      </c>
      <c r="D921" s="6">
        <v>1.07773E-2</v>
      </c>
      <c r="E921" s="6">
        <v>1.3041000000000001E-2</v>
      </c>
      <c r="F921" s="6">
        <f t="shared" si="18"/>
        <v>1.1569595E-2</v>
      </c>
    </row>
    <row r="922" spans="2:6" x14ac:dyDescent="0.15">
      <c r="B922" s="1">
        <v>37316</v>
      </c>
      <c r="C922" s="6">
        <v>3.7609200000000002E-2</v>
      </c>
      <c r="D922" s="6">
        <v>-2.4171499999999999E-2</v>
      </c>
      <c r="E922" s="6">
        <v>-2.9477000000000003E-2</v>
      </c>
      <c r="F922" s="6">
        <f t="shared" si="18"/>
        <v>-2.6028425000000001E-2</v>
      </c>
    </row>
    <row r="923" spans="2:6" x14ac:dyDescent="0.15">
      <c r="B923" s="1">
        <v>37347</v>
      </c>
      <c r="C923" s="6">
        <v>-6.0628099999999997E-2</v>
      </c>
      <c r="D923" s="6">
        <v>2.3892099999999999E-2</v>
      </c>
      <c r="E923" s="6">
        <v>2.5301000000000001E-2</v>
      </c>
      <c r="F923" s="6">
        <f t="shared" si="18"/>
        <v>2.4385215000000002E-2</v>
      </c>
    </row>
    <row r="924" spans="2:6" x14ac:dyDescent="0.15">
      <c r="B924" s="1">
        <v>37377</v>
      </c>
      <c r="C924" s="6">
        <v>-7.3670999999999997E-3</v>
      </c>
      <c r="D924" s="6">
        <v>1.1768499999999999E-2</v>
      </c>
      <c r="E924" s="6">
        <v>1.1310000000000001E-2</v>
      </c>
      <c r="F924" s="6">
        <f t="shared" si="18"/>
        <v>1.1608025000000001E-2</v>
      </c>
    </row>
    <row r="925" spans="2:6" x14ac:dyDescent="0.15">
      <c r="B925" s="1">
        <v>37408</v>
      </c>
      <c r="C925" s="6">
        <v>-7.1229799999999996E-2</v>
      </c>
      <c r="D925" s="6">
        <v>1.68723E-2</v>
      </c>
      <c r="E925" s="6">
        <v>7.2929999999999991E-3</v>
      </c>
      <c r="F925" s="6">
        <f t="shared" si="18"/>
        <v>1.3519544999999999E-2</v>
      </c>
    </row>
    <row r="926" spans="2:6" x14ac:dyDescent="0.15">
      <c r="B926" s="1">
        <v>37438</v>
      </c>
      <c r="C926" s="6">
        <v>-7.7954200000000001E-2</v>
      </c>
      <c r="D926" s="6">
        <v>2.7167900000000002E-2</v>
      </c>
      <c r="E926" s="6">
        <v>9.358E-3</v>
      </c>
      <c r="F926" s="6">
        <f t="shared" si="18"/>
        <v>2.0934435000000001E-2</v>
      </c>
    </row>
    <row r="927" spans="2:6" x14ac:dyDescent="0.15">
      <c r="B927" s="1">
        <v>37469</v>
      </c>
      <c r="C927" s="6">
        <v>6.5656000000000004E-3</v>
      </c>
      <c r="D927" s="6">
        <v>1.6686099999999999E-2</v>
      </c>
      <c r="E927" s="6">
        <v>4.5199999999999997E-2</v>
      </c>
      <c r="F927" s="6">
        <f t="shared" si="18"/>
        <v>2.6665964999999996E-2</v>
      </c>
    </row>
    <row r="928" spans="2:6" x14ac:dyDescent="0.15">
      <c r="B928" s="1">
        <v>37500</v>
      </c>
      <c r="C928" s="6">
        <v>-0.1086795</v>
      </c>
      <c r="D928" s="6">
        <v>2.88267E-2</v>
      </c>
      <c r="E928" s="6">
        <v>3.2975999999999998E-2</v>
      </c>
      <c r="F928" s="6">
        <f t="shared" si="18"/>
        <v>3.0278955E-2</v>
      </c>
    </row>
    <row r="929" spans="2:6" x14ac:dyDescent="0.15">
      <c r="B929" s="1">
        <v>37530</v>
      </c>
      <c r="C929" s="6">
        <v>8.8015799999999991E-2</v>
      </c>
      <c r="D929" s="6">
        <v>-2.4099999999999998E-3</v>
      </c>
      <c r="E929" s="6">
        <v>-2.3970999999999999E-2</v>
      </c>
      <c r="F929" s="6">
        <f t="shared" si="18"/>
        <v>-9.9563499999999992E-3</v>
      </c>
    </row>
    <row r="930" spans="2:6" x14ac:dyDescent="0.15">
      <c r="B930" s="1">
        <v>37561</v>
      </c>
      <c r="C930" s="6">
        <v>5.8859000000000002E-2</v>
      </c>
      <c r="D930" s="6">
        <v>-1.6945499999999999E-2</v>
      </c>
      <c r="E930" s="6">
        <v>1.0303E-2</v>
      </c>
      <c r="F930" s="6">
        <f t="shared" si="18"/>
        <v>-7.4085250000000009E-3</v>
      </c>
    </row>
    <row r="931" spans="2:6" x14ac:dyDescent="0.15">
      <c r="B931" s="1">
        <v>37591</v>
      </c>
      <c r="C931" s="6">
        <v>-5.8747499999999994E-2</v>
      </c>
      <c r="D931" s="6">
        <v>2.7896299999999999E-2</v>
      </c>
      <c r="E931" s="6">
        <v>3.6110000000000003E-2</v>
      </c>
      <c r="F931" s="6">
        <f t="shared" si="18"/>
        <v>3.0771095000000002E-2</v>
      </c>
    </row>
    <row r="932" spans="2:6" x14ac:dyDescent="0.15">
      <c r="B932" s="1">
        <v>37622</v>
      </c>
      <c r="C932" s="6">
        <v>-2.6196500000000001E-2</v>
      </c>
      <c r="D932" s="6">
        <v>-8.8997999999999994E-3</v>
      </c>
      <c r="E932" s="6">
        <v>2.0769999999999999E-3</v>
      </c>
      <c r="F932" s="6">
        <f t="shared" si="18"/>
        <v>-5.0579200000000005E-3</v>
      </c>
    </row>
    <row r="933" spans="2:6" x14ac:dyDescent="0.15">
      <c r="B933" s="1">
        <v>37653</v>
      </c>
      <c r="C933" s="6">
        <v>-1.5003899999999999E-2</v>
      </c>
      <c r="D933" s="6">
        <v>1.7891000000000001E-2</v>
      </c>
      <c r="E933" s="6">
        <v>2.6358000000000003E-2</v>
      </c>
      <c r="F933" s="6">
        <f t="shared" si="18"/>
        <v>2.0854450000000004E-2</v>
      </c>
    </row>
    <row r="934" spans="2:6" x14ac:dyDescent="0.15">
      <c r="B934" s="1">
        <v>37681</v>
      </c>
      <c r="C934" s="6">
        <v>9.7094E-3</v>
      </c>
      <c r="D934" s="6">
        <v>-7.000000000000001E-4</v>
      </c>
      <c r="E934" s="6">
        <v>-7.9930000000000001E-3</v>
      </c>
      <c r="F934" s="6">
        <f t="shared" si="18"/>
        <v>-3.2525499999999999E-3</v>
      </c>
    </row>
    <row r="935" spans="2:6" x14ac:dyDescent="0.15">
      <c r="B935" s="1">
        <v>37712</v>
      </c>
      <c r="C935" s="6">
        <v>8.2369999999999999E-2</v>
      </c>
      <c r="D935" s="6">
        <v>1.3322E-3</v>
      </c>
      <c r="E935" s="6">
        <v>2.2948E-2</v>
      </c>
      <c r="F935" s="6">
        <f t="shared" si="18"/>
        <v>8.8977299999999995E-3</v>
      </c>
    </row>
    <row r="936" spans="2:6" x14ac:dyDescent="0.15">
      <c r="B936" s="1">
        <v>37742</v>
      </c>
      <c r="C936" s="6">
        <v>5.2687699999999997E-2</v>
      </c>
      <c r="D936" s="6">
        <v>2.7271200000000002E-2</v>
      </c>
      <c r="E936" s="6">
        <v>4.7073999999999998E-2</v>
      </c>
      <c r="F936" s="6">
        <f t="shared" si="18"/>
        <v>3.4202179999999999E-2</v>
      </c>
    </row>
    <row r="937" spans="2:6" x14ac:dyDescent="0.15">
      <c r="B937" s="1">
        <v>37773</v>
      </c>
      <c r="C937" s="6">
        <v>1.27563E-2</v>
      </c>
      <c r="D937" s="6">
        <v>-3.4631000000000002E-3</v>
      </c>
      <c r="E937" s="6">
        <v>-1.4308000000000001E-2</v>
      </c>
      <c r="F937" s="6">
        <f t="shared" si="18"/>
        <v>-7.2588150000000001E-3</v>
      </c>
    </row>
    <row r="938" spans="2:6" x14ac:dyDescent="0.15">
      <c r="B938" s="1">
        <v>37803</v>
      </c>
      <c r="C938" s="6">
        <v>1.7631600000000001E-2</v>
      </c>
      <c r="D938" s="6">
        <v>-3.18996E-2</v>
      </c>
      <c r="E938" s="6">
        <v>-8.8129000000000013E-2</v>
      </c>
      <c r="F938" s="6">
        <f t="shared" si="18"/>
        <v>-5.1579890000000003E-2</v>
      </c>
    </row>
    <row r="939" spans="2:6" x14ac:dyDescent="0.15">
      <c r="B939" s="1">
        <v>37834</v>
      </c>
      <c r="C939" s="6">
        <v>1.9501999999999999E-2</v>
      </c>
      <c r="D939" s="6">
        <v>-2.7445999999999998E-3</v>
      </c>
      <c r="E939" s="6">
        <v>2.1876000000000003E-2</v>
      </c>
      <c r="F939" s="6">
        <f t="shared" si="18"/>
        <v>5.8726100000000003E-3</v>
      </c>
    </row>
    <row r="940" spans="2:6" x14ac:dyDescent="0.15">
      <c r="B940" s="1">
        <v>37865</v>
      </c>
      <c r="C940" s="6">
        <v>-1.0619499999999999E-2</v>
      </c>
      <c r="D940" s="6">
        <v>3.0746300000000001E-2</v>
      </c>
      <c r="E940" s="6">
        <v>5.0317999999999995E-2</v>
      </c>
      <c r="F940" s="6">
        <f t="shared" si="18"/>
        <v>3.7596394999999998E-2</v>
      </c>
    </row>
    <row r="941" spans="2:6" x14ac:dyDescent="0.15">
      <c r="B941" s="1">
        <v>37895</v>
      </c>
      <c r="C941" s="6">
        <v>5.6569900000000006E-2</v>
      </c>
      <c r="D941" s="6">
        <v>-1.3557399999999999E-2</v>
      </c>
      <c r="E941" s="6">
        <v>-2.0257000000000001E-2</v>
      </c>
      <c r="F941" s="6">
        <f t="shared" si="18"/>
        <v>-1.5902260000000001E-2</v>
      </c>
    </row>
    <row r="942" spans="2:6" x14ac:dyDescent="0.15">
      <c r="B942" s="1">
        <v>37926</v>
      </c>
      <c r="C942" s="6">
        <v>8.7980999999999997E-3</v>
      </c>
      <c r="D942" s="6">
        <v>-1.4435000000000001E-3</v>
      </c>
      <c r="E942" s="6">
        <v>5.1809999999999998E-3</v>
      </c>
      <c r="F942" s="6">
        <f t="shared" si="18"/>
        <v>8.7507499999999968E-4</v>
      </c>
    </row>
    <row r="943" spans="2:6" x14ac:dyDescent="0.15">
      <c r="B943" s="1">
        <v>37956</v>
      </c>
      <c r="C943" s="6">
        <v>5.2444699999999997E-2</v>
      </c>
      <c r="D943" s="6">
        <v>1.0852299999999999E-2</v>
      </c>
      <c r="E943" s="6">
        <v>1.3897999999999999E-2</v>
      </c>
      <c r="F943" s="6">
        <f t="shared" si="18"/>
        <v>1.1918294999999999E-2</v>
      </c>
    </row>
    <row r="944" spans="2:6" x14ac:dyDescent="0.15">
      <c r="B944" s="1">
        <v>37987</v>
      </c>
      <c r="C944" s="6">
        <v>1.8355E-2</v>
      </c>
      <c r="D944" s="6">
        <v>5.1652E-3</v>
      </c>
      <c r="E944" s="6">
        <v>1.8671E-2</v>
      </c>
      <c r="F944" s="6">
        <f t="shared" si="18"/>
        <v>9.8922300000000001E-3</v>
      </c>
    </row>
    <row r="945" spans="2:6" x14ac:dyDescent="0.15">
      <c r="B945" s="1">
        <v>38018</v>
      </c>
      <c r="C945" s="6">
        <v>1.38995E-2</v>
      </c>
      <c r="D945" s="6">
        <v>1.23675E-2</v>
      </c>
      <c r="E945" s="6">
        <v>1.7840000000000002E-2</v>
      </c>
      <c r="F945" s="6">
        <f t="shared" si="18"/>
        <v>1.4282875E-2</v>
      </c>
    </row>
    <row r="946" spans="2:6" x14ac:dyDescent="0.15">
      <c r="B946" s="1">
        <v>38047</v>
      </c>
      <c r="C946" s="6">
        <v>-1.5086299999999999E-2</v>
      </c>
      <c r="D946" s="6">
        <v>9.9994999999999997E-3</v>
      </c>
      <c r="E946" s="6">
        <v>1.1758999999999999E-2</v>
      </c>
      <c r="F946" s="6">
        <f t="shared" si="18"/>
        <v>1.0615324999999998E-2</v>
      </c>
    </row>
    <row r="947" spans="2:6" x14ac:dyDescent="0.15">
      <c r="B947" s="1">
        <v>38078</v>
      </c>
      <c r="C947" s="6">
        <v>-1.5698E-2</v>
      </c>
      <c r="D947" s="6">
        <v>-3.3402099999999997E-2</v>
      </c>
      <c r="E947" s="6">
        <v>-5.3423999999999999E-2</v>
      </c>
      <c r="F947" s="6">
        <f t="shared" si="18"/>
        <v>-4.0409765E-2</v>
      </c>
    </row>
    <row r="948" spans="2:6" x14ac:dyDescent="0.15">
      <c r="B948" s="1">
        <v>38108</v>
      </c>
      <c r="C948" s="6">
        <v>1.3722399999999999E-2</v>
      </c>
      <c r="D948" s="6">
        <v>-4.9252000000000002E-3</v>
      </c>
      <c r="E948" s="6">
        <v>-7.1349999999999998E-3</v>
      </c>
      <c r="F948" s="6">
        <f t="shared" si="18"/>
        <v>-5.6986299999999997E-3</v>
      </c>
    </row>
    <row r="949" spans="2:6" x14ac:dyDescent="0.15">
      <c r="B949" s="1">
        <v>38139</v>
      </c>
      <c r="C949" s="6">
        <v>1.9444799999999998E-2</v>
      </c>
      <c r="D949" s="6">
        <v>4.8592999999999996E-3</v>
      </c>
      <c r="E949" s="6">
        <v>9.3460000000000001E-3</v>
      </c>
      <c r="F949" s="6">
        <f t="shared" si="18"/>
        <v>6.4296449999999995E-3</v>
      </c>
    </row>
    <row r="950" spans="2:6" x14ac:dyDescent="0.15">
      <c r="B950" s="1">
        <v>38169</v>
      </c>
      <c r="C950" s="6">
        <v>-3.3096600000000004E-2</v>
      </c>
      <c r="D950" s="6">
        <v>8.1682000000000005E-3</v>
      </c>
      <c r="E950" s="6">
        <v>1.8430999999999999E-2</v>
      </c>
      <c r="F950" s="6">
        <f t="shared" si="18"/>
        <v>1.1760179999999999E-2</v>
      </c>
    </row>
    <row r="951" spans="2:6" x14ac:dyDescent="0.15">
      <c r="B951" s="1">
        <v>38200</v>
      </c>
      <c r="C951" s="6">
        <v>4.045E-3</v>
      </c>
      <c r="D951" s="6">
        <v>1.9521900000000002E-2</v>
      </c>
      <c r="E951" s="6">
        <v>3.9495000000000002E-2</v>
      </c>
      <c r="F951" s="6">
        <f t="shared" si="18"/>
        <v>2.6512485000000002E-2</v>
      </c>
    </row>
    <row r="952" spans="2:6" x14ac:dyDescent="0.15">
      <c r="B952" s="1">
        <v>38231</v>
      </c>
      <c r="C952" s="6">
        <v>1.0830599999999999E-2</v>
      </c>
      <c r="D952" s="6">
        <v>1.2189E-3</v>
      </c>
      <c r="E952" s="6">
        <v>1.0097E-2</v>
      </c>
      <c r="F952" s="6">
        <f t="shared" si="18"/>
        <v>4.3262349999999995E-3</v>
      </c>
    </row>
    <row r="953" spans="2:6" x14ac:dyDescent="0.15">
      <c r="B953" s="1">
        <v>38261</v>
      </c>
      <c r="C953" s="6">
        <v>1.52769E-2</v>
      </c>
      <c r="D953" s="6">
        <v>6.4034000000000001E-3</v>
      </c>
      <c r="E953" s="6">
        <v>1.6379999999999999E-2</v>
      </c>
      <c r="F953" s="6">
        <f t="shared" si="18"/>
        <v>9.8952099999999998E-3</v>
      </c>
    </row>
    <row r="954" spans="2:6" x14ac:dyDescent="0.15">
      <c r="B954" s="1">
        <v>38292</v>
      </c>
      <c r="C954" s="6">
        <v>4.0461700000000003E-2</v>
      </c>
      <c r="D954" s="6">
        <v>-1.268E-2</v>
      </c>
      <c r="E954" s="6">
        <v>-1.9989E-2</v>
      </c>
      <c r="F954" s="6">
        <f t="shared" si="18"/>
        <v>-1.5238150000000001E-2</v>
      </c>
    </row>
    <row r="955" spans="2:6" x14ac:dyDescent="0.15">
      <c r="B955" s="1">
        <v>38322</v>
      </c>
      <c r="C955" s="6">
        <v>3.4028599999999999E-2</v>
      </c>
      <c r="D955" s="6">
        <v>6.6666E-3</v>
      </c>
      <c r="E955" s="6">
        <v>2.5731999999999998E-2</v>
      </c>
      <c r="F955" s="6">
        <f t="shared" si="18"/>
        <v>1.3339489999999999E-2</v>
      </c>
    </row>
    <row r="956" spans="2:6" x14ac:dyDescent="0.15">
      <c r="B956" s="1">
        <v>38353</v>
      </c>
      <c r="C956" s="6">
        <v>-2.4374799999999999E-2</v>
      </c>
      <c r="D956" s="6">
        <v>2.6443999999999999E-3</v>
      </c>
      <c r="E956" s="6">
        <v>2.7658000000000002E-2</v>
      </c>
      <c r="F956" s="6">
        <f t="shared" si="18"/>
        <v>1.1399159999999998E-2</v>
      </c>
    </row>
    <row r="957" spans="2:6" x14ac:dyDescent="0.15">
      <c r="B957" s="1">
        <v>38384</v>
      </c>
      <c r="C957" s="6">
        <v>2.10441E-2</v>
      </c>
      <c r="D957" s="6">
        <v>-1.1075E-2</v>
      </c>
      <c r="E957" s="6">
        <v>-1.1161000000000001E-2</v>
      </c>
      <c r="F957" s="6">
        <f t="shared" si="18"/>
        <v>-1.11051E-2</v>
      </c>
    </row>
    <row r="958" spans="2:6" x14ac:dyDescent="0.15">
      <c r="B958" s="1">
        <v>38412</v>
      </c>
      <c r="C958" s="6">
        <v>-1.7708100000000001E-2</v>
      </c>
      <c r="D958" s="6">
        <v>-3.8163000000000003E-3</v>
      </c>
      <c r="E958" s="6">
        <v>-1.2451E-2</v>
      </c>
      <c r="F958" s="6">
        <f t="shared" si="18"/>
        <v>-6.8384450000000003E-3</v>
      </c>
    </row>
    <row r="959" spans="2:6" x14ac:dyDescent="0.15">
      <c r="B959" s="1">
        <v>38443</v>
      </c>
      <c r="C959" s="6">
        <v>-1.8965599999999999E-2</v>
      </c>
      <c r="D959" s="6">
        <v>1.6703099999999999E-2</v>
      </c>
      <c r="E959" s="6">
        <v>3.2663999999999999E-2</v>
      </c>
      <c r="F959" s="6">
        <f t="shared" si="18"/>
        <v>2.2289415E-2</v>
      </c>
    </row>
    <row r="960" spans="2:6" x14ac:dyDescent="0.15">
      <c r="B960" s="1">
        <v>38473</v>
      </c>
      <c r="C960" s="6">
        <v>3.18185E-2</v>
      </c>
      <c r="D960" s="6">
        <v>1.03184E-2</v>
      </c>
      <c r="E960" s="6">
        <v>2.9519000000000004E-2</v>
      </c>
      <c r="F960" s="6">
        <f t="shared" si="18"/>
        <v>1.7038610000000003E-2</v>
      </c>
    </row>
    <row r="961" spans="2:6" x14ac:dyDescent="0.15">
      <c r="B961" s="1">
        <v>38504</v>
      </c>
      <c r="C961" s="6">
        <v>1.4196E-3</v>
      </c>
      <c r="D961" s="6">
        <v>4.2943E-3</v>
      </c>
      <c r="E961" s="6">
        <v>1.4106E-2</v>
      </c>
      <c r="F961" s="6">
        <f t="shared" si="18"/>
        <v>7.7283949999999999E-3</v>
      </c>
    </row>
    <row r="962" spans="2:6" x14ac:dyDescent="0.15">
      <c r="B962" s="1">
        <v>38534</v>
      </c>
      <c r="C962" s="6">
        <v>3.7188400000000003E-2</v>
      </c>
      <c r="D962" s="6">
        <v>-1.4374100000000001E-2</v>
      </c>
      <c r="E962" s="6">
        <v>-2.4405E-2</v>
      </c>
      <c r="F962" s="6">
        <f t="shared" si="18"/>
        <v>-1.7884915000000001E-2</v>
      </c>
    </row>
    <row r="963" spans="2:6" x14ac:dyDescent="0.15">
      <c r="B963" s="1">
        <v>38565</v>
      </c>
      <c r="C963" s="6">
        <v>-9.1240000000000002E-3</v>
      </c>
      <c r="D963" s="6">
        <v>1.6114699999999999E-2</v>
      </c>
      <c r="E963" s="6">
        <v>2.3281E-2</v>
      </c>
      <c r="F963" s="6">
        <f t="shared" si="18"/>
        <v>1.8622904999999999E-2</v>
      </c>
    </row>
    <row r="964" spans="2:6" x14ac:dyDescent="0.15">
      <c r="B964" s="1">
        <v>38596</v>
      </c>
      <c r="C964" s="6">
        <v>8.0991999999999991E-3</v>
      </c>
      <c r="D964" s="6">
        <v>-1.23581E-2</v>
      </c>
      <c r="E964" s="6">
        <v>-3.1046000000000001E-2</v>
      </c>
      <c r="F964" s="6">
        <f t="shared" si="18"/>
        <v>-1.8898865000000001E-2</v>
      </c>
    </row>
    <row r="965" spans="2:6" x14ac:dyDescent="0.15">
      <c r="B965" s="1">
        <v>38626</v>
      </c>
      <c r="C965" s="6">
        <v>-1.6670600000000001E-2</v>
      </c>
      <c r="D965" s="6">
        <v>-6.2563999999999996E-3</v>
      </c>
      <c r="E965" s="6">
        <v>-2.0402E-2</v>
      </c>
      <c r="F965" s="6">
        <f t="shared" si="18"/>
        <v>-1.120736E-2</v>
      </c>
    </row>
    <row r="966" spans="2:6" x14ac:dyDescent="0.15">
      <c r="B966" s="1">
        <v>38657</v>
      </c>
      <c r="C966" s="6">
        <v>3.7822000000000001E-2</v>
      </c>
      <c r="D966" s="6">
        <v>5.8564999999999997E-3</v>
      </c>
      <c r="E966" s="6">
        <v>9.8809999999999992E-3</v>
      </c>
      <c r="F966" s="6">
        <f t="shared" si="18"/>
        <v>7.2650749999999993E-3</v>
      </c>
    </row>
    <row r="967" spans="2:6" x14ac:dyDescent="0.15">
      <c r="B967" s="1">
        <v>38687</v>
      </c>
      <c r="C967" s="6">
        <v>3.48E-4</v>
      </c>
      <c r="D967" s="6">
        <v>6.1134999999999991E-3</v>
      </c>
      <c r="E967" s="6">
        <v>2.2532999999999997E-2</v>
      </c>
      <c r="F967" s="6">
        <f t="shared" si="18"/>
        <v>1.1860324999999998E-2</v>
      </c>
    </row>
    <row r="968" spans="2:6" x14ac:dyDescent="0.15">
      <c r="B968" s="1">
        <v>38718</v>
      </c>
      <c r="C968" s="6">
        <v>2.6477900000000002E-2</v>
      </c>
      <c r="D968" s="6">
        <v>-3.5930000000000003E-3</v>
      </c>
      <c r="E968" s="6">
        <v>-9.2579999999999989E-3</v>
      </c>
      <c r="F968" s="6">
        <f t="shared" si="18"/>
        <v>-5.5757499999999991E-3</v>
      </c>
    </row>
    <row r="969" spans="2:6" x14ac:dyDescent="0.15">
      <c r="B969" s="1">
        <v>38749</v>
      </c>
      <c r="C969" s="6">
        <v>2.7133000000000001E-3</v>
      </c>
      <c r="D969" s="6">
        <v>-1.7102E-3</v>
      </c>
      <c r="E969" s="6">
        <v>1.2782999999999999E-2</v>
      </c>
      <c r="F969" s="6">
        <f t="shared" ref="F969:F1032" si="19">0.65*D969+0.35*E969</f>
        <v>3.3624199999999992E-3</v>
      </c>
    </row>
    <row r="970" spans="2:6" x14ac:dyDescent="0.15">
      <c r="B970" s="1">
        <v>38777</v>
      </c>
      <c r="C970" s="6">
        <v>1.2447600000000001E-2</v>
      </c>
      <c r="D970" s="6">
        <v>-5.6023000000000002E-3</v>
      </c>
      <c r="E970" s="6">
        <v>-4.0433000000000004E-2</v>
      </c>
      <c r="F970" s="6">
        <f t="shared" si="19"/>
        <v>-1.7793045E-2</v>
      </c>
    </row>
    <row r="971" spans="2:6" x14ac:dyDescent="0.15">
      <c r="B971" s="1">
        <v>38808</v>
      </c>
      <c r="C971" s="6">
        <v>1.34278E-2</v>
      </c>
      <c r="D971" s="6">
        <v>-8.0800000000000002E-4</v>
      </c>
      <c r="E971" s="6">
        <v>-2.2387999999999998E-2</v>
      </c>
      <c r="F971" s="6">
        <f t="shared" si="19"/>
        <v>-8.3609999999999986E-3</v>
      </c>
    </row>
    <row r="972" spans="2:6" x14ac:dyDescent="0.15">
      <c r="B972" s="1">
        <v>38838</v>
      </c>
      <c r="C972" s="6">
        <v>-2.8781500000000002E-2</v>
      </c>
      <c r="D972" s="6">
        <v>-4.3580000000000002E-4</v>
      </c>
      <c r="E972" s="6">
        <v>-2.0330000000000001E-3</v>
      </c>
      <c r="F972" s="6">
        <f t="shared" si="19"/>
        <v>-9.9481999999999999E-4</v>
      </c>
    </row>
    <row r="973" spans="2:6" x14ac:dyDescent="0.15">
      <c r="B973" s="1">
        <v>38869</v>
      </c>
      <c r="C973" s="6">
        <v>1.3557E-3</v>
      </c>
      <c r="D973" s="6">
        <v>2.2378999999999997E-3</v>
      </c>
      <c r="E973" s="6">
        <v>3.8860000000000001E-3</v>
      </c>
      <c r="F973" s="6">
        <f t="shared" si="19"/>
        <v>2.8147349999999996E-3</v>
      </c>
    </row>
    <row r="974" spans="2:6" x14ac:dyDescent="0.15">
      <c r="B974" s="1">
        <v>38899</v>
      </c>
      <c r="C974" s="6">
        <v>6.1685000000000004E-3</v>
      </c>
      <c r="D974" s="6">
        <v>1.25191E-2</v>
      </c>
      <c r="E974" s="6">
        <v>2.3727999999999999E-2</v>
      </c>
      <c r="F974" s="6">
        <f t="shared" si="19"/>
        <v>1.6442215E-2</v>
      </c>
    </row>
    <row r="975" spans="2:6" x14ac:dyDescent="0.15">
      <c r="B975" s="1">
        <v>38930</v>
      </c>
      <c r="C975" s="6">
        <v>2.3793099999999998E-2</v>
      </c>
      <c r="D975" s="6">
        <v>1.3544400000000002E-2</v>
      </c>
      <c r="E975" s="6">
        <v>3.6066000000000001E-2</v>
      </c>
      <c r="F975" s="6">
        <f t="shared" si="19"/>
        <v>2.1426960000000002E-2</v>
      </c>
    </row>
    <row r="976" spans="2:6" x14ac:dyDescent="0.15">
      <c r="B976" s="1">
        <v>38961</v>
      </c>
      <c r="C976" s="6">
        <v>2.5769899999999998E-2</v>
      </c>
      <c r="D976" s="6">
        <v>7.8639999999999995E-3</v>
      </c>
      <c r="E976" s="6">
        <v>1.8343000000000002E-2</v>
      </c>
      <c r="F976" s="6">
        <f t="shared" si="19"/>
        <v>1.1531650000000001E-2</v>
      </c>
    </row>
    <row r="977" spans="2:6" x14ac:dyDescent="0.15">
      <c r="B977" s="1">
        <v>38991</v>
      </c>
      <c r="C977" s="6">
        <v>3.2586200000000003E-2</v>
      </c>
      <c r="D977" s="6">
        <v>5.1532000000000001E-3</v>
      </c>
      <c r="E977" s="6">
        <v>1.2713E-2</v>
      </c>
      <c r="F977" s="6">
        <f t="shared" si="19"/>
        <v>7.7991299999999996E-3</v>
      </c>
    </row>
    <row r="978" spans="2:6" x14ac:dyDescent="0.15">
      <c r="B978" s="1">
        <v>39022</v>
      </c>
      <c r="C978" s="6">
        <v>1.9016100000000001E-2</v>
      </c>
      <c r="D978" s="6">
        <v>8.8038000000000005E-3</v>
      </c>
      <c r="E978" s="6">
        <v>2.4636999999999999E-2</v>
      </c>
      <c r="F978" s="6">
        <f t="shared" si="19"/>
        <v>1.4345419999999999E-2</v>
      </c>
    </row>
    <row r="979" spans="2:6" x14ac:dyDescent="0.15">
      <c r="B979" s="1">
        <v>39052</v>
      </c>
      <c r="C979" s="6">
        <v>1.4027700000000001E-2</v>
      </c>
      <c r="D979" s="6">
        <v>-6.7280999999999999E-3</v>
      </c>
      <c r="E979" s="6">
        <v>-2.3168000000000001E-2</v>
      </c>
      <c r="F979" s="6">
        <f t="shared" si="19"/>
        <v>-1.2482065000000001E-2</v>
      </c>
    </row>
    <row r="980" spans="2:6" x14ac:dyDescent="0.15">
      <c r="B980" s="1">
        <v>39083</v>
      </c>
      <c r="C980" s="6">
        <v>1.5123200000000002E-2</v>
      </c>
      <c r="D980" s="6">
        <v>-1.9792E-3</v>
      </c>
      <c r="E980" s="6">
        <v>-5.0980000000000001E-3</v>
      </c>
      <c r="F980" s="6">
        <f t="shared" si="19"/>
        <v>-3.07078E-3</v>
      </c>
    </row>
    <row r="981" spans="2:6" x14ac:dyDescent="0.15">
      <c r="B981" s="1">
        <v>39114</v>
      </c>
      <c r="C981" s="6">
        <v>-1.9558800000000001E-2</v>
      </c>
      <c r="D981" s="6">
        <v>1.7044900000000002E-2</v>
      </c>
      <c r="E981" s="6">
        <v>2.8735E-2</v>
      </c>
      <c r="F981" s="6">
        <f t="shared" si="19"/>
        <v>2.1136435000000002E-2</v>
      </c>
    </row>
    <row r="982" spans="2:6" x14ac:dyDescent="0.15">
      <c r="B982" s="1">
        <v>39142</v>
      </c>
      <c r="C982" s="6">
        <v>1.1184899999999999E-2</v>
      </c>
      <c r="D982" s="6">
        <v>2.4310999999999998E-3</v>
      </c>
      <c r="E982" s="6">
        <v>-2.3058000000000002E-2</v>
      </c>
      <c r="F982" s="6">
        <f t="shared" si="19"/>
        <v>-6.4900850000000005E-3</v>
      </c>
    </row>
    <row r="983" spans="2:6" x14ac:dyDescent="0.15">
      <c r="B983" s="1">
        <v>39173</v>
      </c>
      <c r="C983" s="6">
        <v>4.4295400000000006E-2</v>
      </c>
      <c r="D983" s="6">
        <v>4.6984000000000001E-3</v>
      </c>
      <c r="E983" s="6">
        <v>1.4045E-2</v>
      </c>
      <c r="F983" s="6">
        <f t="shared" si="19"/>
        <v>7.9697099999999996E-3</v>
      </c>
    </row>
    <row r="984" spans="2:6" x14ac:dyDescent="0.15">
      <c r="B984" s="1">
        <v>39203</v>
      </c>
      <c r="C984" s="6">
        <v>3.4895000000000002E-2</v>
      </c>
      <c r="D984" s="6">
        <v>-1.02427E-2</v>
      </c>
      <c r="E984" s="6">
        <v>-1.7772E-2</v>
      </c>
      <c r="F984" s="6">
        <f t="shared" si="19"/>
        <v>-1.2877955E-2</v>
      </c>
    </row>
    <row r="985" spans="2:6" x14ac:dyDescent="0.15">
      <c r="B985" s="1">
        <v>39234</v>
      </c>
      <c r="C985" s="6">
        <v>-1.6613199999999998E-2</v>
      </c>
      <c r="D985" s="6">
        <v>1.0758E-3</v>
      </c>
      <c r="E985" s="6">
        <v>-1.4843E-2</v>
      </c>
      <c r="F985" s="6">
        <f t="shared" si="19"/>
        <v>-4.4957799999999996E-3</v>
      </c>
    </row>
    <row r="986" spans="2:6" x14ac:dyDescent="0.15">
      <c r="B986" s="1">
        <v>39264</v>
      </c>
      <c r="C986" s="6">
        <v>-3.1004900000000002E-2</v>
      </c>
      <c r="D986" s="6">
        <v>1.7451100000000001E-2</v>
      </c>
      <c r="E986" s="6">
        <v>-3.2200000000000002E-3</v>
      </c>
      <c r="F986" s="6">
        <f t="shared" si="19"/>
        <v>1.0216215000000001E-2</v>
      </c>
    </row>
    <row r="987" spans="2:6" x14ac:dyDescent="0.15">
      <c r="B987" s="1">
        <v>39295</v>
      </c>
      <c r="C987" s="6">
        <v>1.4990099999999999E-2</v>
      </c>
      <c r="D987" s="6">
        <v>1.8497799999999998E-2</v>
      </c>
      <c r="E987" s="6">
        <v>1.5184E-2</v>
      </c>
      <c r="F987" s="6">
        <f t="shared" si="19"/>
        <v>1.7337969999999998E-2</v>
      </c>
    </row>
    <row r="988" spans="2:6" x14ac:dyDescent="0.15">
      <c r="B988" s="1">
        <v>39326</v>
      </c>
      <c r="C988" s="6">
        <v>3.7398799999999996E-2</v>
      </c>
      <c r="D988" s="6">
        <v>5.7279999999999996E-3</v>
      </c>
      <c r="E988" s="6">
        <v>1.3546000000000001E-2</v>
      </c>
      <c r="F988" s="6">
        <f t="shared" si="19"/>
        <v>8.4642999999999993E-3</v>
      </c>
    </row>
    <row r="989" spans="2:6" x14ac:dyDescent="0.15">
      <c r="B989" s="1">
        <v>39356</v>
      </c>
      <c r="C989" s="6">
        <v>1.5907000000000001E-2</v>
      </c>
      <c r="D989" s="6">
        <v>-4.8325E-3</v>
      </c>
      <c r="E989" s="6">
        <v>8.7690000000000008E-3</v>
      </c>
      <c r="F989" s="6">
        <f t="shared" si="19"/>
        <v>-7.1975000000000164E-5</v>
      </c>
    </row>
    <row r="990" spans="2:6" x14ac:dyDescent="0.15">
      <c r="B990" s="1">
        <v>39387</v>
      </c>
      <c r="C990" s="6">
        <v>-4.1806700000000002E-2</v>
      </c>
      <c r="D990" s="6">
        <v>4.2527000000000002E-2</v>
      </c>
      <c r="E990" s="6">
        <v>7.8600000000000007E-3</v>
      </c>
      <c r="F990" s="6">
        <f t="shared" si="19"/>
        <v>3.0393550000000002E-2</v>
      </c>
    </row>
    <row r="991" spans="2:6" x14ac:dyDescent="0.15">
      <c r="B991" s="1">
        <v>39417</v>
      </c>
      <c r="C991" s="6">
        <v>-6.9376000000000004E-3</v>
      </c>
      <c r="D991" s="6">
        <v>4.8412999999999998E-3</v>
      </c>
      <c r="E991" s="6">
        <v>2.8370000000000001E-3</v>
      </c>
      <c r="F991" s="6">
        <f t="shared" si="19"/>
        <v>4.1397949999999999E-3</v>
      </c>
    </row>
    <row r="992" spans="2:6" x14ac:dyDescent="0.15">
      <c r="B992" s="1">
        <v>39448</v>
      </c>
      <c r="C992" s="6">
        <v>-5.9981600000000003E-2</v>
      </c>
      <c r="D992" s="6">
        <v>2.6276000000000001E-2</v>
      </c>
      <c r="E992" s="6">
        <v>1.6869999999999999E-3</v>
      </c>
      <c r="F992" s="6">
        <f t="shared" si="19"/>
        <v>1.7669850000000001E-2</v>
      </c>
    </row>
    <row r="993" spans="2:6" x14ac:dyDescent="0.15">
      <c r="B993" s="1">
        <v>39479</v>
      </c>
      <c r="C993" s="6">
        <v>-3.2485800000000002E-2</v>
      </c>
      <c r="D993" s="6">
        <v>2.34124E-2</v>
      </c>
      <c r="E993" s="6">
        <v>-7.0950000000000006E-3</v>
      </c>
      <c r="F993" s="6">
        <f t="shared" si="19"/>
        <v>1.2734809999999999E-2</v>
      </c>
    </row>
    <row r="994" spans="2:6" x14ac:dyDescent="0.15">
      <c r="B994" s="1">
        <v>39508</v>
      </c>
      <c r="C994" s="6">
        <v>-4.3179000000000004E-3</v>
      </c>
      <c r="D994" s="6">
        <v>7.3211000000000005E-3</v>
      </c>
      <c r="E994" s="6">
        <v>-5.8909999999999995E-3</v>
      </c>
      <c r="F994" s="6">
        <f t="shared" si="19"/>
        <v>2.6968650000000005E-3</v>
      </c>
    </row>
    <row r="995" spans="2:6" x14ac:dyDescent="0.15">
      <c r="B995" s="1">
        <v>39539</v>
      </c>
      <c r="C995" s="6">
        <v>4.8703099999999999E-2</v>
      </c>
      <c r="D995" s="6">
        <v>-2.9341200000000001E-2</v>
      </c>
      <c r="E995" s="6">
        <v>9.1069999999999988E-3</v>
      </c>
      <c r="F995" s="6">
        <f t="shared" si="19"/>
        <v>-1.5884330000000002E-2</v>
      </c>
    </row>
    <row r="996" spans="2:6" x14ac:dyDescent="0.15">
      <c r="B996" s="1">
        <v>39569</v>
      </c>
      <c r="C996" s="6">
        <v>1.2952600000000002E-2</v>
      </c>
      <c r="D996" s="6">
        <v>-8.4243000000000009E-3</v>
      </c>
      <c r="E996" s="6">
        <v>-2.7734000000000002E-2</v>
      </c>
      <c r="F996" s="6">
        <f t="shared" si="19"/>
        <v>-1.5182695E-2</v>
      </c>
    </row>
    <row r="997" spans="2:6" x14ac:dyDescent="0.15">
      <c r="B997" s="1">
        <v>39600</v>
      </c>
      <c r="C997" s="6">
        <v>-8.4303600000000006E-2</v>
      </c>
      <c r="D997" s="6">
        <v>7.4987999999999999E-3</v>
      </c>
      <c r="E997" s="6">
        <v>-6.0819999999999997E-3</v>
      </c>
      <c r="F997" s="6">
        <f t="shared" si="19"/>
        <v>2.7455200000000004E-3</v>
      </c>
    </row>
    <row r="998" spans="2:6" x14ac:dyDescent="0.15">
      <c r="B998" s="1">
        <v>39630</v>
      </c>
      <c r="C998" s="6">
        <v>-8.4062000000000008E-3</v>
      </c>
      <c r="D998" s="6">
        <v>6.3698000000000001E-3</v>
      </c>
      <c r="E998" s="6">
        <v>-1.0923E-2</v>
      </c>
      <c r="F998" s="6">
        <f t="shared" si="19"/>
        <v>3.1732000000000028E-4</v>
      </c>
    </row>
    <row r="999" spans="2:6" x14ac:dyDescent="0.15">
      <c r="B999" s="1">
        <v>39661</v>
      </c>
      <c r="C999" s="6">
        <v>1.4464699999999999E-2</v>
      </c>
      <c r="D999" s="6">
        <v>1.0403299999999999E-2</v>
      </c>
      <c r="E999" s="6">
        <v>1.2128000000000002E-2</v>
      </c>
      <c r="F999" s="6">
        <f t="shared" si="19"/>
        <v>1.1006945000000001E-2</v>
      </c>
    </row>
    <row r="1000" spans="2:6" x14ac:dyDescent="0.15">
      <c r="B1000" s="1">
        <v>39692</v>
      </c>
      <c r="C1000" s="6">
        <v>-8.9107299999999987E-2</v>
      </c>
      <c r="D1000" s="6">
        <v>8.4703999999999995E-3</v>
      </c>
      <c r="E1000" s="6">
        <v>-8.6347000000000007E-2</v>
      </c>
      <c r="F1000" s="6">
        <f t="shared" si="19"/>
        <v>-2.4715689999999998E-2</v>
      </c>
    </row>
    <row r="1001" spans="2:6" x14ac:dyDescent="0.15">
      <c r="B1001" s="1">
        <v>39722</v>
      </c>
      <c r="C1001" s="6">
        <v>-0.16794789999999998</v>
      </c>
      <c r="D1001" s="6">
        <v>1.4584900000000001E-2</v>
      </c>
      <c r="E1001" s="6">
        <v>-4.4992000000000004E-2</v>
      </c>
      <c r="F1001" s="6">
        <f t="shared" si="19"/>
        <v>-6.267014999999999E-3</v>
      </c>
    </row>
    <row r="1002" spans="2:6" x14ac:dyDescent="0.15">
      <c r="B1002" s="1">
        <v>39753</v>
      </c>
      <c r="C1002" s="6">
        <v>-7.1754600000000002E-2</v>
      </c>
      <c r="D1002" s="6">
        <v>4.3001399999999995E-2</v>
      </c>
      <c r="E1002" s="6">
        <v>0.1173836</v>
      </c>
      <c r="F1002" s="6">
        <f t="shared" si="19"/>
        <v>6.9035169999999993E-2</v>
      </c>
    </row>
    <row r="1003" spans="2:6" x14ac:dyDescent="0.15">
      <c r="B1003" s="1">
        <v>39783</v>
      </c>
      <c r="C1003" s="6">
        <v>1.06403E-2</v>
      </c>
      <c r="D1003" s="6">
        <v>1.59667E-2</v>
      </c>
      <c r="E1003" s="6">
        <v>0.1559866</v>
      </c>
      <c r="F1003" s="6">
        <f t="shared" si="19"/>
        <v>6.4973665E-2</v>
      </c>
    </row>
    <row r="1004" spans="2:6" x14ac:dyDescent="0.15">
      <c r="B1004" s="1">
        <v>39814</v>
      </c>
      <c r="C1004" s="6">
        <v>-8.4286399999999997E-2</v>
      </c>
      <c r="D1004" s="6">
        <v>-1.6326199999999999E-2</v>
      </c>
      <c r="E1004" s="6">
        <v>-9.486E-2</v>
      </c>
      <c r="F1004" s="6">
        <f t="shared" si="19"/>
        <v>-4.3813029999999996E-2</v>
      </c>
    </row>
    <row r="1005" spans="2:6" x14ac:dyDescent="0.15">
      <c r="B1005" s="1">
        <v>39845</v>
      </c>
      <c r="C1005" s="6">
        <v>-0.1064778</v>
      </c>
      <c r="D1005" s="6">
        <v>-8.1955999999999991E-3</v>
      </c>
      <c r="E1005" s="6">
        <v>-3.0758600000000001E-2</v>
      </c>
      <c r="F1005" s="6">
        <f t="shared" si="19"/>
        <v>-1.609265E-2</v>
      </c>
    </row>
    <row r="1006" spans="2:6" x14ac:dyDescent="0.15">
      <c r="B1006" s="1">
        <v>39873</v>
      </c>
      <c r="C1006" s="6">
        <v>8.7595199999999998E-2</v>
      </c>
      <c r="D1006" s="6">
        <v>1.8623199999999999E-2</v>
      </c>
      <c r="E1006" s="6">
        <v>-1.7626E-3</v>
      </c>
      <c r="F1006" s="6">
        <f t="shared" si="19"/>
        <v>1.1488170000000001E-2</v>
      </c>
    </row>
    <row r="1007" spans="2:6" x14ac:dyDescent="0.15">
      <c r="B1007" s="1">
        <v>39904</v>
      </c>
      <c r="C1007" s="6">
        <v>9.57094E-2</v>
      </c>
      <c r="D1007" s="6">
        <v>-1.6553200000000001E-2</v>
      </c>
      <c r="E1007" s="6">
        <v>-3.0124000000000001E-3</v>
      </c>
      <c r="F1007" s="6">
        <f t="shared" si="19"/>
        <v>-1.1813920000000002E-2</v>
      </c>
    </row>
    <row r="1008" spans="2:6" x14ac:dyDescent="0.15">
      <c r="B1008" s="1">
        <v>39934</v>
      </c>
      <c r="C1008" s="6">
        <v>5.5932899999999994E-2</v>
      </c>
      <c r="D1008" s="6">
        <v>-1.3164100000000001E-2</v>
      </c>
      <c r="E1008" s="6">
        <v>4.8944500000000002E-2</v>
      </c>
      <c r="F1008" s="6">
        <f t="shared" si="19"/>
        <v>8.5739099999999971E-3</v>
      </c>
    </row>
    <row r="1009" spans="2:6" x14ac:dyDescent="0.15">
      <c r="B1009" s="1">
        <v>39965</v>
      </c>
      <c r="C1009" s="6">
        <v>1.9836000000000003E-3</v>
      </c>
      <c r="D1009" s="6">
        <v>-7.6398999999999998E-3</v>
      </c>
      <c r="E1009" s="6">
        <v>3.5020500000000003E-2</v>
      </c>
      <c r="F1009" s="6">
        <f t="shared" si="19"/>
        <v>7.29124E-3</v>
      </c>
    </row>
    <row r="1010" spans="2:6" x14ac:dyDescent="0.15">
      <c r="B1010" s="1">
        <v>39995</v>
      </c>
      <c r="C1010" s="6">
        <v>7.5637299999999991E-2</v>
      </c>
      <c r="D1010" s="6">
        <v>5.6064999999999995E-3</v>
      </c>
      <c r="E1010" s="6">
        <v>5.6475499999999998E-2</v>
      </c>
      <c r="F1010" s="6">
        <f t="shared" si="19"/>
        <v>2.3410649999999998E-2</v>
      </c>
    </row>
    <row r="1011" spans="2:6" x14ac:dyDescent="0.15">
      <c r="B1011" s="1">
        <v>40026</v>
      </c>
      <c r="C1011" s="6">
        <v>3.6104200000000003E-2</v>
      </c>
      <c r="D1011" s="6">
        <v>9.6621999999999993E-3</v>
      </c>
      <c r="E1011" s="6">
        <v>2.3500299999999998E-2</v>
      </c>
      <c r="F1011" s="6">
        <f t="shared" si="19"/>
        <v>1.4505534999999998E-2</v>
      </c>
    </row>
    <row r="1012" spans="2:6" x14ac:dyDescent="0.15">
      <c r="B1012" s="1">
        <v>40057</v>
      </c>
      <c r="C1012" s="6">
        <v>3.7315100000000004E-2</v>
      </c>
      <c r="D1012" s="6">
        <v>7.4750000000000007E-3</v>
      </c>
      <c r="E1012" s="6">
        <v>2.7342200000000001E-2</v>
      </c>
      <c r="F1012" s="6">
        <f t="shared" si="19"/>
        <v>1.442852E-2</v>
      </c>
    </row>
    <row r="1013" spans="2:6" x14ac:dyDescent="0.15">
      <c r="B1013" s="1">
        <v>40087</v>
      </c>
      <c r="C1013" s="6">
        <v>-1.8577099999999999E-2</v>
      </c>
      <c r="D1013" s="6">
        <v>3.0111000000000001E-3</v>
      </c>
      <c r="E1013" s="6">
        <v>1.5721999999999999E-3</v>
      </c>
      <c r="F1013" s="6">
        <f t="shared" si="19"/>
        <v>2.5074849999999998E-3</v>
      </c>
    </row>
    <row r="1014" spans="2:6" x14ac:dyDescent="0.15">
      <c r="B1014" s="1">
        <v>40118</v>
      </c>
      <c r="C1014" s="6">
        <v>5.9983500000000002E-2</v>
      </c>
      <c r="D1014" s="6">
        <v>1.8419000000000001E-2</v>
      </c>
      <c r="E1014" s="6">
        <v>4.4223999999999999E-3</v>
      </c>
      <c r="F1014" s="6">
        <f t="shared" si="19"/>
        <v>1.3520190000000001E-2</v>
      </c>
    </row>
    <row r="1015" spans="2:6" x14ac:dyDescent="0.15">
      <c r="B1015" s="1">
        <v>40148</v>
      </c>
      <c r="C1015" s="6">
        <v>1.9315499999999999E-2</v>
      </c>
      <c r="D1015" s="6">
        <v>-2.40965E-2</v>
      </c>
      <c r="E1015" s="6">
        <v>-2.75339E-2</v>
      </c>
      <c r="F1015" s="6">
        <f t="shared" si="19"/>
        <v>-2.5299589999999997E-2</v>
      </c>
    </row>
    <row r="1016" spans="2:6" x14ac:dyDescent="0.15">
      <c r="B1016" s="1">
        <v>40179</v>
      </c>
      <c r="C1016" s="6">
        <v>-3.5973700000000004E-2</v>
      </c>
      <c r="D1016" s="6">
        <v>1.9405099999999998E-2</v>
      </c>
      <c r="E1016" s="6">
        <v>9.5528000000000002E-3</v>
      </c>
      <c r="F1016" s="6">
        <f t="shared" si="19"/>
        <v>1.5956794999999999E-2</v>
      </c>
    </row>
    <row r="1017" spans="2:6" x14ac:dyDescent="0.15">
      <c r="B1017" s="1">
        <v>40210</v>
      </c>
      <c r="C1017" s="6">
        <v>3.0977199999999996E-2</v>
      </c>
      <c r="D1017" s="6">
        <v>7.0653000000000001E-3</v>
      </c>
      <c r="E1017" s="6">
        <v>3.8800000000000002E-3</v>
      </c>
      <c r="F1017" s="6">
        <f t="shared" si="19"/>
        <v>5.9504450000000004E-3</v>
      </c>
    </row>
    <row r="1018" spans="2:6" x14ac:dyDescent="0.15">
      <c r="B1018" s="1">
        <v>40238</v>
      </c>
      <c r="C1018" s="6">
        <v>6.03449E-2</v>
      </c>
      <c r="D1018" s="6">
        <v>-8.7922999999999994E-3</v>
      </c>
      <c r="E1018" s="6">
        <v>4.5082999999999998E-3</v>
      </c>
      <c r="F1018" s="6">
        <f t="shared" si="19"/>
        <v>-4.1370899999999995E-3</v>
      </c>
    </row>
    <row r="1019" spans="2:6" x14ac:dyDescent="0.15">
      <c r="B1019" s="1">
        <v>40269</v>
      </c>
      <c r="C1019" s="6">
        <v>1.5787700000000002E-2</v>
      </c>
      <c r="D1019" s="6">
        <v>9.4351999999999995E-3</v>
      </c>
      <c r="E1019" s="6">
        <v>3.57402E-2</v>
      </c>
      <c r="F1019" s="6">
        <f t="shared" si="19"/>
        <v>1.8641949999999997E-2</v>
      </c>
    </row>
    <row r="1020" spans="2:6" x14ac:dyDescent="0.15">
      <c r="B1020" s="1">
        <v>40299</v>
      </c>
      <c r="C1020" s="6">
        <v>-7.98508E-2</v>
      </c>
      <c r="D1020" s="6">
        <v>1.5077199999999999E-2</v>
      </c>
      <c r="E1020" s="6">
        <v>-5.1031000000000002E-3</v>
      </c>
      <c r="F1020" s="6">
        <f t="shared" si="19"/>
        <v>8.0140950000000006E-3</v>
      </c>
    </row>
    <row r="1021" spans="2:6" x14ac:dyDescent="0.15">
      <c r="B1021" s="1">
        <v>40330</v>
      </c>
      <c r="C1021" s="6">
        <v>-5.2348199999999998E-2</v>
      </c>
      <c r="D1021" s="6">
        <v>1.29122E-2</v>
      </c>
      <c r="E1021" s="6">
        <v>5.1945400000000003E-2</v>
      </c>
      <c r="F1021" s="6">
        <f t="shared" si="19"/>
        <v>2.6573819999999998E-2</v>
      </c>
    </row>
    <row r="1022" spans="2:6" x14ac:dyDescent="0.15">
      <c r="B1022" s="1">
        <v>40360</v>
      </c>
      <c r="C1022" s="6">
        <v>7.0063E-2</v>
      </c>
      <c r="D1022" s="6">
        <v>1.5819199999999999E-2</v>
      </c>
      <c r="E1022" s="6">
        <v>1.69798E-2</v>
      </c>
      <c r="F1022" s="6">
        <f t="shared" si="19"/>
        <v>1.6225409999999999E-2</v>
      </c>
    </row>
    <row r="1023" spans="2:6" x14ac:dyDescent="0.15">
      <c r="B1023" s="1">
        <v>40391</v>
      </c>
      <c r="C1023" s="6">
        <v>-4.5144200000000002E-2</v>
      </c>
      <c r="D1023" s="6">
        <v>1.28097E-2</v>
      </c>
      <c r="E1023" s="6">
        <v>4.7318800000000001E-2</v>
      </c>
      <c r="F1023" s="6">
        <f t="shared" si="19"/>
        <v>2.4887884999999998E-2</v>
      </c>
    </row>
    <row r="1024" spans="2:6" x14ac:dyDescent="0.15">
      <c r="B1024" s="1">
        <v>40422</v>
      </c>
      <c r="C1024" s="6">
        <v>8.9244699999999996E-2</v>
      </c>
      <c r="D1024" s="6">
        <v>4.9085999999999999E-3</v>
      </c>
      <c r="E1024" s="6">
        <v>-1.4394800000000001E-2</v>
      </c>
      <c r="F1024" s="6">
        <f t="shared" si="19"/>
        <v>-1.8475899999999996E-3</v>
      </c>
    </row>
    <row r="1025" spans="2:6" x14ac:dyDescent="0.15">
      <c r="B1025" s="1">
        <v>40452</v>
      </c>
      <c r="C1025" s="6">
        <v>3.8049199999999998E-2</v>
      </c>
      <c r="D1025" s="6">
        <v>6.3644999999999995E-3</v>
      </c>
      <c r="E1025" s="6">
        <v>-2.0274500000000001E-2</v>
      </c>
      <c r="F1025" s="6">
        <f t="shared" si="19"/>
        <v>-2.9591499999999998E-3</v>
      </c>
    </row>
    <row r="1026" spans="2:6" x14ac:dyDescent="0.15">
      <c r="B1026" s="1">
        <v>40483</v>
      </c>
      <c r="C1026" s="6">
        <v>1.282E-4</v>
      </c>
      <c r="D1026" s="6">
        <v>-8.2240999999999998E-3</v>
      </c>
      <c r="E1026" s="6">
        <v>-5.7274000000000005E-3</v>
      </c>
      <c r="F1026" s="6">
        <f t="shared" si="19"/>
        <v>-7.350255E-3</v>
      </c>
    </row>
    <row r="1027" spans="2:6" x14ac:dyDescent="0.15">
      <c r="B1027" s="1">
        <v>40513</v>
      </c>
      <c r="C1027" s="6">
        <v>6.6831399999999999E-2</v>
      </c>
      <c r="D1027" s="6">
        <v>-1.7118899999999999E-2</v>
      </c>
      <c r="E1027" s="6">
        <v>-3.6191000000000001E-3</v>
      </c>
      <c r="F1027" s="6">
        <f t="shared" si="19"/>
        <v>-1.2393970000000001E-2</v>
      </c>
    </row>
    <row r="1028" spans="2:6" x14ac:dyDescent="0.15">
      <c r="B1028" s="1">
        <v>40544</v>
      </c>
      <c r="C1028" s="6">
        <v>2.37016E-2</v>
      </c>
      <c r="D1028" s="6">
        <v>6.2289000000000008E-3</v>
      </c>
      <c r="E1028" s="6">
        <v>-1.9805699999999999E-2</v>
      </c>
      <c r="F1028" s="6">
        <f t="shared" si="19"/>
        <v>-2.883209999999998E-3</v>
      </c>
    </row>
    <row r="1029" spans="2:6" x14ac:dyDescent="0.15">
      <c r="B1029" s="1">
        <v>40575</v>
      </c>
      <c r="C1029" s="6">
        <v>3.4259100000000001E-2</v>
      </c>
      <c r="D1029" s="6">
        <v>-5.3083999999999996E-3</v>
      </c>
      <c r="E1029" s="6">
        <v>1.5741999999999999E-2</v>
      </c>
      <c r="F1029" s="6">
        <f t="shared" si="19"/>
        <v>2.0592399999999995E-3</v>
      </c>
    </row>
    <row r="1030" spans="2:6" x14ac:dyDescent="0.15">
      <c r="B1030" s="1">
        <v>40603</v>
      </c>
      <c r="C1030" s="6">
        <v>3.9780000000000002E-4</v>
      </c>
      <c r="D1030" s="6">
        <v>-4.7370000000000002E-4</v>
      </c>
      <c r="E1030" s="6">
        <v>-7.1901000000000005E-3</v>
      </c>
      <c r="F1030" s="6">
        <f t="shared" si="19"/>
        <v>-2.8244400000000001E-3</v>
      </c>
    </row>
    <row r="1031" spans="2:6" x14ac:dyDescent="0.15">
      <c r="B1031" s="1">
        <v>40634</v>
      </c>
      <c r="C1031" s="6">
        <v>2.9615300000000001E-2</v>
      </c>
      <c r="D1031" s="6">
        <v>1.5412500000000001E-2</v>
      </c>
      <c r="E1031" s="6">
        <v>2.3904399999999999E-2</v>
      </c>
      <c r="F1031" s="6">
        <f t="shared" si="19"/>
        <v>1.8384665000000001E-2</v>
      </c>
    </row>
    <row r="1032" spans="2:6" x14ac:dyDescent="0.15">
      <c r="B1032" s="1">
        <v>40664</v>
      </c>
      <c r="C1032" s="6">
        <v>-1.1319600000000001E-2</v>
      </c>
      <c r="D1032" s="6">
        <v>1.7920100000000001E-2</v>
      </c>
      <c r="E1032" s="6">
        <v>2.5710700000000003E-2</v>
      </c>
      <c r="F1032" s="6">
        <f t="shared" si="19"/>
        <v>2.0646810000000002E-2</v>
      </c>
    </row>
    <row r="1033" spans="2:6" x14ac:dyDescent="0.15">
      <c r="B1033" s="1">
        <v>40695</v>
      </c>
      <c r="C1033" s="6">
        <v>-1.6669099999999999E-2</v>
      </c>
      <c r="D1033" s="6">
        <v>-1.094E-4</v>
      </c>
      <c r="E1033" s="6">
        <v>-2.0956600000000002E-2</v>
      </c>
      <c r="F1033" s="6">
        <f t="shared" ref="F1033:F1096" si="20">0.65*D1033+0.35*E1033</f>
        <v>-7.4059200000000007E-3</v>
      </c>
    </row>
    <row r="1034" spans="2:6" x14ac:dyDescent="0.15">
      <c r="B1034" s="1">
        <v>40725</v>
      </c>
      <c r="C1034" s="6">
        <v>-2.0334599999999998E-2</v>
      </c>
      <c r="D1034" s="6">
        <v>2.0235799999999998E-2</v>
      </c>
      <c r="E1034" s="6">
        <v>4.7276300000000007E-2</v>
      </c>
      <c r="F1034" s="6">
        <f t="shared" si="20"/>
        <v>2.9699975000000003E-2</v>
      </c>
    </row>
    <row r="1035" spans="2:6" x14ac:dyDescent="0.15">
      <c r="B1035" s="1">
        <v>40756</v>
      </c>
      <c r="C1035" s="6">
        <v>-5.4321900000000006E-2</v>
      </c>
      <c r="D1035" s="6">
        <v>2.1034000000000001E-2</v>
      </c>
      <c r="E1035" s="6">
        <v>2.3968300000000001E-2</v>
      </c>
      <c r="F1035" s="6">
        <f t="shared" si="20"/>
        <v>2.2061005000000002E-2</v>
      </c>
    </row>
    <row r="1036" spans="2:6" x14ac:dyDescent="0.15">
      <c r="B1036" s="1">
        <v>40787</v>
      </c>
      <c r="C1036" s="6">
        <v>-7.0298800000000009E-2</v>
      </c>
      <c r="D1036" s="6">
        <v>8.3480000000000002E-4</v>
      </c>
      <c r="E1036" s="6">
        <v>5.7491199999999992E-2</v>
      </c>
      <c r="F1036" s="6">
        <f t="shared" si="20"/>
        <v>2.0664539999999995E-2</v>
      </c>
    </row>
    <row r="1037" spans="2:6" x14ac:dyDescent="0.15">
      <c r="B1037" s="1">
        <v>40817</v>
      </c>
      <c r="C1037" s="6">
        <v>0.10929309999999999</v>
      </c>
      <c r="D1037" s="6">
        <v>9.1279999999999996E-4</v>
      </c>
      <c r="E1037" s="6">
        <v>9.3783000000000009E-3</v>
      </c>
      <c r="F1037" s="6">
        <f t="shared" si="20"/>
        <v>3.875725E-3</v>
      </c>
    </row>
    <row r="1038" spans="2:6" x14ac:dyDescent="0.15">
      <c r="B1038" s="1">
        <v>40848</v>
      </c>
      <c r="C1038" s="6">
        <v>-2.2100000000000002E-3</v>
      </c>
      <c r="D1038" s="6">
        <v>3.5604999999999999E-3</v>
      </c>
      <c r="E1038" s="6">
        <v>-3.5581599999999998E-2</v>
      </c>
      <c r="F1038" s="6">
        <f t="shared" si="20"/>
        <v>-1.0139235E-2</v>
      </c>
    </row>
    <row r="1039" spans="2:6" x14ac:dyDescent="0.15">
      <c r="B1039" s="1">
        <v>40878</v>
      </c>
      <c r="C1039" s="6">
        <v>1.02291E-2</v>
      </c>
      <c r="D1039" s="6">
        <v>4.9419999999999993E-3</v>
      </c>
      <c r="E1039" s="6">
        <v>5.1230599999999994E-2</v>
      </c>
      <c r="F1039" s="6">
        <f t="shared" si="20"/>
        <v>2.1143009999999997E-2</v>
      </c>
    </row>
    <row r="1040" spans="2:6" x14ac:dyDescent="0.15">
      <c r="B1040" s="1">
        <v>40909</v>
      </c>
      <c r="C1040" s="6">
        <v>4.4815399999999998E-2</v>
      </c>
      <c r="D1040" s="6">
        <v>7.9611999999999999E-3</v>
      </c>
      <c r="E1040" s="6">
        <v>1.9431299999999999E-2</v>
      </c>
      <c r="F1040" s="6">
        <f t="shared" si="20"/>
        <v>1.1975735E-2</v>
      </c>
    </row>
    <row r="1041" spans="2:6" x14ac:dyDescent="0.15">
      <c r="B1041" s="1">
        <v>40940</v>
      </c>
      <c r="C1041" s="6">
        <v>4.3242000000000003E-2</v>
      </c>
      <c r="D1041" s="6">
        <v>-5.2370000000000003E-3</v>
      </c>
      <c r="E1041" s="6">
        <v>5.6672999999999992E-3</v>
      </c>
      <c r="F1041" s="6">
        <f t="shared" si="20"/>
        <v>-1.4204950000000008E-3</v>
      </c>
    </row>
    <row r="1042" spans="2:6" x14ac:dyDescent="0.15">
      <c r="B1042" s="1">
        <v>40969</v>
      </c>
      <c r="C1042" s="6">
        <v>3.29092E-2</v>
      </c>
      <c r="D1042" s="6">
        <v>-7.0430000000000006E-3</v>
      </c>
      <c r="E1042" s="6">
        <v>-3.0304000000000001E-2</v>
      </c>
      <c r="F1042" s="6">
        <f t="shared" si="20"/>
        <v>-1.5184350000000001E-2</v>
      </c>
    </row>
    <row r="1043" spans="2:6" x14ac:dyDescent="0.15">
      <c r="B1043" s="1">
        <v>41000</v>
      </c>
      <c r="C1043" s="6">
        <v>-6.2768999999999993E-3</v>
      </c>
      <c r="D1043" s="6">
        <v>1.28997E-2</v>
      </c>
      <c r="E1043" s="6">
        <v>2.5103E-2</v>
      </c>
      <c r="F1043" s="6">
        <f t="shared" si="20"/>
        <v>1.7170854999999999E-2</v>
      </c>
    </row>
    <row r="1044" spans="2:6" x14ac:dyDescent="0.15">
      <c r="B1044" s="1">
        <v>41030</v>
      </c>
      <c r="C1044" s="6">
        <v>-6.01007E-2</v>
      </c>
      <c r="D1044" s="6">
        <v>8.2504999999999992E-3</v>
      </c>
      <c r="E1044" s="6">
        <v>3.4426199999999997E-2</v>
      </c>
      <c r="F1044" s="6">
        <f t="shared" si="20"/>
        <v>1.7411995E-2</v>
      </c>
    </row>
    <row r="1045" spans="2:6" x14ac:dyDescent="0.15">
      <c r="B1045" s="1">
        <v>41061</v>
      </c>
      <c r="C1045" s="6">
        <v>4.1202199999999994E-2</v>
      </c>
      <c r="D1045" s="6">
        <v>-1.9581999999999998E-3</v>
      </c>
      <c r="E1045" s="6">
        <v>6.4178000000000004E-3</v>
      </c>
      <c r="F1045" s="6">
        <f t="shared" si="20"/>
        <v>9.7340000000000013E-4</v>
      </c>
    </row>
    <row r="1046" spans="2:6" x14ac:dyDescent="0.15">
      <c r="B1046" s="1">
        <v>41091</v>
      </c>
      <c r="C1046" s="6">
        <v>1.3889E-2</v>
      </c>
      <c r="D1046" s="6">
        <v>7.7302000000000004E-3</v>
      </c>
      <c r="E1046" s="6">
        <v>6.1155299999999996E-2</v>
      </c>
      <c r="F1046" s="6">
        <f t="shared" si="20"/>
        <v>2.6428984999999995E-2</v>
      </c>
    </row>
    <row r="1047" spans="2:6" x14ac:dyDescent="0.15">
      <c r="B1047" s="1">
        <v>41122</v>
      </c>
      <c r="C1047" s="6">
        <v>2.2522799999999999E-2</v>
      </c>
      <c r="D1047" s="6">
        <v>1.5026999999999998E-3</v>
      </c>
      <c r="E1047" s="6">
        <v>-9.2636999999999997E-3</v>
      </c>
      <c r="F1047" s="6">
        <f t="shared" si="20"/>
        <v>-2.2655399999999999E-3</v>
      </c>
    </row>
    <row r="1048" spans="2:6" x14ac:dyDescent="0.15">
      <c r="B1048" s="1">
        <v>41153</v>
      </c>
      <c r="C1048" s="6">
        <v>2.5841699999999999E-2</v>
      </c>
      <c r="D1048" s="6">
        <v>4.1759999999999996E-4</v>
      </c>
      <c r="E1048" s="6">
        <v>-1.2603400000000001E-2</v>
      </c>
      <c r="F1048" s="6">
        <f t="shared" si="20"/>
        <v>-4.1397499999999993E-3</v>
      </c>
    </row>
    <row r="1049" spans="2:6" x14ac:dyDescent="0.15">
      <c r="B1049" s="1">
        <v>41183</v>
      </c>
      <c r="C1049" s="6">
        <v>-1.8464400000000002E-2</v>
      </c>
      <c r="D1049" s="6">
        <v>-2.3760999999999999E-3</v>
      </c>
      <c r="E1049" s="6">
        <v>2.0600299999999998E-2</v>
      </c>
      <c r="F1049" s="6">
        <f t="shared" si="20"/>
        <v>5.6656399999999987E-3</v>
      </c>
    </row>
    <row r="1050" spans="2:6" x14ac:dyDescent="0.15">
      <c r="B1050" s="1">
        <v>41214</v>
      </c>
      <c r="C1050" s="6">
        <v>5.8011E-3</v>
      </c>
      <c r="D1050" s="6">
        <v>4.7872000000000001E-3</v>
      </c>
      <c r="E1050" s="6">
        <v>-9.1909000000000001E-3</v>
      </c>
      <c r="F1050" s="6">
        <f t="shared" si="20"/>
        <v>-1.0513499999999969E-4</v>
      </c>
    </row>
    <row r="1051" spans="2:6" x14ac:dyDescent="0.15">
      <c r="B1051" s="1">
        <v>41244</v>
      </c>
      <c r="C1051" s="6">
        <v>9.1146999999999999E-3</v>
      </c>
      <c r="D1051" s="6">
        <v>-3.1298999999999997E-3</v>
      </c>
      <c r="E1051" s="6">
        <v>-6.2250999999999999E-3</v>
      </c>
      <c r="F1051" s="6">
        <f t="shared" si="20"/>
        <v>-4.2132200000000002E-3</v>
      </c>
    </row>
    <row r="1052" spans="2:6" x14ac:dyDescent="0.15">
      <c r="B1052" s="1">
        <v>41275</v>
      </c>
      <c r="C1052" s="6">
        <v>5.1795000000000001E-2</v>
      </c>
      <c r="D1052" s="6">
        <v>-6.1289000000000005E-3</v>
      </c>
      <c r="E1052" s="6">
        <v>-3.1321300000000003E-2</v>
      </c>
      <c r="F1052" s="6">
        <f t="shared" si="20"/>
        <v>-1.4946240000000001E-2</v>
      </c>
    </row>
    <row r="1053" spans="2:6" x14ac:dyDescent="0.15">
      <c r="B1053" s="1">
        <v>41306</v>
      </c>
      <c r="C1053" s="6">
        <v>1.3574900000000001E-2</v>
      </c>
      <c r="D1053" s="6">
        <v>6.4041999999999996E-3</v>
      </c>
      <c r="E1053" s="6">
        <v>9.2835999999999995E-3</v>
      </c>
      <c r="F1053" s="6">
        <f t="shared" si="20"/>
        <v>7.4119899999999994E-3</v>
      </c>
    </row>
    <row r="1054" spans="2:6" x14ac:dyDescent="0.15">
      <c r="B1054" s="1">
        <v>41334</v>
      </c>
      <c r="C1054" s="6">
        <v>3.7503299999999996E-2</v>
      </c>
      <c r="D1054" s="6">
        <v>2.7629999999999998E-3</v>
      </c>
      <c r="E1054" s="6">
        <v>-1.7571000000000002E-3</v>
      </c>
      <c r="F1054" s="6">
        <f t="shared" si="20"/>
        <v>1.180965E-3</v>
      </c>
    </row>
    <row r="1055" spans="2:6" x14ac:dyDescent="0.15">
      <c r="B1055" s="1">
        <v>41365</v>
      </c>
      <c r="C1055" s="6">
        <v>1.9266600000000002E-2</v>
      </c>
      <c r="D1055" s="6">
        <v>6.0355000000000001E-3</v>
      </c>
      <c r="E1055" s="6">
        <v>3.4902700000000002E-2</v>
      </c>
      <c r="F1055" s="6">
        <f t="shared" si="20"/>
        <v>1.613902E-2</v>
      </c>
    </row>
    <row r="1056" spans="2:6" x14ac:dyDescent="0.15">
      <c r="B1056" s="1">
        <v>41395</v>
      </c>
      <c r="C1056" s="6">
        <v>2.33919E-2</v>
      </c>
      <c r="D1056" s="6">
        <v>-1.6457299999999998E-2</v>
      </c>
      <c r="E1056" s="6">
        <v>-5.3607800000000004E-2</v>
      </c>
      <c r="F1056" s="6">
        <f t="shared" si="20"/>
        <v>-2.9459974999999999E-2</v>
      </c>
    </row>
    <row r="1057" spans="2:6" x14ac:dyDescent="0.15">
      <c r="B1057" s="1">
        <v>41426</v>
      </c>
      <c r="C1057" s="6">
        <v>-1.3428800000000001E-2</v>
      </c>
      <c r="D1057" s="6">
        <v>-1.3921300000000001E-2</v>
      </c>
      <c r="E1057" s="6">
        <v>-3.70575E-2</v>
      </c>
      <c r="F1057" s="6">
        <f t="shared" si="20"/>
        <v>-2.2018969999999999E-2</v>
      </c>
    </row>
    <row r="1058" spans="2:6" x14ac:dyDescent="0.15">
      <c r="B1058" s="1">
        <v>41456</v>
      </c>
      <c r="C1058" s="6">
        <v>5.0884200000000004E-2</v>
      </c>
      <c r="D1058" s="6">
        <v>2.6346000000000004E-3</v>
      </c>
      <c r="E1058" s="6">
        <v>3.1369999999999996E-3</v>
      </c>
      <c r="F1058" s="6">
        <f t="shared" si="20"/>
        <v>2.81044E-3</v>
      </c>
    </row>
    <row r="1059" spans="2:6" x14ac:dyDescent="0.15">
      <c r="B1059" s="1">
        <v>41487</v>
      </c>
      <c r="C1059" s="6">
        <v>-2.8961600000000001E-2</v>
      </c>
      <c r="D1059" s="6">
        <v>-7.3527000000000002E-3</v>
      </c>
      <c r="E1059" s="6">
        <v>-7.4000000000000003E-3</v>
      </c>
      <c r="F1059" s="6">
        <f t="shared" si="20"/>
        <v>-7.3692549999999999E-3</v>
      </c>
    </row>
    <row r="1060" spans="2:6" x14ac:dyDescent="0.15">
      <c r="B1060" s="1">
        <v>41518</v>
      </c>
      <c r="C1060" s="6">
        <v>3.1359499999999998E-2</v>
      </c>
      <c r="D1060" s="6">
        <v>1.2091899999999999E-2</v>
      </c>
      <c r="E1060" s="6">
        <v>1.4002999999999999E-3</v>
      </c>
      <c r="F1060" s="6">
        <f t="shared" si="20"/>
        <v>8.349839999999999E-3</v>
      </c>
    </row>
    <row r="1061" spans="2:6" x14ac:dyDescent="0.15">
      <c r="B1061" s="1">
        <v>41548</v>
      </c>
      <c r="C1061" s="6">
        <v>4.5967799999999996E-2</v>
      </c>
      <c r="D1061" s="6">
        <v>5.1151E-3</v>
      </c>
      <c r="E1061" s="6">
        <v>2.1056599999999998E-2</v>
      </c>
      <c r="F1061" s="6">
        <f t="shared" si="20"/>
        <v>1.0694624999999999E-2</v>
      </c>
    </row>
    <row r="1062" spans="2:6" x14ac:dyDescent="0.15">
      <c r="B1062" s="1">
        <v>41579</v>
      </c>
      <c r="C1062" s="6">
        <v>3.0474000000000001E-2</v>
      </c>
      <c r="D1062" s="6">
        <v>1.1451999999999999E-3</v>
      </c>
      <c r="E1062" s="6">
        <v>-8.5836999999999997E-3</v>
      </c>
      <c r="F1062" s="6">
        <f t="shared" si="20"/>
        <v>-2.2599149999999999E-3</v>
      </c>
    </row>
    <row r="1063" spans="2:6" x14ac:dyDescent="0.15">
      <c r="B1063" s="1">
        <v>41609</v>
      </c>
      <c r="C1063" s="6">
        <v>2.5316100000000001E-2</v>
      </c>
      <c r="D1063" s="6">
        <v>-1.2194199999999999E-2</v>
      </c>
      <c r="E1063" s="6">
        <v>1.9879999999999998E-4</v>
      </c>
      <c r="F1063" s="6">
        <f t="shared" si="20"/>
        <v>-7.8566499999999997E-3</v>
      </c>
    </row>
    <row r="1064" spans="2:6" x14ac:dyDescent="0.15">
      <c r="B1064" s="1">
        <v>41640</v>
      </c>
      <c r="C1064" s="6">
        <v>-3.4574099999999997E-2</v>
      </c>
      <c r="D1064" s="6">
        <v>1.3093799999999999E-2</v>
      </c>
      <c r="E1064" s="6">
        <v>3.3125599999999998E-2</v>
      </c>
      <c r="F1064" s="6">
        <f t="shared" si="20"/>
        <v>2.010493E-2</v>
      </c>
    </row>
    <row r="1065" spans="2:6" x14ac:dyDescent="0.15">
      <c r="B1065" s="1">
        <v>41671</v>
      </c>
      <c r="C1065" s="6">
        <v>4.5743799999999994E-2</v>
      </c>
      <c r="D1065" s="6">
        <v>2.3752000000000001E-3</v>
      </c>
      <c r="E1065" s="6">
        <v>1.6838599999999999E-2</v>
      </c>
      <c r="F1065" s="6">
        <f t="shared" si="20"/>
        <v>7.4373899999999995E-3</v>
      </c>
    </row>
    <row r="1066" spans="2:6" x14ac:dyDescent="0.15">
      <c r="B1066" s="1">
        <v>41699</v>
      </c>
      <c r="C1066" s="6">
        <v>8.4057000000000003E-3</v>
      </c>
      <c r="D1066" s="6">
        <v>-6.8156000000000007E-3</v>
      </c>
      <c r="E1066" s="6">
        <v>6.2250999999999999E-3</v>
      </c>
      <c r="F1066" s="6">
        <f t="shared" si="20"/>
        <v>-2.2513550000000009E-3</v>
      </c>
    </row>
    <row r="1067" spans="2:6" x14ac:dyDescent="0.15">
      <c r="B1067" s="1">
        <v>41730</v>
      </c>
      <c r="C1067" s="6">
        <v>7.3919999999999993E-3</v>
      </c>
      <c r="D1067" s="6">
        <v>4.7911999999999998E-3</v>
      </c>
      <c r="E1067" s="6">
        <v>1.5998200000000001E-2</v>
      </c>
      <c r="F1067" s="6">
        <f t="shared" si="20"/>
        <v>8.7136499999999999E-3</v>
      </c>
    </row>
    <row r="1068" spans="2:6" x14ac:dyDescent="0.15">
      <c r="B1068" s="1">
        <v>41760</v>
      </c>
      <c r="C1068" s="6">
        <v>2.3474100000000001E-2</v>
      </c>
      <c r="D1068" s="6">
        <v>9.4398999999999993E-3</v>
      </c>
      <c r="E1068" s="6">
        <v>1.8778099999999999E-2</v>
      </c>
      <c r="F1068" s="6">
        <f t="shared" si="20"/>
        <v>1.2708269999999999E-2</v>
      </c>
    </row>
    <row r="1069" spans="2:6" x14ac:dyDescent="0.15">
      <c r="B1069" s="1">
        <v>41791</v>
      </c>
      <c r="C1069" s="6">
        <v>2.0657499999999999E-2</v>
      </c>
      <c r="D1069" s="6">
        <v>-1.7305999999999999E-3</v>
      </c>
      <c r="E1069" s="6">
        <v>2.0014999999999998E-3</v>
      </c>
      <c r="F1069" s="6">
        <f t="shared" si="20"/>
        <v>-4.2436500000000001E-4</v>
      </c>
    </row>
    <row r="1070" spans="2:6" x14ac:dyDescent="0.15">
      <c r="B1070" s="1">
        <v>41821</v>
      </c>
      <c r="C1070" s="6">
        <v>-1.37909E-2</v>
      </c>
      <c r="D1070" s="6">
        <v>-4.7028E-3</v>
      </c>
      <c r="E1070" s="6">
        <v>2.4326E-3</v>
      </c>
      <c r="F1070" s="6">
        <f t="shared" si="20"/>
        <v>-2.2054100000000001E-3</v>
      </c>
    </row>
    <row r="1071" spans="2:6" x14ac:dyDescent="0.15">
      <c r="B1071" s="1">
        <v>41852</v>
      </c>
      <c r="C1071" s="6">
        <v>4.0004999999999999E-2</v>
      </c>
      <c r="D1071" s="6">
        <v>7.4748999999999996E-3</v>
      </c>
      <c r="E1071" s="6">
        <v>3.5620100000000002E-2</v>
      </c>
      <c r="F1071" s="6">
        <f t="shared" si="20"/>
        <v>1.7325719999999999E-2</v>
      </c>
    </row>
    <row r="1072" spans="2:6" x14ac:dyDescent="0.15">
      <c r="B1072" s="1">
        <v>41883</v>
      </c>
      <c r="C1072" s="6">
        <v>-1.4023600000000001E-2</v>
      </c>
      <c r="D1072" s="6">
        <v>-4.8646000000000002E-3</v>
      </c>
      <c r="E1072" s="6">
        <v>-2.7056E-2</v>
      </c>
      <c r="F1072" s="6">
        <f t="shared" si="20"/>
        <v>-1.263159E-2</v>
      </c>
    </row>
    <row r="1073" spans="2:6" x14ac:dyDescent="0.15">
      <c r="B1073" s="1">
        <v>41913</v>
      </c>
      <c r="C1073" s="6">
        <v>2.4425099999999998E-2</v>
      </c>
      <c r="D1073" s="6">
        <v>8.922600000000001E-3</v>
      </c>
      <c r="E1073" s="6">
        <v>2.2477900000000002E-2</v>
      </c>
      <c r="F1073" s="6">
        <f t="shared" si="20"/>
        <v>1.3666955000000001E-2</v>
      </c>
    </row>
    <row r="1074" spans="2:6" x14ac:dyDescent="0.15">
      <c r="B1074" s="1">
        <v>41944</v>
      </c>
      <c r="C1074" s="6">
        <v>2.6894700000000001E-2</v>
      </c>
      <c r="D1074" s="6">
        <v>7.8483000000000008E-3</v>
      </c>
      <c r="E1074" s="6">
        <v>1.7250700000000001E-2</v>
      </c>
      <c r="F1074" s="6">
        <f t="shared" si="20"/>
        <v>1.113914E-2</v>
      </c>
    </row>
    <row r="1075" spans="2:6" x14ac:dyDescent="0.15">
      <c r="B1075" s="1">
        <v>41974</v>
      </c>
      <c r="C1075" s="6">
        <v>-2.5191000000000002E-3</v>
      </c>
      <c r="D1075" s="6">
        <v>-6.0040000000000007E-3</v>
      </c>
      <c r="E1075" s="6">
        <v>1.8257200000000001E-2</v>
      </c>
      <c r="F1075" s="6">
        <f t="shared" si="20"/>
        <v>2.4874199999999993E-3</v>
      </c>
    </row>
    <row r="1076" spans="2:6" x14ac:dyDescent="0.15">
      <c r="B1076" s="1">
        <v>42005</v>
      </c>
      <c r="C1076" s="6">
        <v>-3.0019200000000003E-2</v>
      </c>
      <c r="D1076" s="6">
        <v>2.4110599999999999E-2</v>
      </c>
      <c r="E1076" s="6">
        <v>5.9853899999999995E-2</v>
      </c>
      <c r="F1076" s="6">
        <f t="shared" si="20"/>
        <v>3.6620754999999998E-2</v>
      </c>
    </row>
    <row r="1077" spans="2:6" x14ac:dyDescent="0.15">
      <c r="B1077" s="1">
        <v>42036</v>
      </c>
      <c r="C1077" s="6">
        <v>5.7471500000000002E-2</v>
      </c>
      <c r="D1077" s="6">
        <v>-1.2278899999999999E-2</v>
      </c>
      <c r="E1077" s="6">
        <v>-3.2027199999999999E-2</v>
      </c>
      <c r="F1077" s="6">
        <f t="shared" si="20"/>
        <v>-1.9190804999999998E-2</v>
      </c>
    </row>
    <row r="1078" spans="2:6" x14ac:dyDescent="0.15">
      <c r="B1078" s="1">
        <v>42064</v>
      </c>
      <c r="C1078" s="6">
        <v>-1.5814499999999999E-2</v>
      </c>
      <c r="D1078" s="6">
        <v>7.4444999999999997E-3</v>
      </c>
      <c r="E1078" s="6">
        <v>5.7992E-3</v>
      </c>
      <c r="F1078" s="6">
        <f t="shared" si="20"/>
        <v>6.8686449999999996E-3</v>
      </c>
    </row>
    <row r="1079" spans="2:6" x14ac:dyDescent="0.15">
      <c r="B1079" s="1">
        <v>42095</v>
      </c>
      <c r="C1079" s="6">
        <v>9.5931999999999996E-3</v>
      </c>
      <c r="D1079" s="6">
        <v>-1.3908999999999998E-3</v>
      </c>
      <c r="E1079" s="6">
        <v>-2.2287100000000001E-2</v>
      </c>
      <c r="F1079" s="6">
        <f t="shared" si="20"/>
        <v>-8.70457E-3</v>
      </c>
    </row>
    <row r="1080" spans="2:6" x14ac:dyDescent="0.15">
      <c r="B1080" s="1">
        <v>42125</v>
      </c>
      <c r="C1080" s="6">
        <v>1.2859300000000001E-2</v>
      </c>
      <c r="D1080" s="6">
        <v>4.6350000000000004E-4</v>
      </c>
      <c r="E1080" s="6">
        <v>-2.0386099999999997E-2</v>
      </c>
      <c r="F1080" s="6">
        <f t="shared" si="20"/>
        <v>-6.833859999999998E-3</v>
      </c>
    </row>
    <row r="1081" spans="2:6" x14ac:dyDescent="0.15">
      <c r="B1081" s="1">
        <v>42156</v>
      </c>
      <c r="C1081" s="6">
        <v>-1.93581E-2</v>
      </c>
      <c r="D1081" s="6">
        <v>-5.2688000000000006E-3</v>
      </c>
      <c r="E1081" s="6">
        <v>-3.19698E-2</v>
      </c>
      <c r="F1081" s="6">
        <f t="shared" si="20"/>
        <v>-1.4614149999999999E-2</v>
      </c>
    </row>
    <row r="1082" spans="2:6" x14ac:dyDescent="0.15">
      <c r="B1082" s="1">
        <v>42186</v>
      </c>
      <c r="C1082" s="6">
        <v>2.09512E-2</v>
      </c>
      <c r="D1082" s="6">
        <v>5.0604000000000005E-3</v>
      </c>
      <c r="E1082" s="6">
        <v>2.38874E-2</v>
      </c>
      <c r="F1082" s="6">
        <f t="shared" si="20"/>
        <v>1.164985E-2</v>
      </c>
    </row>
    <row r="1083" spans="2:6" x14ac:dyDescent="0.15">
      <c r="B1083" s="1">
        <v>42217</v>
      </c>
      <c r="C1083" s="6">
        <v>-6.03338E-2</v>
      </c>
      <c r="D1083" s="6">
        <v>1.1199000000000001E-3</v>
      </c>
      <c r="E1083" s="6">
        <v>-6.7253E-3</v>
      </c>
      <c r="F1083" s="6">
        <f t="shared" si="20"/>
        <v>-1.6259199999999997E-3</v>
      </c>
    </row>
    <row r="1084" spans="2:6" x14ac:dyDescent="0.15">
      <c r="B1084" s="1">
        <v>42248</v>
      </c>
      <c r="C1084" s="6">
        <v>-2.4743499999999998E-2</v>
      </c>
      <c r="D1084" s="6">
        <v>9.9189000000000013E-3</v>
      </c>
      <c r="E1084" s="6">
        <v>1.3281599999999999E-2</v>
      </c>
      <c r="F1084" s="6">
        <f t="shared" si="20"/>
        <v>1.1095845E-2</v>
      </c>
    </row>
    <row r="1085" spans="2:6" x14ac:dyDescent="0.15">
      <c r="B1085" s="1">
        <v>42278</v>
      </c>
      <c r="C1085" s="6">
        <v>8.4354099999999987E-2</v>
      </c>
      <c r="D1085" s="6">
        <v>-5.1726000000000003E-3</v>
      </c>
      <c r="E1085" s="6">
        <v>1.9839000000000002E-3</v>
      </c>
      <c r="F1085" s="6">
        <f t="shared" si="20"/>
        <v>-2.667825E-3</v>
      </c>
    </row>
    <row r="1086" spans="2:6" x14ac:dyDescent="0.15">
      <c r="B1086" s="1">
        <v>42309</v>
      </c>
      <c r="C1086" s="6">
        <v>2.9738E-3</v>
      </c>
      <c r="D1086" s="6">
        <v>-4.0375999999999997E-3</v>
      </c>
      <c r="E1086" s="6">
        <v>1.9521E-3</v>
      </c>
      <c r="F1086" s="6">
        <f t="shared" si="20"/>
        <v>-1.9412050000000001E-3</v>
      </c>
    </row>
    <row r="1087" spans="2:6" x14ac:dyDescent="0.15">
      <c r="B1087" s="1">
        <v>42339</v>
      </c>
      <c r="C1087" s="6">
        <v>-1.5771900000000002E-2</v>
      </c>
      <c r="D1087" s="6">
        <v>-1.7213E-3</v>
      </c>
      <c r="E1087" s="6">
        <v>4.2000000000000004E-6</v>
      </c>
      <c r="F1087" s="6">
        <f t="shared" si="20"/>
        <v>-1.1173750000000001E-3</v>
      </c>
    </row>
    <row r="1088" spans="2:6" x14ac:dyDescent="0.15">
      <c r="B1088" s="1">
        <v>42370</v>
      </c>
      <c r="C1088" s="6">
        <v>-4.96242E-2</v>
      </c>
      <c r="D1088" s="6">
        <v>2.33265E-2</v>
      </c>
      <c r="E1088" s="6">
        <v>6.6610999999999997E-3</v>
      </c>
      <c r="F1088" s="6">
        <f t="shared" si="20"/>
        <v>1.749361E-2</v>
      </c>
    </row>
    <row r="1089" spans="2:6" x14ac:dyDescent="0.15">
      <c r="B1089" s="1">
        <v>42401</v>
      </c>
      <c r="C1089" s="6">
        <v>-1.3492000000000001E-3</v>
      </c>
      <c r="D1089" s="6">
        <v>5.7239999999999999E-3</v>
      </c>
      <c r="E1089" s="6">
        <v>2.3171400000000002E-2</v>
      </c>
      <c r="F1089" s="6">
        <f t="shared" si="20"/>
        <v>1.1830590000000002E-2</v>
      </c>
    </row>
    <row r="1090" spans="2:6" x14ac:dyDescent="0.15">
      <c r="B1090" s="1">
        <v>42430</v>
      </c>
      <c r="C1090" s="6">
        <v>6.7838200000000001E-2</v>
      </c>
      <c r="D1090" s="6">
        <v>4.4831000000000003E-3</v>
      </c>
      <c r="E1090" s="6">
        <v>4.2315999999999999E-2</v>
      </c>
      <c r="F1090" s="6">
        <f t="shared" si="20"/>
        <v>1.7724614999999999E-2</v>
      </c>
    </row>
    <row r="1091" spans="2:6" x14ac:dyDescent="0.15">
      <c r="B1091" s="1">
        <v>42461</v>
      </c>
      <c r="C1091" s="6">
        <v>3.8767000000000003E-3</v>
      </c>
      <c r="D1091" s="6">
        <v>-1.0001999999999999E-3</v>
      </c>
      <c r="E1091" s="6">
        <v>1.45839E-2</v>
      </c>
      <c r="F1091" s="6">
        <f t="shared" si="20"/>
        <v>4.454235E-3</v>
      </c>
    </row>
    <row r="1092" spans="2:6" x14ac:dyDescent="0.15">
      <c r="B1092" s="1">
        <v>42491</v>
      </c>
      <c r="C1092" s="6">
        <v>1.7958200000000001E-2</v>
      </c>
      <c r="D1092" s="6">
        <v>-2.1267999999999999E-3</v>
      </c>
      <c r="E1092" s="6">
        <v>1.6326999999999999E-3</v>
      </c>
      <c r="F1092" s="6">
        <f t="shared" si="20"/>
        <v>-8.1097499999999991E-4</v>
      </c>
    </row>
    <row r="1093" spans="2:6" x14ac:dyDescent="0.15">
      <c r="B1093" s="1">
        <v>42522</v>
      </c>
      <c r="C1093" s="6">
        <v>2.5911000000000003E-3</v>
      </c>
      <c r="D1093" s="6">
        <v>1.7469499999999999E-2</v>
      </c>
      <c r="E1093" s="6">
        <v>3.7700499999999998E-2</v>
      </c>
      <c r="F1093" s="6">
        <f t="shared" si="20"/>
        <v>2.4550349999999999E-2</v>
      </c>
    </row>
    <row r="1094" spans="2:6" x14ac:dyDescent="0.15">
      <c r="B1094" s="1">
        <v>42552</v>
      </c>
      <c r="C1094" s="6">
        <v>3.6868699999999997E-2</v>
      </c>
      <c r="D1094" s="6">
        <v>3.9100000000000002E-4</v>
      </c>
      <c r="E1094" s="6">
        <v>2.44897E-2</v>
      </c>
      <c r="F1094" s="6">
        <f t="shared" si="20"/>
        <v>8.8255449999999989E-3</v>
      </c>
    </row>
    <row r="1095" spans="2:6" x14ac:dyDescent="0.15">
      <c r="B1095" s="1">
        <v>42583</v>
      </c>
      <c r="C1095" s="6">
        <v>1.4039999999999999E-3</v>
      </c>
      <c r="D1095" s="6">
        <v>-6.4470000000000005E-3</v>
      </c>
      <c r="E1095" s="6">
        <v>1.6493E-3</v>
      </c>
      <c r="F1095" s="6">
        <f t="shared" si="20"/>
        <v>-3.6132950000000003E-3</v>
      </c>
    </row>
    <row r="1096" spans="2:6" x14ac:dyDescent="0.15">
      <c r="B1096" s="1">
        <v>42614</v>
      </c>
      <c r="C1096" s="6">
        <v>1.8909999999999999E-4</v>
      </c>
      <c r="D1096" s="6">
        <v>2.6776999999999999E-3</v>
      </c>
      <c r="E1096" s="6">
        <v>-1.19252E-2</v>
      </c>
      <c r="F1096" s="6">
        <f t="shared" si="20"/>
        <v>-2.4333150000000001E-3</v>
      </c>
    </row>
    <row r="1097" spans="2:6" x14ac:dyDescent="0.15">
      <c r="B1097" s="1">
        <v>42644</v>
      </c>
      <c r="C1097" s="6">
        <v>-1.8241199999999999E-2</v>
      </c>
      <c r="D1097" s="6">
        <v>-5.2056000000000003E-3</v>
      </c>
      <c r="E1097" s="6">
        <v>-2.6280899999999999E-2</v>
      </c>
      <c r="F1097" s="6">
        <f t="shared" ref="F1097:F1160" si="21">0.65*D1097+0.35*E1097</f>
        <v>-1.2581954999999999E-2</v>
      </c>
    </row>
    <row r="1098" spans="2:6" x14ac:dyDescent="0.15">
      <c r="B1098" s="1">
        <v>42675</v>
      </c>
      <c r="C1098" s="6">
        <v>3.7034900000000003E-2</v>
      </c>
      <c r="D1098" s="6">
        <v>-1.8853999999999999E-2</v>
      </c>
      <c r="E1098" s="6">
        <v>-5.0984000000000002E-2</v>
      </c>
      <c r="F1098" s="6">
        <f t="shared" si="21"/>
        <v>-3.0099500000000001E-2</v>
      </c>
    </row>
    <row r="1099" spans="2:6" x14ac:dyDescent="0.15">
      <c r="B1099" s="1">
        <v>42705</v>
      </c>
      <c r="C1099" s="6">
        <v>1.9766099999999998E-2</v>
      </c>
      <c r="D1099" s="6">
        <v>-7.2690000000000005E-4</v>
      </c>
      <c r="E1099" s="6">
        <v>5.8672999999999998E-3</v>
      </c>
      <c r="F1099" s="6">
        <f t="shared" si="21"/>
        <v>1.58107E-3</v>
      </c>
    </row>
    <row r="1100" spans="2:6" x14ac:dyDescent="0.15">
      <c r="B1100" s="1">
        <v>42736</v>
      </c>
      <c r="C1100" s="6">
        <v>1.8966400000000001E-2</v>
      </c>
      <c r="D1100" s="6">
        <v>4.4326000000000001E-3</v>
      </c>
      <c r="E1100" s="6">
        <v>-2.1301000000000002E-3</v>
      </c>
      <c r="F1100" s="6">
        <f t="shared" si="21"/>
        <v>2.1356550000000002E-3</v>
      </c>
    </row>
    <row r="1101" spans="2:6" x14ac:dyDescent="0.15">
      <c r="B1101" s="1">
        <v>42767</v>
      </c>
      <c r="C1101" s="6">
        <v>3.9705900000000002E-2</v>
      </c>
      <c r="D1101" s="6">
        <v>3.4061000000000004E-3</v>
      </c>
      <c r="E1101" s="6">
        <v>2.1204500000000001E-2</v>
      </c>
      <c r="F1101" s="6">
        <f t="shared" si="21"/>
        <v>9.6355399999999997E-3</v>
      </c>
    </row>
    <row r="1102" spans="2:6" x14ac:dyDescent="0.15">
      <c r="B1102" s="1">
        <v>42795</v>
      </c>
      <c r="C1102" s="6">
        <v>1.1665E-3</v>
      </c>
      <c r="D1102" s="6">
        <v>1.4811E-3</v>
      </c>
      <c r="E1102" s="6">
        <v>-6.1580000000000003E-3</v>
      </c>
      <c r="F1102" s="6">
        <f t="shared" si="21"/>
        <v>-1.1925849999999997E-3</v>
      </c>
    </row>
    <row r="1103" spans="2:6" x14ac:dyDescent="0.15">
      <c r="B1103" s="1">
        <v>42826</v>
      </c>
      <c r="C1103" s="6">
        <v>1.02699E-2</v>
      </c>
      <c r="D1103" s="6">
        <v>7.4792000000000001E-3</v>
      </c>
      <c r="E1103" s="6">
        <v>1.75821E-2</v>
      </c>
      <c r="F1103" s="6">
        <f t="shared" si="21"/>
        <v>1.1015215E-2</v>
      </c>
    </row>
    <row r="1104" spans="2:6" x14ac:dyDescent="0.15">
      <c r="B1104" s="1">
        <v>42856</v>
      </c>
      <c r="C1104" s="6">
        <v>1.4072800000000002E-2</v>
      </c>
      <c r="D1104" s="6">
        <v>5.6416999999999995E-3</v>
      </c>
      <c r="E1104" s="6">
        <v>2.25629E-2</v>
      </c>
      <c r="F1104" s="6">
        <f t="shared" si="21"/>
        <v>1.1564120000000001E-2</v>
      </c>
    </row>
    <row r="1105" spans="2:6" x14ac:dyDescent="0.15">
      <c r="B1105" s="1">
        <v>42887</v>
      </c>
      <c r="C1105" s="6">
        <v>6.2414999999999997E-3</v>
      </c>
      <c r="D1105" s="6">
        <v>-3.9284999999999997E-3</v>
      </c>
      <c r="E1105" s="6">
        <v>1.0831800000000001E-2</v>
      </c>
      <c r="F1105" s="6">
        <f t="shared" si="21"/>
        <v>1.2376050000000001E-3</v>
      </c>
    </row>
    <row r="1106" spans="2:6" x14ac:dyDescent="0.15">
      <c r="B1106" s="1">
        <v>42917</v>
      </c>
      <c r="C1106" s="6">
        <v>2.05627E-2</v>
      </c>
      <c r="D1106" s="6">
        <v>3.9430999999999997E-3</v>
      </c>
      <c r="E1106" s="6">
        <v>6.0219000000000002E-3</v>
      </c>
      <c r="F1106" s="6">
        <f t="shared" si="21"/>
        <v>4.67068E-3</v>
      </c>
    </row>
    <row r="1107" spans="2:6" x14ac:dyDescent="0.15">
      <c r="B1107" s="1">
        <v>42948</v>
      </c>
      <c r="C1107" s="6">
        <v>3.0612E-3</v>
      </c>
      <c r="D1107" s="6">
        <v>7.3146000000000001E-3</v>
      </c>
      <c r="E1107" s="6">
        <v>1.5312900000000001E-2</v>
      </c>
      <c r="F1107" s="6">
        <f t="shared" si="21"/>
        <v>1.0114004999999999E-2</v>
      </c>
    </row>
    <row r="1108" spans="2:6" x14ac:dyDescent="0.15">
      <c r="B1108" s="1">
        <v>42979</v>
      </c>
      <c r="C1108" s="6">
        <v>2.0628199999999999E-2</v>
      </c>
      <c r="D1108" s="6">
        <v>-7.3689000000000003E-3</v>
      </c>
      <c r="E1108" s="6">
        <v>-3.7247000000000001E-3</v>
      </c>
      <c r="F1108" s="6">
        <f t="shared" si="21"/>
        <v>-6.0934300000000004E-3</v>
      </c>
    </row>
    <row r="1109" spans="2:6" x14ac:dyDescent="0.15">
      <c r="B1109" s="1">
        <v>43009</v>
      </c>
      <c r="C1109" s="6">
        <v>2.3335400000000003E-2</v>
      </c>
      <c r="D1109" s="6">
        <v>-1.7100000000000001E-3</v>
      </c>
      <c r="E1109" s="6">
        <v>7.6376999999999999E-3</v>
      </c>
      <c r="F1109" s="6">
        <f t="shared" si="21"/>
        <v>1.5616949999999997E-3</v>
      </c>
    </row>
    <row r="1110" spans="2:6" x14ac:dyDescent="0.15">
      <c r="B1110" s="1">
        <v>43040</v>
      </c>
      <c r="C1110" s="6">
        <v>3.0669800000000001E-2</v>
      </c>
      <c r="D1110" s="6">
        <v>-3.7555000000000002E-3</v>
      </c>
      <c r="E1110" s="6">
        <v>2.0428E-3</v>
      </c>
      <c r="F1110" s="6">
        <f t="shared" si="21"/>
        <v>-1.726095E-3</v>
      </c>
    </row>
    <row r="1111" spans="2:6" x14ac:dyDescent="0.15">
      <c r="B1111" s="1">
        <v>43070</v>
      </c>
      <c r="C1111" s="6">
        <v>1.1118699999999999E-2</v>
      </c>
      <c r="D1111" s="6">
        <v>-5.7709999999999999E-4</v>
      </c>
      <c r="E1111" s="6">
        <v>2.55716E-2</v>
      </c>
      <c r="F1111" s="6">
        <f t="shared" si="21"/>
        <v>8.5749449999999987E-3</v>
      </c>
    </row>
    <row r="1112" spans="2:6" x14ac:dyDescent="0.15">
      <c r="B1112" s="1">
        <v>43101</v>
      </c>
      <c r="C1112" s="6">
        <v>5.7253999999999999E-2</v>
      </c>
      <c r="D1112" s="6">
        <v>-1.4913000000000001E-2</v>
      </c>
      <c r="E1112" s="6">
        <v>-2.4263799999999999E-2</v>
      </c>
      <c r="F1112" s="6">
        <f t="shared" si="21"/>
        <v>-1.8185779999999999E-2</v>
      </c>
    </row>
    <row r="1113" spans="2:6" x14ac:dyDescent="0.15">
      <c r="B1113" s="1">
        <v>43132</v>
      </c>
      <c r="C1113" s="6">
        <v>-3.6857099999999997E-2</v>
      </c>
      <c r="D1113" s="6">
        <v>-4.6087999999999997E-3</v>
      </c>
      <c r="E1113" s="6">
        <v>-3.1271199999999999E-2</v>
      </c>
      <c r="F1113" s="6">
        <f t="shared" si="21"/>
        <v>-1.3940639999999999E-2</v>
      </c>
    </row>
    <row r="1114" spans="2:6" x14ac:dyDescent="0.15">
      <c r="B1114" s="1">
        <v>43160</v>
      </c>
      <c r="C1114" s="6">
        <v>-2.54133E-2</v>
      </c>
      <c r="D1114" s="6">
        <v>7.7778000000000005E-3</v>
      </c>
      <c r="E1114" s="6">
        <v>1.2413E-2</v>
      </c>
      <c r="F1114" s="6">
        <f t="shared" si="21"/>
        <v>9.4001200000000014E-3</v>
      </c>
    </row>
    <row r="1115" spans="2:6" x14ac:dyDescent="0.15">
      <c r="B1115" s="1">
        <v>43191</v>
      </c>
      <c r="C1115" s="6">
        <v>3.8371E-3</v>
      </c>
      <c r="D1115" s="6">
        <v>-8.7410999999999999E-3</v>
      </c>
      <c r="E1115" s="6">
        <v>-1.9952399999999999E-2</v>
      </c>
      <c r="F1115" s="6">
        <f t="shared" si="21"/>
        <v>-1.2665055E-2</v>
      </c>
    </row>
    <row r="1116" spans="2:6" x14ac:dyDescent="0.15">
      <c r="B1116" s="1">
        <v>43221</v>
      </c>
      <c r="C1116" s="6">
        <v>2.4081999999999999E-2</v>
      </c>
      <c r="D1116" s="6">
        <v>8.9514E-3</v>
      </c>
      <c r="E1116" s="6">
        <v>1.39547E-2</v>
      </c>
      <c r="F1116" s="6">
        <f t="shared" si="21"/>
        <v>1.0702554999999999E-2</v>
      </c>
    </row>
    <row r="1117" spans="2:6" x14ac:dyDescent="0.15">
      <c r="B1117" s="1">
        <v>43252</v>
      </c>
      <c r="C1117" s="6">
        <v>6.1548999999999996E-3</v>
      </c>
      <c r="D1117" s="6">
        <v>-8.0140000000000007E-4</v>
      </c>
      <c r="E1117" s="6">
        <v>-1.2425500000000001E-2</v>
      </c>
      <c r="F1117" s="6">
        <f t="shared" si="21"/>
        <v>-4.8698350000000003E-3</v>
      </c>
    </row>
    <row r="1118" spans="2:6" x14ac:dyDescent="0.15">
      <c r="B1118" s="1">
        <v>43282</v>
      </c>
      <c r="C1118" s="6">
        <v>3.7213599999999999E-2</v>
      </c>
      <c r="D1118" s="6">
        <v>-2.6489E-3</v>
      </c>
      <c r="E1118" s="6">
        <v>1.0098599999999999E-2</v>
      </c>
      <c r="F1118" s="6">
        <f t="shared" si="21"/>
        <v>1.8127249999999994E-3</v>
      </c>
    </row>
    <row r="1119" spans="2:6" x14ac:dyDescent="0.15">
      <c r="B1119" s="1">
        <v>43313</v>
      </c>
      <c r="C1119" s="6">
        <v>3.2585299999999998E-2</v>
      </c>
      <c r="D1119" s="6">
        <v>7.6290000000000004E-3</v>
      </c>
      <c r="E1119" s="6">
        <v>5.7698000000000003E-3</v>
      </c>
      <c r="F1119" s="6">
        <f t="shared" si="21"/>
        <v>6.9782800000000008E-3</v>
      </c>
    </row>
    <row r="1120" spans="2:6" x14ac:dyDescent="0.15">
      <c r="B1120" s="1">
        <v>43344</v>
      </c>
      <c r="C1120" s="6">
        <v>5.6918999999999997E-3</v>
      </c>
      <c r="D1120" s="6">
        <v>-7.4678000000000001E-3</v>
      </c>
      <c r="E1120" s="6">
        <v>-1.20394E-2</v>
      </c>
      <c r="F1120" s="6">
        <f t="shared" si="21"/>
        <v>-9.0678600000000005E-3</v>
      </c>
    </row>
    <row r="1121" spans="2:6" x14ac:dyDescent="0.15">
      <c r="B1121" s="1">
        <v>43374</v>
      </c>
      <c r="C1121" s="6">
        <v>-6.83502E-2</v>
      </c>
      <c r="D1121" s="6">
        <v>1.1679000000000001E-3</v>
      </c>
      <c r="E1121" s="6">
        <v>-3.2265799999999997E-2</v>
      </c>
      <c r="F1121" s="6">
        <f t="shared" si="21"/>
        <v>-1.0533895E-2</v>
      </c>
    </row>
    <row r="1122" spans="2:6" x14ac:dyDescent="0.15">
      <c r="B1122" s="1">
        <v>43405</v>
      </c>
      <c r="C1122" s="6">
        <v>2.0378400000000001E-2</v>
      </c>
      <c r="D1122" s="6">
        <v>7.7085000000000001E-3</v>
      </c>
      <c r="E1122" s="6">
        <v>7.1355999999999998E-3</v>
      </c>
      <c r="F1122" s="6">
        <f t="shared" si="21"/>
        <v>7.507985E-3</v>
      </c>
    </row>
    <row r="1123" spans="2:6" x14ac:dyDescent="0.15">
      <c r="B1123" s="1">
        <v>43435</v>
      </c>
      <c r="C1123" s="6">
        <v>-9.0290800000000004E-2</v>
      </c>
      <c r="D1123" s="6">
        <v>1.7960500000000001E-2</v>
      </c>
      <c r="E1123" s="6">
        <v>3.7047799999999999E-2</v>
      </c>
      <c r="F1123" s="6">
        <f t="shared" si="21"/>
        <v>2.4641055000000002E-2</v>
      </c>
    </row>
    <row r="1124" spans="2:6" x14ac:dyDescent="0.15">
      <c r="B1124" s="1">
        <v>43466</v>
      </c>
      <c r="C1124" s="6">
        <v>8.0135799999999993E-2</v>
      </c>
      <c r="D1124" s="6">
        <v>6.2534000000000001E-3</v>
      </c>
      <c r="E1124" s="6">
        <v>2.77039E-2</v>
      </c>
      <c r="F1124" s="6">
        <f t="shared" si="21"/>
        <v>1.3761075000000001E-2</v>
      </c>
    </row>
    <row r="1125" spans="2:6" x14ac:dyDescent="0.15">
      <c r="B1125" s="1">
        <v>43497</v>
      </c>
      <c r="C1125" s="6">
        <v>3.2108200000000003E-2</v>
      </c>
      <c r="D1125" s="6">
        <v>-2.6957999999999999E-3</v>
      </c>
      <c r="E1125" s="6">
        <v>-7.3797000000000003E-3</v>
      </c>
      <c r="F1125" s="6">
        <f t="shared" si="21"/>
        <v>-4.3351650000000002E-3</v>
      </c>
    </row>
    <row r="1126" spans="2:6" x14ac:dyDescent="0.15">
      <c r="B1126" s="1">
        <v>43525</v>
      </c>
      <c r="C1126" s="6">
        <v>1.94317E-2</v>
      </c>
      <c r="D1126" s="6">
        <v>1.7493000000000002E-2</v>
      </c>
      <c r="E1126" s="6">
        <v>4.8532400000000003E-2</v>
      </c>
      <c r="F1126" s="6">
        <f t="shared" si="21"/>
        <v>2.835679E-2</v>
      </c>
    </row>
    <row r="1127" spans="2:6" x14ac:dyDescent="0.15">
      <c r="B1127" s="1">
        <v>43556</v>
      </c>
      <c r="C1127" s="6">
        <v>4.0489600000000001E-2</v>
      </c>
      <c r="D1127" s="6">
        <v>2.377E-4</v>
      </c>
      <c r="E1127" s="6">
        <v>-8.9361000000000006E-3</v>
      </c>
      <c r="F1127" s="6">
        <f t="shared" si="21"/>
        <v>-2.97313E-3</v>
      </c>
    </row>
    <row r="1128" spans="2:6" x14ac:dyDescent="0.15">
      <c r="B1128" s="1">
        <v>43586</v>
      </c>
      <c r="C1128" s="6">
        <v>-6.3548199999999999E-2</v>
      </c>
      <c r="D1128" s="6">
        <v>1.9807200000000001E-2</v>
      </c>
      <c r="E1128" s="6">
        <v>3.7629000000000003E-2</v>
      </c>
      <c r="F1128" s="6">
        <f t="shared" si="21"/>
        <v>2.6044830000000001E-2</v>
      </c>
    </row>
    <row r="1129" spans="2:6" x14ac:dyDescent="0.15">
      <c r="B1129" s="1">
        <v>43617</v>
      </c>
      <c r="C1129" s="6">
        <v>7.0476299999999992E-2</v>
      </c>
      <c r="D1129" s="6">
        <v>5.8836999999999995E-3</v>
      </c>
      <c r="E1129" s="6">
        <v>3.3740100000000002E-2</v>
      </c>
      <c r="F1129" s="6">
        <f t="shared" si="21"/>
        <v>1.5633440000000002E-2</v>
      </c>
    </row>
    <row r="1130" spans="2:6" x14ac:dyDescent="0.15">
      <c r="B1130" s="1">
        <v>43647</v>
      </c>
      <c r="C1130" s="6">
        <v>1.43721E-2</v>
      </c>
      <c r="D1130" s="6">
        <v>4.2950000000000003E-4</v>
      </c>
      <c r="E1130" s="6">
        <v>8.4265999999999994E-3</v>
      </c>
      <c r="F1130" s="6">
        <f t="shared" si="21"/>
        <v>3.2284849999999997E-3</v>
      </c>
    </row>
    <row r="1131" spans="2:6" x14ac:dyDescent="0.15">
      <c r="B1131" s="1">
        <v>43678</v>
      </c>
      <c r="C1131" s="6">
        <v>-1.5840300000000002E-2</v>
      </c>
      <c r="D1131" s="6">
        <v>2.21599E-2</v>
      </c>
      <c r="E1131" s="6">
        <v>7.3764200000000002E-2</v>
      </c>
      <c r="F1131" s="6">
        <f t="shared" si="21"/>
        <v>4.0221405000000002E-2</v>
      </c>
    </row>
    <row r="1132" spans="2:6" x14ac:dyDescent="0.15">
      <c r="B1132" s="1">
        <v>43709</v>
      </c>
      <c r="C1132" s="6">
        <v>1.8710400000000002E-2</v>
      </c>
      <c r="D1132" s="6">
        <v>-7.4153000000000005E-3</v>
      </c>
      <c r="E1132" s="6">
        <v>-1.8969400000000001E-2</v>
      </c>
      <c r="F1132" s="6">
        <f t="shared" si="21"/>
        <v>-1.1459235000000002E-2</v>
      </c>
    </row>
    <row r="1133" spans="2:6" x14ac:dyDescent="0.15">
      <c r="B1133" s="1">
        <v>43739</v>
      </c>
      <c r="C1133" s="6">
        <v>2.16597E-2</v>
      </c>
      <c r="D1133" s="6">
        <v>2.0791E-3</v>
      </c>
      <c r="E1133" s="6">
        <v>5.7790000000000001E-4</v>
      </c>
      <c r="F1133" s="6">
        <f t="shared" si="21"/>
        <v>1.5536800000000002E-3</v>
      </c>
    </row>
    <row r="1134" spans="2:6" x14ac:dyDescent="0.15">
      <c r="B1134" s="1">
        <v>43770</v>
      </c>
      <c r="C1134" s="6">
        <v>3.6298900000000002E-2</v>
      </c>
      <c r="D1134" s="6">
        <v>2.3200000000000001E-5</v>
      </c>
      <c r="E1134" s="6">
        <v>1.3982000000000001E-3</v>
      </c>
      <c r="F1134" s="6">
        <f t="shared" si="21"/>
        <v>5.0445000000000004E-4</v>
      </c>
    </row>
    <row r="1135" spans="2:6" x14ac:dyDescent="0.15">
      <c r="B1135" s="1">
        <v>43800</v>
      </c>
      <c r="C1135" s="6">
        <v>3.0182E-2</v>
      </c>
      <c r="D1135" s="6">
        <v>9.4830000000000001E-4</v>
      </c>
      <c r="E1135" s="6">
        <v>-8.9015999999999991E-3</v>
      </c>
      <c r="F1135" s="6">
        <f t="shared" si="21"/>
        <v>-2.4991649999999994E-3</v>
      </c>
    </row>
    <row r="1136" spans="2:6" x14ac:dyDescent="0.15">
      <c r="B1136" s="1">
        <v>43831</v>
      </c>
      <c r="C1136" s="6">
        <v>-3.9210000000000004E-4</v>
      </c>
      <c r="D1136" s="6">
        <v>1.4332599999999999E-2</v>
      </c>
      <c r="E1136" s="6">
        <v>5.1905E-2</v>
      </c>
      <c r="F1136" s="6">
        <f t="shared" si="21"/>
        <v>2.7482939999999997E-2</v>
      </c>
    </row>
    <row r="1137" spans="2:6" x14ac:dyDescent="0.15">
      <c r="B1137" s="1">
        <v>43862</v>
      </c>
      <c r="C1137" s="6">
        <v>-8.2319200000000009E-2</v>
      </c>
      <c r="D1137" s="6">
        <v>2.0708400000000002E-2</v>
      </c>
      <c r="E1137" s="6">
        <v>2.80497E-2</v>
      </c>
      <c r="F1137" s="6">
        <f t="shared" si="21"/>
        <v>2.3277855E-2</v>
      </c>
    </row>
    <row r="1138" spans="2:6" x14ac:dyDescent="0.15">
      <c r="B1138" s="1">
        <v>43891</v>
      </c>
      <c r="C1138" s="6">
        <v>-0.12351290000000001</v>
      </c>
      <c r="D1138" s="6">
        <v>2.9413599999999998E-2</v>
      </c>
      <c r="E1138" s="6">
        <v>-3.51268E-2</v>
      </c>
      <c r="F1138" s="6">
        <f t="shared" si="21"/>
        <v>6.8244599999999992E-3</v>
      </c>
    </row>
    <row r="1139" spans="2:6" x14ac:dyDescent="0.15">
      <c r="B1139" s="1">
        <v>43922</v>
      </c>
      <c r="C1139" s="6">
        <v>0.1281938</v>
      </c>
      <c r="D1139" s="6">
        <v>1.7442E-3</v>
      </c>
      <c r="E1139" s="6">
        <v>3.4738499999999999E-2</v>
      </c>
      <c r="F1139" s="6">
        <f t="shared" si="21"/>
        <v>1.3292204999999998E-2</v>
      </c>
    </row>
    <row r="1140" spans="2:6" x14ac:dyDescent="0.15">
      <c r="B1140" s="1">
        <v>43952</v>
      </c>
      <c r="C1140" s="6">
        <v>4.76281E-2</v>
      </c>
      <c r="D1140" s="6">
        <v>2.2015000000000003E-3</v>
      </c>
      <c r="E1140" s="6">
        <v>8.4014999999999992E-3</v>
      </c>
      <c r="F1140" s="6">
        <f t="shared" si="21"/>
        <v>4.3714999999999995E-3</v>
      </c>
    </row>
    <row r="1141" spans="2:6" x14ac:dyDescent="0.15">
      <c r="B1141" s="1">
        <v>43983</v>
      </c>
      <c r="C1141" s="6">
        <v>1.9887200000000001E-2</v>
      </c>
      <c r="D1141" s="6">
        <v>1.6588E-3</v>
      </c>
      <c r="E1141" s="6">
        <v>1.45872E-2</v>
      </c>
      <c r="F1141" s="6">
        <f t="shared" si="21"/>
        <v>6.1837400000000001E-3</v>
      </c>
    </row>
    <row r="1142" spans="2:6" x14ac:dyDescent="0.15">
      <c r="B1142" s="1">
        <v>44013</v>
      </c>
      <c r="C1142" s="6">
        <v>5.63851E-2</v>
      </c>
      <c r="D1142" s="6">
        <v>8.6312999999999997E-3</v>
      </c>
      <c r="E1142" s="6">
        <v>6.1013900000000003E-2</v>
      </c>
      <c r="F1142" s="6">
        <f t="shared" si="21"/>
        <v>2.696521E-2</v>
      </c>
    </row>
    <row r="1143" spans="2:6" x14ac:dyDescent="0.15">
      <c r="B1143" s="1">
        <v>44044</v>
      </c>
      <c r="C1143" s="6">
        <v>7.18805E-2</v>
      </c>
      <c r="D1143" s="6">
        <v>-5.6987000000000001E-3</v>
      </c>
      <c r="E1143" s="6">
        <v>-4.8765299999999998E-2</v>
      </c>
      <c r="F1143" s="6">
        <f t="shared" si="21"/>
        <v>-2.0772009999999997E-2</v>
      </c>
    </row>
    <row r="1144" spans="2:6" x14ac:dyDescent="0.15">
      <c r="B1144" s="1">
        <v>44075</v>
      </c>
      <c r="C1144" s="6">
        <v>-3.7996700000000001E-2</v>
      </c>
      <c r="D1144" s="6">
        <v>1.2053000000000001E-3</v>
      </c>
      <c r="E1144" s="6">
        <v>4.1387000000000004E-3</v>
      </c>
      <c r="F1144" s="6">
        <f t="shared" si="21"/>
        <v>2.2319900000000001E-3</v>
      </c>
    </row>
    <row r="1145" spans="2:6" x14ac:dyDescent="0.15">
      <c r="B1145" s="1">
        <v>44105</v>
      </c>
      <c r="C1145" s="6">
        <v>-2.6593800000000001E-2</v>
      </c>
      <c r="D1145" s="6">
        <v>-1.9970000000000003E-4</v>
      </c>
      <c r="E1145" s="6">
        <v>-1.90051E-2</v>
      </c>
      <c r="F1145" s="6">
        <f t="shared" si="21"/>
        <v>-6.7815899999999997E-3</v>
      </c>
    </row>
    <row r="1146" spans="2:6" x14ac:dyDescent="0.15">
      <c r="B1146" s="1">
        <v>44136</v>
      </c>
      <c r="C1146" s="6">
        <v>0.10946400000000001</v>
      </c>
      <c r="D1146" s="6">
        <v>1.6557E-3</v>
      </c>
      <c r="E1146" s="6">
        <v>5.0864399999999997E-2</v>
      </c>
      <c r="F1146" s="6">
        <f t="shared" si="21"/>
        <v>1.8878744999999999E-2</v>
      </c>
    </row>
    <row r="1147" spans="2:6" x14ac:dyDescent="0.15">
      <c r="B1147" s="1">
        <v>44166</v>
      </c>
      <c r="C1147" s="6">
        <v>3.8448200000000002E-2</v>
      </c>
      <c r="D1147" s="6">
        <v>-4.8198E-3</v>
      </c>
      <c r="E1147" s="6">
        <v>-4.2900000000000006E-5</v>
      </c>
      <c r="F1147" s="6">
        <f t="shared" si="21"/>
        <v>-3.1478850000000004E-3</v>
      </c>
    </row>
    <row r="1148" spans="2:6" x14ac:dyDescent="0.15">
      <c r="B1148" s="1">
        <v>44197</v>
      </c>
      <c r="C1148" s="6">
        <v>-1.0095799999999999E-2</v>
      </c>
      <c r="D1148" s="6">
        <v>-6.5334E-3</v>
      </c>
      <c r="E1148" s="6">
        <v>-3.3099900000000002E-2</v>
      </c>
      <c r="F1148" s="6">
        <f t="shared" si="21"/>
        <v>-1.5831675E-2</v>
      </c>
    </row>
    <row r="1149" spans="2:6" x14ac:dyDescent="0.15">
      <c r="B1149" s="1">
        <v>44228</v>
      </c>
      <c r="C1149" s="6">
        <v>2.7574900000000003E-2</v>
      </c>
      <c r="D1149" s="6">
        <v>-1.66188E-2</v>
      </c>
      <c r="E1149" s="6">
        <v>-4.0231500000000003E-2</v>
      </c>
      <c r="F1149" s="6">
        <f t="shared" si="21"/>
        <v>-2.4883244999999998E-2</v>
      </c>
    </row>
    <row r="1150" spans="2:6" x14ac:dyDescent="0.15">
      <c r="B1150" s="1">
        <v>44256</v>
      </c>
      <c r="C1150" s="6">
        <v>4.37957E-2</v>
      </c>
      <c r="D1150" s="6">
        <v>-7.1247000000000003E-3</v>
      </c>
      <c r="E1150" s="6">
        <v>-3.30038E-2</v>
      </c>
      <c r="F1150" s="6">
        <f t="shared" si="21"/>
        <v>-1.6182385000000001E-2</v>
      </c>
    </row>
    <row r="1151" spans="2:6" x14ac:dyDescent="0.15">
      <c r="B1151" s="1">
        <v>44287</v>
      </c>
      <c r="C1151" s="6">
        <v>5.3368800000000001E-2</v>
      </c>
      <c r="D1151" s="6">
        <v>9.2972000000000003E-3</v>
      </c>
      <c r="E1151" s="6">
        <v>2.21938E-2</v>
      </c>
      <c r="F1151" s="6">
        <f t="shared" si="21"/>
        <v>1.3811009999999999E-2</v>
      </c>
    </row>
    <row r="1152" spans="2:6" x14ac:dyDescent="0.15">
      <c r="B1152" s="1">
        <v>44317</v>
      </c>
      <c r="C1152" s="6">
        <v>6.9843999999999991E-3</v>
      </c>
      <c r="D1152" s="6">
        <v>2.7675E-3</v>
      </c>
      <c r="E1152" s="6">
        <v>4.5323000000000004E-3</v>
      </c>
      <c r="F1152" s="6">
        <f t="shared" si="21"/>
        <v>3.3851800000000002E-3</v>
      </c>
    </row>
    <row r="1153" spans="2:9" x14ac:dyDescent="0.15">
      <c r="B1153" s="1">
        <v>44348</v>
      </c>
      <c r="C1153" s="6">
        <v>2.3344800000000002E-2</v>
      </c>
      <c r="D1153" s="6">
        <v>2.7480000000000001E-4</v>
      </c>
      <c r="E1153" s="6">
        <v>4.4223800000000008E-2</v>
      </c>
      <c r="F1153" s="6">
        <f t="shared" si="21"/>
        <v>1.5656950000000003E-2</v>
      </c>
    </row>
    <row r="1154" spans="2:9" x14ac:dyDescent="0.15">
      <c r="B1154" s="1">
        <v>44378</v>
      </c>
      <c r="C1154" s="6">
        <v>2.3754900000000002E-2</v>
      </c>
      <c r="D1154" s="6">
        <v>4.0409E-3</v>
      </c>
      <c r="E1154" s="6">
        <v>2.3872600000000001E-2</v>
      </c>
      <c r="F1154" s="6">
        <f t="shared" si="21"/>
        <v>1.0981995E-2</v>
      </c>
    </row>
    <row r="1155" spans="2:9" x14ac:dyDescent="0.15">
      <c r="B1155" s="1">
        <v>44409</v>
      </c>
      <c r="C1155" s="6">
        <v>3.0405700000000001E-2</v>
      </c>
      <c r="D1155" s="6">
        <v>4.2939999999999997E-4</v>
      </c>
      <c r="E1155" s="6">
        <v>-4.4803999999999998E-3</v>
      </c>
      <c r="F1155" s="6">
        <f t="shared" si="21"/>
        <v>-1.2890299999999998E-3</v>
      </c>
    </row>
    <row r="1156" spans="2:9" x14ac:dyDescent="0.15">
      <c r="B1156" s="1">
        <v>44440</v>
      </c>
      <c r="C1156" s="6">
        <v>-4.6509799999999997E-2</v>
      </c>
      <c r="D1156" s="6">
        <v>-7.7596000000000002E-3</v>
      </c>
      <c r="E1156" s="6">
        <v>-1.93901E-2</v>
      </c>
      <c r="F1156" s="6">
        <f t="shared" si="21"/>
        <v>-1.1830275000000001E-2</v>
      </c>
    </row>
    <row r="1157" spans="2:9" x14ac:dyDescent="0.15">
      <c r="B1157" s="1">
        <v>44470</v>
      </c>
      <c r="C1157" s="6">
        <v>7.0061799999999994E-2</v>
      </c>
      <c r="D1157" s="6">
        <v>-7.8846000000000003E-3</v>
      </c>
      <c r="E1157" s="6">
        <v>1.58808E-2</v>
      </c>
      <c r="F1157" s="6">
        <f t="shared" si="21"/>
        <v>4.3328999999999937E-4</v>
      </c>
    </row>
    <row r="1158" spans="2:9" x14ac:dyDescent="0.15">
      <c r="B1158" s="1">
        <v>44501</v>
      </c>
      <c r="C1158" s="6">
        <v>-6.9289999999999994E-3</v>
      </c>
      <c r="D1158" s="6">
        <v>1.9881E-3</v>
      </c>
      <c r="E1158" s="6">
        <v>9.3521000000000003E-3</v>
      </c>
      <c r="F1158" s="6">
        <f t="shared" si="21"/>
        <v>4.5655000000000001E-3</v>
      </c>
      <c r="H1158" s="10" t="s">
        <v>44</v>
      </c>
      <c r="I1158" s="10"/>
    </row>
    <row r="1159" spans="2:9" x14ac:dyDescent="0.15">
      <c r="B1159" s="1">
        <v>44531</v>
      </c>
      <c r="C1159" s="6">
        <v>4.4816099999999998E-2</v>
      </c>
      <c r="D1159" s="6">
        <v>-6.6625999999999994E-3</v>
      </c>
      <c r="E1159" s="6">
        <v>-1.2886100000000001E-2</v>
      </c>
      <c r="F1159" s="6">
        <f t="shared" si="21"/>
        <v>-8.8408250000000001E-3</v>
      </c>
      <c r="H1159" s="10">
        <v>1</v>
      </c>
      <c r="I1159" s="10"/>
    </row>
    <row r="1160" spans="2:9" x14ac:dyDescent="0.15">
      <c r="B1160" s="1">
        <v>44562</v>
      </c>
      <c r="C1160" s="6">
        <v>-5.1746999999999994E-2</v>
      </c>
      <c r="D1160" s="6">
        <v>-8.4269000000000011E-3</v>
      </c>
      <c r="E1160" s="6">
        <v>-5.2222400000000002E-2</v>
      </c>
      <c r="F1160" s="6">
        <f t="shared" si="21"/>
        <v>-2.3755325000000001E-2</v>
      </c>
      <c r="H1160" s="10">
        <f>H1159*(1+E1160)</f>
        <v>0.9477776</v>
      </c>
      <c r="I1160" s="10"/>
    </row>
    <row r="1161" spans="2:9" x14ac:dyDescent="0.15">
      <c r="B1161" s="1">
        <v>44593</v>
      </c>
      <c r="C1161" s="6">
        <v>-2.9941399999999996E-2</v>
      </c>
      <c r="D1161" s="6">
        <v>-6.5577999999999999E-3</v>
      </c>
      <c r="E1161" s="6">
        <v>-2.6862300000000002E-2</v>
      </c>
      <c r="F1161" s="6">
        <f t="shared" ref="F1161:F1171" si="22">0.65*D1161+0.35*E1161</f>
        <v>-1.3664375000000001E-2</v>
      </c>
      <c r="H1161" s="10">
        <f t="shared" ref="H1161:H1171" si="23">H1160*(1+E1161)</f>
        <v>0.92231811377551998</v>
      </c>
      <c r="I1161" s="10"/>
    </row>
    <row r="1162" spans="2:9" x14ac:dyDescent="0.15">
      <c r="B1162" s="4">
        <v>44621</v>
      </c>
      <c r="C1162" s="6">
        <v>3.7129500000000003E-2</v>
      </c>
      <c r="D1162" s="6">
        <v>-2.9084500000000003E-2</v>
      </c>
      <c r="E1162" s="6">
        <v>-3.5140499999999998E-2</v>
      </c>
      <c r="F1162" s="6">
        <f t="shared" si="22"/>
        <v>-3.1204100000000002E-2</v>
      </c>
      <c r="H1162" s="10">
        <f t="shared" si="23"/>
        <v>0.88990739409839126</v>
      </c>
      <c r="I1162" s="10"/>
    </row>
    <row r="1163" spans="2:9" x14ac:dyDescent="0.15">
      <c r="B1163" s="4">
        <v>44652</v>
      </c>
      <c r="C1163" s="6">
        <v>-8.7201799999999996E-2</v>
      </c>
      <c r="D1163" s="6">
        <v>-4.6477299999999999E-2</v>
      </c>
      <c r="E1163" s="6">
        <v>-6.3644473529467158E-2</v>
      </c>
      <c r="F1163" s="6">
        <f t="shared" si="22"/>
        <v>-5.2485810735313505E-2</v>
      </c>
      <c r="H1163" s="10">
        <f t="shared" si="23"/>
        <v>0.83326970651101917</v>
      </c>
      <c r="I1163" s="10"/>
    </row>
    <row r="1164" spans="2:9" x14ac:dyDescent="0.15">
      <c r="B1164" s="1">
        <v>44682</v>
      </c>
      <c r="C1164" s="6">
        <v>1.8346E-3</v>
      </c>
      <c r="D1164" s="6">
        <v>2.2644600000000001E-2</v>
      </c>
      <c r="E1164" s="6">
        <v>4.1259481485781142E-3</v>
      </c>
      <c r="F1164" s="6">
        <f t="shared" si="22"/>
        <v>1.6163071852002341E-2</v>
      </c>
      <c r="H1164" s="10">
        <f t="shared" si="23"/>
        <v>0.83670773411386445</v>
      </c>
      <c r="I1164" s="10"/>
    </row>
    <row r="1165" spans="2:9" x14ac:dyDescent="0.15">
      <c r="B1165" s="4">
        <v>44713</v>
      </c>
      <c r="C1165" s="6">
        <v>-8.2543800000000001E-2</v>
      </c>
      <c r="D1165" s="6">
        <v>9.1370000000000004E-4</v>
      </c>
      <c r="E1165" s="6">
        <v>-2.7622566762799824E-2</v>
      </c>
      <c r="F1165" s="6">
        <f t="shared" si="22"/>
        <v>-9.0739933669799367E-3</v>
      </c>
      <c r="H1165" s="10">
        <f t="shared" si="23"/>
        <v>0.81359571886735327</v>
      </c>
      <c r="I1165" s="10"/>
    </row>
    <row r="1166" spans="2:9" x14ac:dyDescent="0.15">
      <c r="B1166" s="1">
        <v>44743</v>
      </c>
      <c r="C1166" s="6">
        <v>9.2204499999999995E-2</v>
      </c>
      <c r="D1166" s="6">
        <v>1.40158E-2</v>
      </c>
      <c r="E1166" s="6">
        <v>5.1382786965251566E-2</v>
      </c>
      <c r="F1166" s="6">
        <f t="shared" si="22"/>
        <v>2.7094245437838047E-2</v>
      </c>
      <c r="H1166" s="10">
        <f t="shared" si="23"/>
        <v>0.85540053436575525</v>
      </c>
      <c r="I1166" s="10"/>
    </row>
    <row r="1167" spans="2:9" x14ac:dyDescent="0.15">
      <c r="B1167" s="4">
        <v>44774</v>
      </c>
      <c r="C1167" s="6">
        <v>-4.0781900000000003E-2</v>
      </c>
      <c r="D1167" s="6">
        <v>-2.0551400000000001E-2</v>
      </c>
      <c r="E1167" s="6">
        <v>-4.1331822578359011E-2</v>
      </c>
      <c r="F1167" s="6">
        <f t="shared" si="22"/>
        <v>-2.7824547902425653E-2</v>
      </c>
      <c r="H1167" s="10">
        <f t="shared" si="23"/>
        <v>0.82004527124591642</v>
      </c>
      <c r="I1167" s="10"/>
    </row>
    <row r="1168" spans="2:9" x14ac:dyDescent="0.15">
      <c r="B1168" s="4">
        <v>44805</v>
      </c>
      <c r="C1168" s="6">
        <v>-9.2098600000000003E-2</v>
      </c>
      <c r="D1168" s="6">
        <v>-3.7074299999999998E-2</v>
      </c>
      <c r="E1168" s="6">
        <v>-6.2995991740914178E-2</v>
      </c>
      <c r="F1168" s="6">
        <f t="shared" si="22"/>
        <v>-4.6146892109319965E-2</v>
      </c>
      <c r="H1168" s="10">
        <f t="shared" si="23"/>
        <v>0.76838570611133294</v>
      </c>
      <c r="I1168" s="10"/>
    </row>
    <row r="1169" spans="2:9" x14ac:dyDescent="0.15">
      <c r="B1169" s="1">
        <v>44835</v>
      </c>
      <c r="C1169" s="6">
        <v>8.0961400000000003E-2</v>
      </c>
      <c r="D1169" s="6">
        <v>-3.3259999999999995E-4</v>
      </c>
      <c r="E1169" s="6">
        <v>-2.4245891889016942E-2</v>
      </c>
      <c r="F1169" s="6">
        <f t="shared" si="22"/>
        <v>-8.7022521611559295E-3</v>
      </c>
      <c r="H1169" s="10">
        <f t="shared" si="23"/>
        <v>0.74975550935189161</v>
      </c>
      <c r="I1169" s="10"/>
    </row>
    <row r="1170" spans="2:9" x14ac:dyDescent="0.15">
      <c r="B1170" s="1">
        <v>44866</v>
      </c>
      <c r="C1170" s="6">
        <v>5.5884000000000003E-2</v>
      </c>
      <c r="D1170" s="6">
        <v>2.3059300000000001E-2</v>
      </c>
      <c r="E1170" s="6">
        <v>6.0632560556836294E-2</v>
      </c>
      <c r="F1170" s="6">
        <f t="shared" si="22"/>
        <v>3.6209941194892702E-2</v>
      </c>
      <c r="H1170" s="10">
        <f t="shared" si="23"/>
        <v>0.79521510567549181</v>
      </c>
      <c r="I1170" s="10"/>
    </row>
    <row r="1171" spans="2:9" x14ac:dyDescent="0.15">
      <c r="B1171" s="4">
        <v>44896</v>
      </c>
      <c r="C1171" s="6">
        <v>-5.7614499999999999E-2</v>
      </c>
      <c r="D1171" s="6">
        <v>-7.2011000000000002E-3</v>
      </c>
      <c r="E1171" s="6">
        <v>-5.0275104536278445E-4</v>
      </c>
      <c r="F1171" s="6">
        <f t="shared" si="22"/>
        <v>-4.8566778658769745E-3</v>
      </c>
      <c r="H1171" s="10">
        <f t="shared" si="23"/>
        <v>0.79481531044982512</v>
      </c>
      <c r="I1171" s="10">
        <f>H1171/H1159-1</f>
        <v>-0.20518468955017488</v>
      </c>
    </row>
    <row r="1172" spans="2:9" x14ac:dyDescent="0.15">
      <c r="E1172" s="3"/>
    </row>
    <row r="1173" spans="2:9" x14ac:dyDescent="0.15">
      <c r="E1173" s="3"/>
    </row>
    <row r="1174" spans="2:9" x14ac:dyDescent="0.15">
      <c r="E1174" s="3"/>
    </row>
    <row r="1175" spans="2:9" x14ac:dyDescent="0.15">
      <c r="E1175" s="3"/>
    </row>
  </sheetData>
  <conditionalFormatting sqref="C8:C1165">
    <cfRule type="cellIs" dxfId="27" priority="24" operator="notEqual">
      <formula>#REF!</formula>
    </cfRule>
  </conditionalFormatting>
  <conditionalFormatting sqref="C1166">
    <cfRule type="cellIs" dxfId="26" priority="23" operator="notEqual">
      <formula>#REF!</formula>
    </cfRule>
  </conditionalFormatting>
  <conditionalFormatting sqref="C1167">
    <cfRule type="cellIs" dxfId="25" priority="22" operator="notEqual">
      <formula>#REF!</formula>
    </cfRule>
  </conditionalFormatting>
  <conditionalFormatting sqref="C1168">
    <cfRule type="cellIs" dxfId="24" priority="21" operator="notEqual">
      <formula>#REF!</formula>
    </cfRule>
  </conditionalFormatting>
  <conditionalFormatting sqref="C1169">
    <cfRule type="cellIs" dxfId="23" priority="20" operator="notEqual">
      <formula>#REF!</formula>
    </cfRule>
  </conditionalFormatting>
  <conditionalFormatting sqref="C1170">
    <cfRule type="cellIs" dxfId="22" priority="19" operator="notEqual">
      <formula>#REF!</formula>
    </cfRule>
  </conditionalFormatting>
  <conditionalFormatting sqref="C1171">
    <cfRule type="cellIs" dxfId="21" priority="18" operator="notEqual">
      <formula>#REF!</formula>
    </cfRule>
  </conditionalFormatting>
  <conditionalFormatting sqref="D8:D1171">
    <cfRule type="cellIs" dxfId="20" priority="6" operator="notEqual">
      <formula>#REF!</formula>
    </cfRule>
  </conditionalFormatting>
  <conditionalFormatting sqref="E1172:E1175">
    <cfRule type="cellIs" dxfId="19" priority="5" operator="notEqual">
      <formula>#REF!</formula>
    </cfRule>
  </conditionalFormatting>
  <conditionalFormatting sqref="E8:E1162">
    <cfRule type="cellIs" dxfId="18" priority="4" operator="notEqual">
      <formula>#REF!</formula>
    </cfRule>
  </conditionalFormatting>
  <conditionalFormatting sqref="E1163:E1171">
    <cfRule type="cellIs" dxfId="17" priority="2" operator="notEqual">
      <formula>#REF!</formula>
    </cfRule>
  </conditionalFormatting>
  <conditionalFormatting sqref="F8:F1171">
    <cfRule type="cellIs" dxfId="16" priority="1" operator="notEqual">
      <formula>#REF!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0B82A-C400-4E75-9E7B-10C6F0AAC4B5}">
  <sheetPr codeName="Sheet6">
    <tabColor rgb="FF00B050"/>
  </sheetPr>
  <dimension ref="B2:L1174"/>
  <sheetViews>
    <sheetView topLeftCell="E17" workbookViewId="0">
      <selection activeCell="I24" sqref="I24"/>
    </sheetView>
  </sheetViews>
  <sheetFormatPr defaultColWidth="8.875" defaultRowHeight="14.25" x14ac:dyDescent="0.15"/>
  <cols>
    <col min="1" max="1" width="1.20703125" style="5" customWidth="1"/>
    <col min="2" max="2" width="12.77734375" style="5" bestFit="1" customWidth="1"/>
    <col min="3" max="3" width="17.484375" style="5" customWidth="1"/>
    <col min="4" max="4" width="14.2578125" style="5" customWidth="1"/>
    <col min="5" max="5" width="27.7109375" style="5" bestFit="1" customWidth="1"/>
    <col min="6" max="6" width="29.7265625" style="5" customWidth="1"/>
    <col min="7" max="7" width="12.77734375" style="5" customWidth="1"/>
    <col min="8" max="8" width="10.625" style="5" bestFit="1" customWidth="1"/>
    <col min="9" max="9" width="14.390625" style="5" customWidth="1"/>
    <col min="10" max="16384" width="8.875" style="5"/>
  </cols>
  <sheetData>
    <row r="2" spans="2:12" x14ac:dyDescent="0.15">
      <c r="C2" s="7" t="s">
        <v>43</v>
      </c>
      <c r="D2" s="7"/>
    </row>
    <row r="3" spans="2:12" x14ac:dyDescent="0.15">
      <c r="C3" s="9">
        <v>0.6</v>
      </c>
      <c r="D3" s="7"/>
    </row>
    <row r="4" spans="2:12" x14ac:dyDescent="0.15">
      <c r="C4" s="8"/>
      <c r="D4" s="7"/>
    </row>
    <row r="5" spans="2:12" x14ac:dyDescent="0.15">
      <c r="B5" s="5" t="s">
        <v>36</v>
      </c>
      <c r="C5" s="7">
        <f>MIN(C11:C1174)</f>
        <v>-0.29725800000000002</v>
      </c>
      <c r="D5" s="7">
        <f>MIN(D11:D1174)</f>
        <v>-6.4940000000000012E-2</v>
      </c>
      <c r="E5" s="7">
        <f>MIN(E11:E1174)</f>
        <v>-0.18149660000000001</v>
      </c>
      <c r="F5" s="7">
        <f>MIN(F11:F1162)</f>
        <v>-0.60212071999999994</v>
      </c>
    </row>
    <row r="6" spans="2:12" x14ac:dyDescent="0.15">
      <c r="B6" s="5" t="s">
        <v>37</v>
      </c>
      <c r="C6" s="7">
        <f>MAX(C11:C1174)</f>
        <v>0.42564100000000005</v>
      </c>
      <c r="D6" s="7">
        <f>MAX(D11:D1174)</f>
        <v>0.12604884999999999</v>
      </c>
      <c r="E6" s="7">
        <f>MAX(E11:E1174)</f>
        <v>0.25553426000000001</v>
      </c>
      <c r="F6" s="7">
        <f>MAX(F11:F1162)</f>
        <v>0.77153130000000003</v>
      </c>
    </row>
    <row r="7" spans="2:12" x14ac:dyDescent="0.15">
      <c r="B7" s="5" t="s">
        <v>38</v>
      </c>
      <c r="C7" s="7">
        <f>AVERAGE(C11:C1174)</f>
        <v>9.5117976804123781E-3</v>
      </c>
      <c r="D7" s="7">
        <f>AVERAGE(D11:D1174)</f>
        <v>4.3575290758966143E-3</v>
      </c>
      <c r="E7" s="7">
        <f>AVERAGE(E11:E1174)</f>
        <v>7.450090238606065E-3</v>
      </c>
      <c r="F7" s="7">
        <f>AVERAGE(F11:F1162)</f>
        <v>9.0673374183334668E-2</v>
      </c>
      <c r="L7" s="5">
        <f>STANDARDIZE(-0.162,F7,F8)</f>
        <v>-2.0647243560732664</v>
      </c>
    </row>
    <row r="8" spans="2:12" x14ac:dyDescent="0.15">
      <c r="B8" s="5" t="s">
        <v>39</v>
      </c>
      <c r="C8" s="7">
        <f>STDEV(C11:C1174)</f>
        <v>5.3897872535838665E-2</v>
      </c>
      <c r="D8" s="7">
        <f>STDEV(D11:D1174)</f>
        <v>1.4752515569829519E-2</v>
      </c>
      <c r="E8" s="7">
        <f>STDEV(E11:E1174)</f>
        <v>3.3669589828732381E-2</v>
      </c>
      <c r="F8" s="7">
        <f>STDEV(F11:F1162)</f>
        <v>0.12237632274744602</v>
      </c>
      <c r="L8" s="5">
        <f>_xlfn.NORM.S.DIST(L7,TRUE())</f>
        <v>1.9474544345745432E-2</v>
      </c>
    </row>
    <row r="9" spans="2:12" x14ac:dyDescent="0.15">
      <c r="I9" s="5" t="s">
        <v>46</v>
      </c>
    </row>
    <row r="10" spans="2:12" x14ac:dyDescent="0.15">
      <c r="B10" s="5" t="s">
        <v>51</v>
      </c>
      <c r="C10" s="5" t="s">
        <v>35</v>
      </c>
      <c r="D10" s="5" t="s">
        <v>42</v>
      </c>
      <c r="E10" s="5" t="s">
        <v>45</v>
      </c>
      <c r="F10" s="5" t="s">
        <v>47</v>
      </c>
      <c r="G10" s="5" t="s">
        <v>48</v>
      </c>
      <c r="H10" s="1" t="s">
        <v>49</v>
      </c>
      <c r="I10" s="5" t="s">
        <v>50</v>
      </c>
    </row>
    <row r="11" spans="2:12" x14ac:dyDescent="0.15">
      <c r="B11" s="1">
        <v>9498</v>
      </c>
      <c r="C11" s="6">
        <v>0</v>
      </c>
      <c r="D11" s="6">
        <v>6.9458499999999991E-3</v>
      </c>
      <c r="E11" s="7">
        <f>alpha*C11+(1-alpha)*D11</f>
        <v>2.7783399999999998E-3</v>
      </c>
      <c r="F11" s="7">
        <f>SUM(E11:E22)</f>
        <v>9.3760719999999992E-2</v>
      </c>
      <c r="H11" s="1">
        <v>9498</v>
      </c>
      <c r="I11" s="7">
        <f>I10*(1+E11)</f>
        <v>1.0027783400000001</v>
      </c>
    </row>
    <row r="12" spans="2:12" x14ac:dyDescent="0.15">
      <c r="B12" s="1">
        <v>9529</v>
      </c>
      <c r="C12" s="6">
        <v>-3.8462000000000003E-2</v>
      </c>
      <c r="D12" s="6">
        <v>3.6491499999999999E-3</v>
      </c>
      <c r="E12" s="7">
        <f>alpha*C12+(1-alpha)*D12</f>
        <v>-2.1617540000000001E-2</v>
      </c>
      <c r="F12" s="7">
        <f t="shared" ref="F11:F74" si="0">SUM(E12:E23)</f>
        <v>8.1676440000000003E-2</v>
      </c>
      <c r="H12" s="1">
        <v>9529</v>
      </c>
      <c r="I12" s="7">
        <f>I11*(1+E12)</f>
        <v>0.98110073912391649</v>
      </c>
    </row>
    <row r="13" spans="2:12" x14ac:dyDescent="0.15">
      <c r="B13" s="1">
        <v>9557</v>
      </c>
      <c r="C13" s="6">
        <v>-5.7470999999999994E-2</v>
      </c>
      <c r="D13" s="6">
        <v>5.5919999999999997E-3</v>
      </c>
      <c r="E13" s="7">
        <f>alpha*C13+(1-alpha)*D13</f>
        <v>-3.2245799999999998E-2</v>
      </c>
      <c r="F13" s="7">
        <f t="shared" si="0"/>
        <v>0.13750449999999997</v>
      </c>
      <c r="H13" s="1">
        <v>9557</v>
      </c>
      <c r="I13" s="7">
        <f>I12*(1+E13)</f>
        <v>0.94946436091027453</v>
      </c>
    </row>
    <row r="14" spans="2:12" x14ac:dyDescent="0.15">
      <c r="B14" s="1">
        <v>9588</v>
      </c>
      <c r="C14" s="6">
        <v>2.5305000000000001E-2</v>
      </c>
      <c r="D14" s="6">
        <v>9.2248499999999997E-3</v>
      </c>
      <c r="E14" s="7">
        <f>alpha*C14+(1-alpha)*D14</f>
        <v>1.8872940000000001E-2</v>
      </c>
      <c r="F14" s="7">
        <f t="shared" si="0"/>
        <v>0.17710705999999998</v>
      </c>
      <c r="H14" s="1">
        <v>9588</v>
      </c>
      <c r="I14" s="7">
        <f>I13*(1+E14)</f>
        <v>0.96738354482587252</v>
      </c>
    </row>
    <row r="15" spans="2:12" x14ac:dyDescent="0.15">
      <c r="B15" s="1">
        <v>9618</v>
      </c>
      <c r="C15" s="6">
        <v>1.7918E-2</v>
      </c>
      <c r="D15" s="6">
        <v>2.0872999999999998E-3</v>
      </c>
      <c r="E15" s="7">
        <f>alpha*C15+(1-alpha)*D15</f>
        <v>1.1585719999999999E-2</v>
      </c>
      <c r="F15" s="7">
        <f t="shared" si="0"/>
        <v>0.17147058000000001</v>
      </c>
      <c r="H15" s="1">
        <v>9618</v>
      </c>
      <c r="I15" s="7">
        <f>I14*(1+E15)</f>
        <v>0.97859137970883259</v>
      </c>
    </row>
    <row r="16" spans="2:12" x14ac:dyDescent="0.15">
      <c r="B16" s="1">
        <v>9649</v>
      </c>
      <c r="C16" s="6">
        <v>4.5724000000000001E-2</v>
      </c>
      <c r="D16" s="6">
        <v>1.8716000000000002E-3</v>
      </c>
      <c r="E16" s="7">
        <f>alpha*C16+(1-alpha)*D16</f>
        <v>2.8183039999999999E-2</v>
      </c>
      <c r="F16" s="7">
        <f t="shared" si="0"/>
        <v>0.19667489999999999</v>
      </c>
      <c r="H16" s="1">
        <v>9649</v>
      </c>
      <c r="I16" s="7">
        <f>I15*(1+E16)</f>
        <v>1.0061710597068219</v>
      </c>
    </row>
    <row r="17" spans="2:9" x14ac:dyDescent="0.15">
      <c r="B17" s="1">
        <v>9679</v>
      </c>
      <c r="C17" s="6">
        <v>4.7889999999999995E-2</v>
      </c>
      <c r="D17" s="6">
        <v>2.86535E-3</v>
      </c>
      <c r="E17" s="7">
        <f>alpha*C17+(1-alpha)*D17</f>
        <v>2.9880139999999996E-2</v>
      </c>
      <c r="F17" s="7">
        <f t="shared" si="0"/>
        <v>0.16583535999999999</v>
      </c>
      <c r="H17" s="1">
        <v>9679</v>
      </c>
      <c r="I17" s="7">
        <f>I16*(1+E17)</f>
        <v>1.0362355918348101</v>
      </c>
    </row>
    <row r="18" spans="2:9" x14ac:dyDescent="0.15">
      <c r="B18" s="1">
        <v>9710</v>
      </c>
      <c r="C18" s="6">
        <v>2.4845000000000002E-2</v>
      </c>
      <c r="D18" s="6">
        <v>2.1444999999999997E-3</v>
      </c>
      <c r="E18" s="7">
        <f>alpha*C18+(1-alpha)*D18</f>
        <v>1.5764799999999999E-2</v>
      </c>
      <c r="F18" s="7">
        <f t="shared" si="0"/>
        <v>0.17732890000000001</v>
      </c>
      <c r="H18" s="1">
        <v>9710</v>
      </c>
      <c r="I18" s="7">
        <f>I17*(1+E18)</f>
        <v>1.0525716386929673</v>
      </c>
    </row>
    <row r="19" spans="2:9" x14ac:dyDescent="0.15">
      <c r="B19" s="1">
        <v>9741</v>
      </c>
      <c r="C19" s="6">
        <v>2.5190999999999998E-2</v>
      </c>
      <c r="D19" s="6">
        <v>5.2248499999999996E-3</v>
      </c>
      <c r="E19" s="7">
        <f>alpha*C19+(1-alpha)*D19</f>
        <v>1.7204539999999997E-2</v>
      </c>
      <c r="F19" s="7">
        <f t="shared" si="0"/>
        <v>0.19508135999999998</v>
      </c>
      <c r="H19" s="1">
        <v>9741</v>
      </c>
      <c r="I19" s="7">
        <f>I18*(1+E19)</f>
        <v>1.070680649553726</v>
      </c>
    </row>
    <row r="20" spans="2:9" x14ac:dyDescent="0.15">
      <c r="B20" s="1">
        <v>9771</v>
      </c>
      <c r="C20" s="6">
        <v>-2.8357999999999998E-2</v>
      </c>
      <c r="D20" s="6">
        <v>6.8945999999999999E-3</v>
      </c>
      <c r="E20" s="7">
        <f>alpha*C20+(1-alpha)*D20</f>
        <v>-1.4256959999999996E-2</v>
      </c>
      <c r="F20" s="7">
        <f t="shared" si="0"/>
        <v>0.20855098</v>
      </c>
      <c r="H20" s="1">
        <v>9771</v>
      </c>
      <c r="I20" s="7">
        <f>I19*(1+E20)</f>
        <v>1.0554159983602645</v>
      </c>
    </row>
    <row r="21" spans="2:9" x14ac:dyDescent="0.15">
      <c r="B21" s="1">
        <v>9802</v>
      </c>
      <c r="C21" s="6">
        <v>3.4668999999999998E-2</v>
      </c>
      <c r="D21" s="6">
        <v>4.88945E-3</v>
      </c>
      <c r="E21" s="7">
        <f>alpha*C21+(1-alpha)*D21</f>
        <v>2.2757179999999998E-2</v>
      </c>
      <c r="F21" s="7">
        <f t="shared" si="0"/>
        <v>0.19257594</v>
      </c>
      <c r="H21" s="1">
        <v>9802</v>
      </c>
      <c r="I21" s="7">
        <f>I20*(1+E21)</f>
        <v>1.0794342902098286</v>
      </c>
    </row>
    <row r="22" spans="2:9" x14ac:dyDescent="0.15">
      <c r="B22" s="1">
        <v>9832</v>
      </c>
      <c r="C22" s="6">
        <v>1.9592999999999999E-2</v>
      </c>
      <c r="D22" s="6">
        <v>7.7463000000000011E-3</v>
      </c>
      <c r="E22" s="7">
        <f>alpha*C22+(1-alpha)*D22</f>
        <v>1.4854319999999999E-2</v>
      </c>
      <c r="F22" s="7">
        <f t="shared" si="0"/>
        <v>0.21618684000000002</v>
      </c>
      <c r="H22" s="1">
        <v>9832</v>
      </c>
      <c r="I22" s="7">
        <f>I21*(1+E22)</f>
        <v>1.0954685525755783</v>
      </c>
    </row>
    <row r="23" spans="2:9" x14ac:dyDescent="0.15">
      <c r="B23" s="1">
        <v>9863</v>
      </c>
      <c r="C23" s="6">
        <v>-1.9273999999999999E-2</v>
      </c>
      <c r="D23" s="6">
        <v>5.6461500000000008E-3</v>
      </c>
      <c r="E23" s="7">
        <f>alpha*C23+(1-alpha)*D23</f>
        <v>-9.3059399999999987E-3</v>
      </c>
      <c r="F23" s="7">
        <f t="shared" si="0"/>
        <v>0.21996885999999999</v>
      </c>
      <c r="H23" s="1">
        <v>9863</v>
      </c>
      <c r="I23" s="7">
        <f>I22*(1+E23)</f>
        <v>1.0852741879534231</v>
      </c>
    </row>
    <row r="24" spans="2:9" x14ac:dyDescent="0.15">
      <c r="B24" s="1">
        <v>9894</v>
      </c>
      <c r="C24" s="6">
        <v>5.3746999999999996E-2</v>
      </c>
      <c r="D24" s="6">
        <v>4.9058000000000001E-3</v>
      </c>
      <c r="E24" s="7">
        <f>alpha*C24+(1-alpha)*D24</f>
        <v>3.4210519999999994E-2</v>
      </c>
      <c r="F24" s="7">
        <f t="shared" si="0"/>
        <v>0.22847378000000002</v>
      </c>
      <c r="H24" s="1">
        <v>9894</v>
      </c>
      <c r="I24" s="7">
        <f>I23*(1+E24)</f>
        <v>1.1224019822658875</v>
      </c>
    </row>
    <row r="25" spans="2:9" x14ac:dyDescent="0.15">
      <c r="B25" s="1">
        <v>9922</v>
      </c>
      <c r="C25" s="6">
        <v>8.6709999999999999E-3</v>
      </c>
      <c r="D25" s="6">
        <v>5.3854000000000003E-3</v>
      </c>
      <c r="E25" s="7">
        <f>alpha*C25+(1-alpha)*D25</f>
        <v>7.3567600000000004E-3</v>
      </c>
      <c r="F25" s="7">
        <f t="shared" si="0"/>
        <v>0.18760906000000005</v>
      </c>
      <c r="H25" s="1">
        <v>9922</v>
      </c>
      <c r="I25" s="7">
        <f>I24*(1+E25)</f>
        <v>1.1306592242729419</v>
      </c>
    </row>
    <row r="26" spans="2:9" x14ac:dyDescent="0.15">
      <c r="B26" s="1">
        <v>9953</v>
      </c>
      <c r="C26" s="6">
        <v>2.0101000000000001E-2</v>
      </c>
      <c r="D26" s="6">
        <v>2.9396500000000002E-3</v>
      </c>
      <c r="E26" s="7">
        <f>alpha*C26+(1-alpha)*D26</f>
        <v>1.323646E-2</v>
      </c>
      <c r="F26" s="7">
        <f t="shared" si="0"/>
        <v>0.24714634000000002</v>
      </c>
      <c r="H26" s="1">
        <v>9953</v>
      </c>
      <c r="I26" s="7">
        <f>I25*(1+E26)</f>
        <v>1.1456251498686616</v>
      </c>
    </row>
    <row r="27" spans="2:9" x14ac:dyDescent="0.15">
      <c r="B27" s="1">
        <v>9983</v>
      </c>
      <c r="C27" s="6">
        <v>6.0692000000000003E-2</v>
      </c>
      <c r="D27" s="6">
        <v>9.3709999999999996E-4</v>
      </c>
      <c r="E27" s="7">
        <f>alpha*C27+(1-alpha)*D27</f>
        <v>3.6790040000000003E-2</v>
      </c>
      <c r="F27" s="7">
        <f t="shared" si="0"/>
        <v>0.25473888</v>
      </c>
      <c r="H27" s="1">
        <v>9983</v>
      </c>
      <c r="I27" s="7">
        <f>I26*(1+E27)</f>
        <v>1.1877727449573356</v>
      </c>
    </row>
    <row r="28" spans="2:9" x14ac:dyDescent="0.15">
      <c r="B28" s="1">
        <v>10014</v>
      </c>
      <c r="C28" s="6">
        <v>-6.7069999999999994E-3</v>
      </c>
      <c r="D28" s="6">
        <v>3.4192499999999995E-3</v>
      </c>
      <c r="E28" s="7">
        <f>alpha*C28+(1-alpha)*D28</f>
        <v>-2.6564999999999996E-3</v>
      </c>
      <c r="F28" s="7">
        <f t="shared" si="0"/>
        <v>0.22853863999999999</v>
      </c>
      <c r="H28" s="1">
        <v>10014</v>
      </c>
      <c r="I28" s="7">
        <f>I27*(1+E28)</f>
        <v>1.1846174266603566</v>
      </c>
    </row>
    <row r="29" spans="2:9" x14ac:dyDescent="0.15">
      <c r="B29" s="1">
        <v>10044</v>
      </c>
      <c r="C29" s="6">
        <v>6.7028000000000004E-2</v>
      </c>
      <c r="D29" s="6">
        <v>2.8922000000000002E-3</v>
      </c>
      <c r="E29" s="7">
        <f>alpha*C29+(1-alpha)*D29</f>
        <v>4.1373680000000003E-2</v>
      </c>
      <c r="F29" s="7">
        <f t="shared" si="0"/>
        <v>0.20818944</v>
      </c>
      <c r="H29" s="1">
        <v>10044</v>
      </c>
      <c r="I29" s="7">
        <f>I28*(1+E29)</f>
        <v>1.2336294089934257</v>
      </c>
    </row>
    <row r="30" spans="2:9" x14ac:dyDescent="0.15">
      <c r="B30" s="1">
        <v>10075</v>
      </c>
      <c r="C30" s="6">
        <v>5.1493999999999998E-2</v>
      </c>
      <c r="D30" s="6">
        <v>6.5521500000000005E-3</v>
      </c>
      <c r="E30" s="7">
        <f>alpha*C30+(1-alpha)*D30</f>
        <v>3.351726E-2</v>
      </c>
      <c r="F30" s="7">
        <f t="shared" si="0"/>
        <v>0.17279076000000002</v>
      </c>
      <c r="H30" s="1">
        <v>10075</v>
      </c>
      <c r="I30" s="7">
        <f>I29*(1+E30)</f>
        <v>1.2749772866383047</v>
      </c>
    </row>
    <row r="31" spans="2:9" x14ac:dyDescent="0.15">
      <c r="B31" s="1">
        <v>10106</v>
      </c>
      <c r="C31" s="6">
        <v>4.5039999999999997E-2</v>
      </c>
      <c r="D31" s="6">
        <v>9.1254000000000005E-3</v>
      </c>
      <c r="E31" s="7">
        <f>alpha*C31+(1-alpha)*D31</f>
        <v>3.0674159999999995E-2</v>
      </c>
      <c r="F31" s="7">
        <f t="shared" si="0"/>
        <v>0.18991220000000003</v>
      </c>
      <c r="H31" s="1">
        <v>10106</v>
      </c>
      <c r="I31" s="7">
        <f>I30*(1+E31)</f>
        <v>1.314086143925014</v>
      </c>
    </row>
    <row r="32" spans="2:9" x14ac:dyDescent="0.15">
      <c r="B32" s="1">
        <v>10136</v>
      </c>
      <c r="C32" s="6">
        <v>-5.0174999999999997E-2</v>
      </c>
      <c r="D32" s="6">
        <v>-3.1750000000000007E-4</v>
      </c>
      <c r="E32" s="7">
        <f>alpha*C32+(1-alpha)*D32</f>
        <v>-3.0231999999999995E-2</v>
      </c>
      <c r="F32" s="7">
        <f t="shared" si="0"/>
        <v>0.17590107999999996</v>
      </c>
      <c r="H32" s="1">
        <v>10136</v>
      </c>
      <c r="I32" s="7">
        <f>I31*(1+E32)</f>
        <v>1.274358691621873</v>
      </c>
    </row>
    <row r="33" spans="2:9" x14ac:dyDescent="0.15">
      <c r="B33" s="1">
        <v>10167</v>
      </c>
      <c r="C33" s="6">
        <v>7.2089E-2</v>
      </c>
      <c r="D33" s="6">
        <v>7.7866999999999997E-3</v>
      </c>
      <c r="E33" s="7">
        <f>alpha*C33+(1-alpha)*D33</f>
        <v>4.6368079999999999E-2</v>
      </c>
      <c r="F33" s="7">
        <f t="shared" si="0"/>
        <v>0.21823883999999999</v>
      </c>
      <c r="H33" s="1">
        <v>10167</v>
      </c>
      <c r="I33" s="7">
        <f>I32*(1+E33)</f>
        <v>1.3334482573836912</v>
      </c>
    </row>
    <row r="34" spans="2:9" x14ac:dyDescent="0.15">
      <c r="B34" s="1">
        <v>10197</v>
      </c>
      <c r="C34" s="6">
        <v>2.7858000000000001E-2</v>
      </c>
      <c r="D34" s="6">
        <v>4.8038500000000001E-3</v>
      </c>
      <c r="E34" s="7">
        <f>alpha*C34+(1-alpha)*D34</f>
        <v>1.8636339999999998E-2</v>
      </c>
      <c r="F34" s="7">
        <f t="shared" si="0"/>
        <v>0.24934771999999997</v>
      </c>
      <c r="H34" s="1">
        <v>10197</v>
      </c>
      <c r="I34" s="7">
        <f>I33*(1+E34)</f>
        <v>1.3582988524807011</v>
      </c>
    </row>
    <row r="35" spans="2:9" x14ac:dyDescent="0.15">
      <c r="B35" s="1">
        <v>10228</v>
      </c>
      <c r="C35" s="6">
        <v>-3.9639999999999996E-3</v>
      </c>
      <c r="D35" s="6">
        <v>3.9434500000000003E-3</v>
      </c>
      <c r="E35" s="7">
        <f>alpha*C35+(1-alpha)*D35</f>
        <v>-8.0101999999999951E-4</v>
      </c>
      <c r="F35" s="7">
        <f t="shared" si="0"/>
        <v>0.23466018</v>
      </c>
      <c r="H35" s="1">
        <v>10228</v>
      </c>
      <c r="I35" s="7">
        <f>I34*(1+E35)</f>
        <v>1.357210827933887</v>
      </c>
    </row>
    <row r="36" spans="2:9" x14ac:dyDescent="0.15">
      <c r="B36" s="1">
        <v>10259</v>
      </c>
      <c r="C36" s="6">
        <v>-1.2520999999999999E-2</v>
      </c>
      <c r="D36" s="6">
        <v>2.1460000000000003E-3</v>
      </c>
      <c r="E36" s="7">
        <f>alpha*C36+(1-alpha)*D36</f>
        <v>-6.654199999999999E-3</v>
      </c>
      <c r="F36" s="7">
        <f t="shared" si="0"/>
        <v>0.27031179999999999</v>
      </c>
      <c r="H36" s="1">
        <v>10259</v>
      </c>
      <c r="I36" s="7">
        <f>I35*(1+E36)</f>
        <v>1.3481796756426492</v>
      </c>
    </row>
    <row r="37" spans="2:9" x14ac:dyDescent="0.15">
      <c r="B37" s="1">
        <v>10288</v>
      </c>
      <c r="C37" s="6">
        <v>0.11008100000000001</v>
      </c>
      <c r="D37" s="6">
        <v>2.1135999999999998E-3</v>
      </c>
      <c r="E37" s="7">
        <f>alpha*C37+(1-alpha)*D37</f>
        <v>6.6894040000000002E-2</v>
      </c>
      <c r="F37" s="7">
        <f t="shared" si="0"/>
        <v>0.27574179999999998</v>
      </c>
      <c r="H37" s="1">
        <v>10288</v>
      </c>
      <c r="I37" s="7">
        <f>I36*(1+E37)</f>
        <v>1.4383648607922757</v>
      </c>
    </row>
    <row r="38" spans="2:9" x14ac:dyDescent="0.15">
      <c r="B38" s="1">
        <v>10319</v>
      </c>
      <c r="C38" s="6">
        <v>3.4500999999999997E-2</v>
      </c>
      <c r="D38" s="6">
        <v>3.210000000000001E-4</v>
      </c>
      <c r="E38" s="7">
        <f>alpha*C38+(1-alpha)*D38</f>
        <v>2.0828999999999997E-2</v>
      </c>
      <c r="F38" s="7">
        <f t="shared" si="0"/>
        <v>0.20704538</v>
      </c>
      <c r="H38" s="1">
        <v>10319</v>
      </c>
      <c r="I38" s="7">
        <f>I37*(1+E38)</f>
        <v>1.4683245624777179</v>
      </c>
    </row>
    <row r="39" spans="2:9" x14ac:dyDescent="0.15">
      <c r="B39" s="1">
        <v>10349</v>
      </c>
      <c r="C39" s="6">
        <v>1.9747000000000001E-2</v>
      </c>
      <c r="D39" s="6">
        <v>-3.1460000000000004E-3</v>
      </c>
      <c r="E39" s="7">
        <f>alpha*C39+(1-alpha)*D39</f>
        <v>1.05898E-2</v>
      </c>
      <c r="F39" s="7">
        <f t="shared" si="0"/>
        <v>0.19936236000000002</v>
      </c>
      <c r="H39" s="1">
        <v>10349</v>
      </c>
      <c r="I39" s="7">
        <f>I38*(1+E39)</f>
        <v>1.4838738259294444</v>
      </c>
    </row>
    <row r="40" spans="2:9" x14ac:dyDescent="0.15">
      <c r="B40" s="1">
        <v>10380</v>
      </c>
      <c r="C40" s="6">
        <v>-3.85E-2</v>
      </c>
      <c r="D40" s="6">
        <v>2.3575000000000017E-4</v>
      </c>
      <c r="E40" s="7">
        <f>alpha*C40+(1-alpha)*D40</f>
        <v>-2.30057E-2</v>
      </c>
      <c r="F40" s="7">
        <f t="shared" si="0"/>
        <v>0.16606655999999997</v>
      </c>
      <c r="H40" s="1">
        <v>10380</v>
      </c>
      <c r="I40" s="7">
        <f>I39*(1+E40)</f>
        <v>1.4497362698522593</v>
      </c>
    </row>
    <row r="41" spans="2:9" x14ac:dyDescent="0.15">
      <c r="B41" s="1">
        <v>10410</v>
      </c>
      <c r="C41" s="6">
        <v>1.4070000000000001E-2</v>
      </c>
      <c r="D41" s="6">
        <v>-6.1674999999999994E-3</v>
      </c>
      <c r="E41" s="7">
        <f>alpha*C41+(1-alpha)*D41</f>
        <v>5.9749999999999994E-3</v>
      </c>
      <c r="F41" s="7">
        <f t="shared" si="0"/>
        <v>0.25959369999999998</v>
      </c>
      <c r="H41" s="1">
        <v>10410</v>
      </c>
      <c r="I41" s="7">
        <f>I40*(1+E41)</f>
        <v>1.4583984440646267</v>
      </c>
    </row>
    <row r="42" spans="2:9" x14ac:dyDescent="0.15">
      <c r="B42" s="1">
        <v>10441</v>
      </c>
      <c r="C42" s="6">
        <v>8.0287999999999998E-2</v>
      </c>
      <c r="D42" s="6">
        <v>6.1647500000000001E-3</v>
      </c>
      <c r="E42" s="7">
        <f>alpha*C42+(1-alpha)*D42</f>
        <v>5.0638699999999995E-2</v>
      </c>
      <c r="F42" s="7">
        <f t="shared" si="0"/>
        <v>0.28385906</v>
      </c>
      <c r="H42" s="1">
        <v>10441</v>
      </c>
      <c r="I42" s="7">
        <f>I41*(1+E42)</f>
        <v>1.532249845354082</v>
      </c>
    </row>
    <row r="43" spans="2:9" x14ac:dyDescent="0.15">
      <c r="B43" s="4">
        <v>10472</v>
      </c>
      <c r="C43" s="6">
        <v>2.5874000000000001E-2</v>
      </c>
      <c r="D43" s="6">
        <v>2.8465999999999999E-3</v>
      </c>
      <c r="E43" s="7">
        <f>alpha*C43+(1-alpha)*D43</f>
        <v>1.666304E-2</v>
      </c>
      <c r="F43" s="7">
        <f t="shared" si="0"/>
        <v>0.29656615999999997</v>
      </c>
      <c r="H43" s="4">
        <v>10472</v>
      </c>
      <c r="I43" s="7">
        <f>I42*(1+E43)</f>
        <v>1.5577817858172109</v>
      </c>
    </row>
    <row r="44" spans="2:9" x14ac:dyDescent="0.15">
      <c r="B44" s="1">
        <v>10502</v>
      </c>
      <c r="C44" s="6">
        <v>1.6846E-2</v>
      </c>
      <c r="D44" s="6">
        <v>4.9954000000000005E-3</v>
      </c>
      <c r="E44" s="7">
        <f>alpha*C44+(1-alpha)*D44</f>
        <v>1.210576E-2</v>
      </c>
      <c r="F44" s="7">
        <f t="shared" si="0"/>
        <v>0.25144891999999996</v>
      </c>
      <c r="H44" s="1">
        <v>10502</v>
      </c>
      <c r="I44" s="7">
        <f>I43*(1+E44)</f>
        <v>1.5766399182486857</v>
      </c>
    </row>
    <row r="45" spans="2:9" x14ac:dyDescent="0.15">
      <c r="B45" s="1">
        <v>10533</v>
      </c>
      <c r="C45" s="6">
        <v>0.12915100000000002</v>
      </c>
      <c r="D45" s="6">
        <v>-3.4099999999999799E-5</v>
      </c>
      <c r="E45" s="7">
        <f>alpha*C45+(1-alpha)*D45</f>
        <v>7.7476960000000011E-2</v>
      </c>
      <c r="F45" s="7">
        <f t="shared" si="0"/>
        <v>0.12636845999999999</v>
      </c>
      <c r="H45" s="1">
        <v>10533</v>
      </c>
      <c r="I45" s="7">
        <f>I44*(1+E45)</f>
        <v>1.6987931861292425</v>
      </c>
    </row>
    <row r="46" spans="2:9" x14ac:dyDescent="0.15">
      <c r="B46" s="1">
        <v>10563</v>
      </c>
      <c r="C46" s="6">
        <v>4.9419999999999993E-3</v>
      </c>
      <c r="D46" s="6">
        <v>2.4589999999999994E-3</v>
      </c>
      <c r="E46" s="7">
        <f>alpha*C46+(1-alpha)*D46</f>
        <v>3.9487999999999988E-3</v>
      </c>
      <c r="F46" s="7">
        <f t="shared" si="0"/>
        <v>-2.1457580000000004E-2</v>
      </c>
      <c r="H46" s="1">
        <v>10563</v>
      </c>
      <c r="I46" s="7">
        <f>I45*(1+E46)</f>
        <v>1.7055013806626298</v>
      </c>
    </row>
    <row r="47" spans="2:9" x14ac:dyDescent="0.15">
      <c r="B47" s="1">
        <v>10594</v>
      </c>
      <c r="C47" s="6">
        <v>5.8316E-2</v>
      </c>
      <c r="D47" s="6">
        <v>-3.4749999999999994E-4</v>
      </c>
      <c r="E47" s="7">
        <f>alpha*C47+(1-alpha)*D47</f>
        <v>3.4850599999999995E-2</v>
      </c>
      <c r="F47" s="7">
        <f t="shared" si="0"/>
        <v>-4.6632400000000372E-3</v>
      </c>
      <c r="H47" s="1">
        <v>10594</v>
      </c>
      <c r="I47" s="7">
        <f>I46*(1+E47)</f>
        <v>1.7649391270795507</v>
      </c>
    </row>
    <row r="48" spans="2:9" x14ac:dyDescent="0.15">
      <c r="B48" s="1">
        <v>10625</v>
      </c>
      <c r="C48" s="6">
        <v>-1.9430000000000001E-3</v>
      </c>
      <c r="D48" s="6">
        <v>-1.4600000000000008E-4</v>
      </c>
      <c r="E48" s="7">
        <f>alpha*C48+(1-alpha)*D48</f>
        <v>-1.2242000000000002E-3</v>
      </c>
      <c r="F48" s="7">
        <f t="shared" si="0"/>
        <v>-1.4376400000000386E-3</v>
      </c>
      <c r="H48" s="1">
        <v>10625</v>
      </c>
      <c r="I48" s="7">
        <f>I47*(1+E48)</f>
        <v>1.7627784886001798</v>
      </c>
    </row>
    <row r="49" spans="2:9" x14ac:dyDescent="0.15">
      <c r="B49" s="1">
        <v>10653</v>
      </c>
      <c r="C49" s="6">
        <v>-1.1720000000000001E-3</v>
      </c>
      <c r="D49" s="6">
        <v>-2.7479499999999994E-3</v>
      </c>
      <c r="E49" s="7">
        <f>alpha*C49+(1-alpha)*D49</f>
        <v>-1.8023799999999997E-3</v>
      </c>
      <c r="F49" s="7">
        <f t="shared" si="0"/>
        <v>1.876597999999997E-2</v>
      </c>
      <c r="H49" s="1">
        <v>10653</v>
      </c>
      <c r="I49" s="7">
        <f>I48*(1+E49)</f>
        <v>1.7596012919078967</v>
      </c>
    </row>
    <row r="50" spans="2:9" x14ac:dyDescent="0.15">
      <c r="B50" s="1">
        <v>10684</v>
      </c>
      <c r="C50" s="6">
        <v>1.7625999999999999E-2</v>
      </c>
      <c r="D50" s="6">
        <v>6.4259499999999997E-3</v>
      </c>
      <c r="E50" s="7">
        <f>alpha*C50+(1-alpha)*D50</f>
        <v>1.314598E-2</v>
      </c>
      <c r="F50" s="7">
        <f t="shared" si="0"/>
        <v>7.5387039999999975E-2</v>
      </c>
      <c r="H50" s="1">
        <v>10684</v>
      </c>
      <c r="I50" s="7">
        <f>I49*(1+E50)</f>
        <v>1.7827329752992922</v>
      </c>
    </row>
    <row r="51" spans="2:9" x14ac:dyDescent="0.15">
      <c r="B51" s="1">
        <v>10714</v>
      </c>
      <c r="C51" s="6">
        <v>-3.6236999999999998E-2</v>
      </c>
      <c r="D51" s="6">
        <v>-2.4095000000000002E-3</v>
      </c>
      <c r="E51" s="7">
        <f>alpha*C51+(1-alpha)*D51</f>
        <v>-2.2706E-2</v>
      </c>
      <c r="F51" s="7">
        <f t="shared" si="0"/>
        <v>5.6808459999999956E-2</v>
      </c>
      <c r="H51" s="1">
        <v>10714</v>
      </c>
      <c r="I51" s="7">
        <f>I50*(1+E51)</f>
        <v>1.7422542403621464</v>
      </c>
    </row>
    <row r="52" spans="2:9" x14ac:dyDescent="0.15">
      <c r="B52" s="1">
        <v>10745</v>
      </c>
      <c r="C52" s="6">
        <v>0.11397500000000001</v>
      </c>
      <c r="D52" s="6">
        <v>5.3410999999999997E-3</v>
      </c>
      <c r="E52" s="7">
        <f>alpha*C52+(1-alpha)*D52</f>
        <v>7.0521440000000005E-2</v>
      </c>
      <c r="F52" s="7">
        <f t="shared" si="0"/>
        <v>7.6112459999999993E-2</v>
      </c>
      <c r="H52" s="1">
        <v>10745</v>
      </c>
      <c r="I52" s="7">
        <f>I51*(1+E52)</f>
        <v>1.865120518238591</v>
      </c>
    </row>
    <row r="53" spans="2:9" x14ac:dyDescent="0.15">
      <c r="B53" s="1">
        <v>10775</v>
      </c>
      <c r="C53" s="6">
        <v>4.7066999999999998E-2</v>
      </c>
      <c r="D53" s="6">
        <v>5.0004000000000003E-3</v>
      </c>
      <c r="E53" s="7">
        <f>alpha*C53+(1-alpha)*D53</f>
        <v>3.0240359999999997E-2</v>
      </c>
      <c r="F53" s="7">
        <f t="shared" si="0"/>
        <v>-8.6693000000000034E-2</v>
      </c>
      <c r="H53" s="1">
        <v>10775</v>
      </c>
      <c r="I53" s="7">
        <f>I52*(1+E53)</f>
        <v>1.9215224341535126</v>
      </c>
    </row>
    <row r="54" spans="2:9" x14ac:dyDescent="0.15">
      <c r="B54" s="1">
        <v>10806</v>
      </c>
      <c r="C54" s="6">
        <v>0.10283899999999999</v>
      </c>
      <c r="D54" s="6">
        <v>4.1060000000000003E-3</v>
      </c>
      <c r="E54" s="7">
        <f>alpha*C54+(1-alpha)*D54</f>
        <v>6.3345799999999994E-2</v>
      </c>
      <c r="F54" s="7">
        <f t="shared" si="0"/>
        <v>-9.1577900000000031E-2</v>
      </c>
      <c r="H54" s="1">
        <v>10806</v>
      </c>
      <c r="I54" s="7">
        <f>I53*(1+E54)</f>
        <v>2.0432428099629143</v>
      </c>
    </row>
    <row r="55" spans="2:9" x14ac:dyDescent="0.15">
      <c r="B55" s="1">
        <v>10837</v>
      </c>
      <c r="C55" s="6">
        <v>-4.7618999999999995E-2</v>
      </c>
      <c r="D55" s="6">
        <v>2.9299999999999997E-4</v>
      </c>
      <c r="E55" s="7">
        <f>alpha*C55+(1-alpha)*D55</f>
        <v>-2.8454199999999995E-2</v>
      </c>
      <c r="F55" s="7">
        <f t="shared" si="0"/>
        <v>-0.14396416000000001</v>
      </c>
      <c r="H55" s="1">
        <v>10837</v>
      </c>
      <c r="I55" s="7">
        <f>I54*(1+E55)</f>
        <v>1.9851039703996676</v>
      </c>
    </row>
    <row r="56" spans="2:9" x14ac:dyDescent="0.15">
      <c r="B56" s="33">
        <v>10867</v>
      </c>
      <c r="C56" s="31">
        <v>-0.19728100000000001</v>
      </c>
      <c r="D56" s="31">
        <v>1.348475E-2</v>
      </c>
      <c r="E56" s="13">
        <f>alpha*C56+(1-alpha)*D56</f>
        <v>-0.11297470000000001</v>
      </c>
      <c r="F56" s="13">
        <f t="shared" si="0"/>
        <v>-0.18929795999999999</v>
      </c>
      <c r="H56" s="1">
        <v>10867</v>
      </c>
      <c r="I56" s="7">
        <f>I55*(1+E56)</f>
        <v>1.7608374448749562</v>
      </c>
    </row>
    <row r="57" spans="2:9" x14ac:dyDescent="0.15">
      <c r="B57" s="1">
        <v>10898</v>
      </c>
      <c r="C57" s="6">
        <v>-0.12463800000000001</v>
      </c>
      <c r="D57" s="6">
        <v>1.10843E-2</v>
      </c>
      <c r="E57" s="7">
        <f>alpha*C57+(1-alpha)*D57</f>
        <v>-7.0349080000000008E-2</v>
      </c>
      <c r="F57" s="7">
        <f t="shared" si="0"/>
        <v>-0.12491550000000001</v>
      </c>
      <c r="H57" s="1">
        <v>10898</v>
      </c>
      <c r="I57" s="7">
        <f>I56*(1+E57)</f>
        <v>1.6369641505984525</v>
      </c>
    </row>
    <row r="58" spans="2:9" x14ac:dyDescent="0.15">
      <c r="B58" s="1">
        <v>10928</v>
      </c>
      <c r="C58" s="6">
        <v>2.8202999999999999E-2</v>
      </c>
      <c r="D58" s="6">
        <v>9.5533499999999986E-3</v>
      </c>
      <c r="E58" s="7">
        <f>alpha*C58+(1-alpha)*D58</f>
        <v>2.0743139999999997E-2</v>
      </c>
      <c r="F58" s="7">
        <f t="shared" si="0"/>
        <v>-5.8215980000000001E-2</v>
      </c>
      <c r="H58" s="1">
        <v>10928</v>
      </c>
      <c r="I58" s="7">
        <f>I57*(1+E58)</f>
        <v>1.6709199271492972</v>
      </c>
    </row>
    <row r="59" spans="2:9" x14ac:dyDescent="0.15">
      <c r="B59" s="1">
        <v>10959</v>
      </c>
      <c r="C59" s="6">
        <v>6.3868999999999995E-2</v>
      </c>
      <c r="D59" s="6">
        <v>-6.1299999999999983E-4</v>
      </c>
      <c r="E59" s="7">
        <f>alpha*C59+(1-alpha)*D59</f>
        <v>3.8076199999999998E-2</v>
      </c>
      <c r="F59" s="7">
        <f t="shared" si="0"/>
        <v>-0.12195791999999997</v>
      </c>
      <c r="H59" s="1">
        <v>10959</v>
      </c>
      <c r="I59" s="7">
        <f>I58*(1+E59)</f>
        <v>1.7345422084794191</v>
      </c>
    </row>
    <row r="60" spans="2:9" x14ac:dyDescent="0.15">
      <c r="B60" s="1">
        <v>10990</v>
      </c>
      <c r="C60" s="6">
        <v>2.5889000000000002E-2</v>
      </c>
      <c r="D60" s="6">
        <v>8.6150499999999991E-3</v>
      </c>
      <c r="E60" s="7">
        <f>alpha*C60+(1-alpha)*D60</f>
        <v>1.897942E-2</v>
      </c>
      <c r="F60" s="7">
        <f t="shared" si="0"/>
        <v>-0.12891791999999996</v>
      </c>
      <c r="H60" s="1">
        <v>10990</v>
      </c>
      <c r="I60" s="7">
        <f>I59*(1+E60)</f>
        <v>1.7674628135618775</v>
      </c>
    </row>
    <row r="61" spans="2:9" x14ac:dyDescent="0.15">
      <c r="B61" s="1">
        <v>11018</v>
      </c>
      <c r="C61" s="6">
        <v>8.1186000000000008E-2</v>
      </c>
      <c r="D61" s="6">
        <v>1.5267699999999999E-2</v>
      </c>
      <c r="E61" s="7">
        <f>alpha*C61+(1-alpha)*D61</f>
        <v>5.4818680000000002E-2</v>
      </c>
      <c r="F61" s="7">
        <f t="shared" si="0"/>
        <v>-7.2785639999999985E-2</v>
      </c>
      <c r="H61" s="1">
        <v>11018</v>
      </c>
      <c r="I61" s="7">
        <f>I60*(1+E61)</f>
        <v>1.8643527919504255</v>
      </c>
    </row>
    <row r="62" spans="2:9" x14ac:dyDescent="0.15">
      <c r="B62" s="32">
        <v>11049</v>
      </c>
      <c r="C62" s="31">
        <v>-7.9550000000000003E-3</v>
      </c>
      <c r="D62" s="31">
        <v>-1.6490000000000007E-3</v>
      </c>
      <c r="E62" s="13">
        <f>alpha*C62+(1-alpha)*D62</f>
        <v>-5.432600000000001E-3</v>
      </c>
      <c r="F62" s="13">
        <f t="shared" si="0"/>
        <v>-0.16543173999999999</v>
      </c>
      <c r="H62" s="4">
        <v>11049</v>
      </c>
      <c r="I62" s="7">
        <f>I61*(1+E62)</f>
        <v>1.8542245089728755</v>
      </c>
    </row>
    <row r="63" spans="2:9" x14ac:dyDescent="0.15">
      <c r="B63" s="33">
        <v>11079</v>
      </c>
      <c r="C63" s="31">
        <v>-9.639E-3</v>
      </c>
      <c r="D63" s="31">
        <v>5.9535000000000005E-3</v>
      </c>
      <c r="E63" s="13">
        <f>alpha*C63+(1-alpha)*D63</f>
        <v>-3.4019999999999996E-3</v>
      </c>
      <c r="F63" s="13">
        <f t="shared" si="0"/>
        <v>-0.21297413999999998</v>
      </c>
      <c r="H63" s="1">
        <v>11079</v>
      </c>
      <c r="I63" s="7">
        <f>I62*(1+E63)</f>
        <v>1.8479164371933496</v>
      </c>
    </row>
    <row r="64" spans="2:9" x14ac:dyDescent="0.15">
      <c r="B64" s="33">
        <v>11110</v>
      </c>
      <c r="C64" s="31">
        <v>-0.16251499999999999</v>
      </c>
      <c r="D64" s="31">
        <v>1.306245E-2</v>
      </c>
      <c r="E64" s="13">
        <f>alpha*C64+(1-alpha)*D64</f>
        <v>-9.2284019999999994E-2</v>
      </c>
      <c r="F64" s="13">
        <f t="shared" si="0"/>
        <v>-0.28133114000000004</v>
      </c>
      <c r="H64" s="1">
        <v>11110</v>
      </c>
      <c r="I64" s="7">
        <f>I63*(1+E64)</f>
        <v>1.6773832797450698</v>
      </c>
    </row>
    <row r="65" spans="2:9" x14ac:dyDescent="0.15">
      <c r="B65" s="1">
        <v>11140</v>
      </c>
      <c r="C65" s="6">
        <v>3.8612E-2</v>
      </c>
      <c r="D65" s="6">
        <v>5.4706500000000005E-3</v>
      </c>
      <c r="E65" s="7">
        <f>alpha*C65+(1-alpha)*D65</f>
        <v>2.535546E-2</v>
      </c>
      <c r="F65" s="7">
        <f t="shared" si="0"/>
        <v>-0.10863751999999996</v>
      </c>
      <c r="H65" s="1">
        <v>11140</v>
      </c>
      <c r="I65" s="7">
        <f>I64*(1+E65)</f>
        <v>1.7199141043993149</v>
      </c>
    </row>
    <row r="66" spans="2:9" x14ac:dyDescent="0.15">
      <c r="B66" s="33">
        <v>11171</v>
      </c>
      <c r="C66" s="31">
        <v>1.4144E-2</v>
      </c>
      <c r="D66" s="31">
        <v>6.1828500000000002E-3</v>
      </c>
      <c r="E66" s="13">
        <f>alpha*C66+(1-alpha)*D66</f>
        <v>1.095954E-2</v>
      </c>
      <c r="F66" s="13">
        <f t="shared" si="0"/>
        <v>-0.17612787999999996</v>
      </c>
      <c r="H66" s="1">
        <v>11171</v>
      </c>
      <c r="I66" s="7">
        <f>I65*(1+E66)</f>
        <v>1.7387635718230434</v>
      </c>
    </row>
    <row r="67" spans="2:9" x14ac:dyDescent="0.15">
      <c r="B67" s="33">
        <v>11202</v>
      </c>
      <c r="C67" s="31">
        <v>-0.128217</v>
      </c>
      <c r="D67" s="31">
        <v>7.8554999999999996E-3</v>
      </c>
      <c r="E67" s="13">
        <f>alpha*C67+(1-alpha)*D67</f>
        <v>-7.3787999999999992E-2</v>
      </c>
      <c r="F67" s="13">
        <f t="shared" si="0"/>
        <v>-0.17556249999999995</v>
      </c>
      <c r="H67" s="1">
        <v>11202</v>
      </c>
      <c r="I67" s="7">
        <f>I66*(1+E67)</f>
        <v>1.6104636853853647</v>
      </c>
    </row>
    <row r="68" spans="2:9" x14ac:dyDescent="0.15">
      <c r="B68" s="33">
        <v>11232</v>
      </c>
      <c r="C68" s="31">
        <v>-8.5530000000000009E-2</v>
      </c>
      <c r="D68" s="31">
        <v>6.8144000000000008E-3</v>
      </c>
      <c r="E68" s="13">
        <f>alpha*C68+(1-alpha)*D68</f>
        <v>-4.8592240000000002E-2</v>
      </c>
      <c r="F68" s="13">
        <f t="shared" si="0"/>
        <v>-0.2832711</v>
      </c>
      <c r="H68" s="1">
        <v>11232</v>
      </c>
      <c r="I68" s="7">
        <f>I67*(1+E68)</f>
        <v>1.5322076474738346</v>
      </c>
    </row>
    <row r="69" spans="2:9" x14ac:dyDescent="0.15">
      <c r="B69" s="33">
        <v>11263</v>
      </c>
      <c r="C69" s="31">
        <v>-8.855E-3</v>
      </c>
      <c r="D69" s="31">
        <v>4.1586000000000001E-3</v>
      </c>
      <c r="E69" s="13">
        <f>alpha*C69+(1-alpha)*D69</f>
        <v>-3.6495599999999996E-3</v>
      </c>
      <c r="F69" s="13">
        <f t="shared" si="0"/>
        <v>-0.18873725999999999</v>
      </c>
      <c r="H69" s="1">
        <v>11263</v>
      </c>
      <c r="I69" s="7">
        <f>I68*(1+E69)</f>
        <v>1.52661576373192</v>
      </c>
    </row>
    <row r="70" spans="2:9" x14ac:dyDescent="0.15">
      <c r="B70" s="33">
        <v>11293</v>
      </c>
      <c r="C70" s="31">
        <v>-7.0609000000000005E-2</v>
      </c>
      <c r="D70" s="31">
        <v>-1.5835000000000001E-3</v>
      </c>
      <c r="E70" s="13">
        <f>alpha*C70+(1-alpha)*D70</f>
        <v>-4.2998800000000004E-2</v>
      </c>
      <c r="F70" s="13">
        <f t="shared" si="0"/>
        <v>-0.23433121999999998</v>
      </c>
      <c r="H70" s="1">
        <v>11293</v>
      </c>
      <c r="I70" s="7">
        <f>I69*(1+E70)</f>
        <v>1.460973117830364</v>
      </c>
    </row>
    <row r="71" spans="2:9" x14ac:dyDescent="0.15">
      <c r="B71" s="33">
        <v>11324</v>
      </c>
      <c r="C71" s="31">
        <v>5.0195999999999998E-2</v>
      </c>
      <c r="D71" s="31">
        <v>2.4964999999999996E-3</v>
      </c>
      <c r="E71" s="13">
        <f>alpha*C71+(1-alpha)*D71</f>
        <v>3.1116199999999997E-2</v>
      </c>
      <c r="F71" s="13">
        <f t="shared" si="0"/>
        <v>-0.28347301999999996</v>
      </c>
      <c r="H71" s="1">
        <v>11324</v>
      </c>
      <c r="I71" s="7">
        <f>I70*(1+E71)</f>
        <v>1.5064330495593972</v>
      </c>
    </row>
    <row r="72" spans="2:9" x14ac:dyDescent="0.15">
      <c r="B72" s="33">
        <v>11355</v>
      </c>
      <c r="C72" s="31">
        <v>0.119329</v>
      </c>
      <c r="D72" s="31">
        <v>8.7857500000000019E-3</v>
      </c>
      <c r="E72" s="13">
        <f>alpha*C72+(1-alpha)*D72</f>
        <v>7.5111700000000003E-2</v>
      </c>
      <c r="F72" s="13">
        <f t="shared" si="0"/>
        <v>-0.33240041999999992</v>
      </c>
      <c r="H72" s="1">
        <v>11355</v>
      </c>
      <c r="I72" s="7">
        <f>I71*(1+E72)</f>
        <v>1.6195837968479876</v>
      </c>
    </row>
    <row r="73" spans="2:9" x14ac:dyDescent="0.15">
      <c r="B73" s="33">
        <v>11383</v>
      </c>
      <c r="C73" s="31">
        <v>-6.7485000000000003E-2</v>
      </c>
      <c r="D73" s="31">
        <v>6.6589500000000003E-3</v>
      </c>
      <c r="E73" s="13">
        <f>alpha*C73+(1-alpha)*D73</f>
        <v>-3.782742E-2</v>
      </c>
      <c r="F73" s="13">
        <f t="shared" si="0"/>
        <v>-0.37329468000000005</v>
      </c>
      <c r="H73" s="1">
        <v>11383</v>
      </c>
      <c r="I73" s="7">
        <f>I72*(1+E73)</f>
        <v>1.5583191203394242</v>
      </c>
    </row>
    <row r="74" spans="2:9" x14ac:dyDescent="0.15">
      <c r="B74" s="33">
        <v>11414</v>
      </c>
      <c r="C74" s="31">
        <v>-9.3468999999999997E-2</v>
      </c>
      <c r="D74" s="31">
        <v>7.7660000000000003E-3</v>
      </c>
      <c r="E74" s="13">
        <f>alpha*C74+(1-alpha)*D74</f>
        <v>-5.2974999999999994E-2</v>
      </c>
      <c r="F74" s="13">
        <f t="shared" si="0"/>
        <v>-0.39794061999999997</v>
      </c>
      <c r="H74" s="1">
        <v>11414</v>
      </c>
      <c r="I74" s="7">
        <f>I73*(1+E74)</f>
        <v>1.4757671649394433</v>
      </c>
    </row>
    <row r="75" spans="2:9" x14ac:dyDescent="0.15">
      <c r="B75" s="33">
        <v>11444</v>
      </c>
      <c r="C75" s="31">
        <v>-0.12789899999999998</v>
      </c>
      <c r="D75" s="31">
        <v>1.2451E-2</v>
      </c>
      <c r="E75" s="13">
        <f>alpha*C75+(1-alpha)*D75</f>
        <v>-7.1758999999999989E-2</v>
      </c>
      <c r="F75" s="13">
        <f t="shared" ref="F75:F138" si="1">SUM(E75:E86)</f>
        <v>-0.46223005999999994</v>
      </c>
      <c r="H75" s="1">
        <v>11444</v>
      </c>
      <c r="I75" s="7">
        <f>I74*(1+E75)</f>
        <v>1.3698675889505538</v>
      </c>
    </row>
    <row r="76" spans="2:9" x14ac:dyDescent="0.15">
      <c r="B76" s="33">
        <v>11475</v>
      </c>
      <c r="C76" s="31">
        <v>0.14208899999999999</v>
      </c>
      <c r="D76" s="31">
        <v>-1.2109499999999999E-2</v>
      </c>
      <c r="E76" s="13">
        <f>alpha*C76+(1-alpha)*D76</f>
        <v>8.0409599999999998E-2</v>
      </c>
      <c r="F76" s="13">
        <f t="shared" si="1"/>
        <v>-0.52304545999999996</v>
      </c>
      <c r="H76" s="1">
        <v>11475</v>
      </c>
      <c r="I76" s="7">
        <f>I75*(1+E76)</f>
        <v>1.4800180938310323</v>
      </c>
    </row>
    <row r="77" spans="2:9" x14ac:dyDescent="0.15">
      <c r="B77" s="33">
        <v>11505</v>
      </c>
      <c r="C77" s="31">
        <v>-7.2150999999999993E-2</v>
      </c>
      <c r="D77" s="31">
        <v>2.8892499999999999E-3</v>
      </c>
      <c r="E77" s="13">
        <f>alpha*C77+(1-alpha)*D77</f>
        <v>-4.2134899999999989E-2</v>
      </c>
      <c r="F77" s="13">
        <f t="shared" si="1"/>
        <v>-0.60212071999999994</v>
      </c>
      <c r="H77" s="1">
        <v>11505</v>
      </c>
      <c r="I77" s="7">
        <f>I76*(1+E77)</f>
        <v>1.4176576794492712</v>
      </c>
    </row>
    <row r="78" spans="2:9" x14ac:dyDescent="0.15">
      <c r="B78" s="33">
        <v>11536</v>
      </c>
      <c r="C78" s="31">
        <v>1.8207999999999998E-2</v>
      </c>
      <c r="D78" s="31">
        <v>1.5003E-3</v>
      </c>
      <c r="E78" s="13">
        <f>alpha*C78+(1-alpha)*D78</f>
        <v>1.1524919999999998E-2</v>
      </c>
      <c r="F78" s="13">
        <f t="shared" si="1"/>
        <v>-0.32736383999999996</v>
      </c>
      <c r="H78" s="1">
        <v>11536</v>
      </c>
      <c r="I78" s="7">
        <f>I77*(1+E78)</f>
        <v>1.4339960707923098</v>
      </c>
    </row>
    <row r="79" spans="2:9" x14ac:dyDescent="0.15">
      <c r="B79" s="1">
        <v>11567</v>
      </c>
      <c r="C79" s="6">
        <v>-0.29725800000000002</v>
      </c>
      <c r="D79" s="6">
        <v>-7.8545000000000004E-3</v>
      </c>
      <c r="E79" s="7">
        <f>alpha*C79+(1-alpha)*D79</f>
        <v>-0.18149660000000001</v>
      </c>
      <c r="F79" s="7">
        <f t="shared" si="1"/>
        <v>-9.7440420000000028E-2</v>
      </c>
      <c r="H79" s="1">
        <v>11567</v>
      </c>
      <c r="I79" s="7">
        <f>I78*(1+E79)</f>
        <v>1.1737306595301462</v>
      </c>
    </row>
    <row r="80" spans="2:9" x14ac:dyDescent="0.15">
      <c r="B80" s="1">
        <v>11597</v>
      </c>
      <c r="C80" s="6">
        <v>8.9597999999999997E-2</v>
      </c>
      <c r="D80" s="6">
        <v>-1.9542999999999998E-2</v>
      </c>
      <c r="E80" s="7">
        <f>alpha*C80+(1-alpha)*D80</f>
        <v>4.5941599999999999E-2</v>
      </c>
      <c r="F80" s="7">
        <f t="shared" si="1"/>
        <v>6.8239159999999952E-2</v>
      </c>
      <c r="H80" s="1">
        <v>11597</v>
      </c>
      <c r="I80" s="7">
        <f>I79*(1+E80)</f>
        <v>1.2276537239980163</v>
      </c>
    </row>
    <row r="81" spans="2:9" x14ac:dyDescent="0.15">
      <c r="B81" s="1">
        <v>11628</v>
      </c>
      <c r="C81" s="6">
        <v>-7.9771999999999996E-2</v>
      </c>
      <c r="D81" s="6">
        <v>-3.4507999999999991E-3</v>
      </c>
      <c r="E81" s="7">
        <f>alpha*C81+(1-alpha)*D81</f>
        <v>-4.9243519999999992E-2</v>
      </c>
      <c r="F81" s="7">
        <f t="shared" si="1"/>
        <v>-5.6430020000000067E-2</v>
      </c>
      <c r="H81" s="1">
        <v>11628</v>
      </c>
      <c r="I81" s="7">
        <f>I80*(1+E81)</f>
        <v>1.1671997332872455</v>
      </c>
    </row>
    <row r="82" spans="2:9" x14ac:dyDescent="0.15">
      <c r="B82" s="1">
        <v>11658</v>
      </c>
      <c r="C82" s="6">
        <v>-0.14000000000000001</v>
      </c>
      <c r="D82" s="6">
        <v>-2.0351500000000002E-2</v>
      </c>
      <c r="E82" s="7">
        <f>alpha*C82+(1-alpha)*D82</f>
        <v>-9.2140600000000003E-2</v>
      </c>
      <c r="F82" s="7">
        <f t="shared" si="1"/>
        <v>-3.0348039999999969E-2</v>
      </c>
      <c r="H82" s="1">
        <v>11658</v>
      </c>
      <c r="I82" s="7">
        <f>I81*(1+E82)</f>
        <v>1.0596532495423188</v>
      </c>
    </row>
    <row r="83" spans="2:9" x14ac:dyDescent="0.15">
      <c r="B83" s="1">
        <v>11689</v>
      </c>
      <c r="C83" s="6">
        <v>-2.7094E-2</v>
      </c>
      <c r="D83" s="6">
        <v>-3.8869999999999998E-3</v>
      </c>
      <c r="E83" s="7">
        <f>alpha*C83+(1-alpha)*D83</f>
        <v>-1.7811199999999999E-2</v>
      </c>
      <c r="F83" s="7">
        <f t="shared" si="1"/>
        <v>0.10068773999999996</v>
      </c>
      <c r="H83" s="1">
        <v>11689</v>
      </c>
      <c r="I83" s="7">
        <f>I82*(1+E83)</f>
        <v>1.0407795535840705</v>
      </c>
    </row>
    <row r="84" spans="2:9" x14ac:dyDescent="0.15">
      <c r="B84" s="1">
        <v>11720</v>
      </c>
      <c r="C84" s="6">
        <v>5.7034000000000001E-2</v>
      </c>
      <c r="D84" s="6">
        <v>-7.3999999999994209E-6</v>
      </c>
      <c r="E84" s="7">
        <f>alpha*C84+(1-alpha)*D84</f>
        <v>3.4217440000000002E-2</v>
      </c>
      <c r="F84" s="7">
        <f t="shared" si="1"/>
        <v>0.13097873999999998</v>
      </c>
      <c r="H84" s="1">
        <v>11720</v>
      </c>
      <c r="I84" s="7">
        <f>I83*(1+E84)</f>
        <v>1.0763923655120602</v>
      </c>
    </row>
    <row r="85" spans="2:9" x14ac:dyDescent="0.15">
      <c r="B85" s="1">
        <v>11749</v>
      </c>
      <c r="C85" s="6">
        <v>-0.115802</v>
      </c>
      <c r="D85" s="6">
        <v>1.75196E-2</v>
      </c>
      <c r="E85" s="7">
        <f>alpha*C85+(1-alpha)*D85</f>
        <v>-6.2473359999999992E-2</v>
      </c>
      <c r="F85" s="7">
        <f t="shared" si="1"/>
        <v>-1.6929099999999989E-2</v>
      </c>
      <c r="H85" s="1">
        <v>11749</v>
      </c>
      <c r="I85" s="7">
        <f>I84*(1+E85)</f>
        <v>1.0091465177601737</v>
      </c>
    </row>
    <row r="86" spans="2:9" x14ac:dyDescent="0.15">
      <c r="B86" s="1">
        <v>11780</v>
      </c>
      <c r="C86" s="6">
        <v>-0.19972599999999999</v>
      </c>
      <c r="D86" s="6">
        <v>6.4279000000000011E-3</v>
      </c>
      <c r="E86" s="7">
        <f>alpha*C86+(1-alpha)*D86</f>
        <v>-0.11726443999999998</v>
      </c>
      <c r="F86" s="7">
        <f t="shared" si="1"/>
        <v>6.9977859999999989E-2</v>
      </c>
      <c r="H86" s="1">
        <v>11780</v>
      </c>
      <c r="I86" s="7">
        <f>I85*(1+E86)</f>
        <v>0.89080951647707685</v>
      </c>
    </row>
    <row r="87" spans="2:9" x14ac:dyDescent="0.15">
      <c r="B87" s="1">
        <v>11810</v>
      </c>
      <c r="C87" s="6">
        <v>-0.219554</v>
      </c>
      <c r="D87" s="6">
        <v>-2.105000000000001E-3</v>
      </c>
      <c r="E87" s="7">
        <f>alpha*C87+(1-alpha)*D87</f>
        <v>-0.13257440000000001</v>
      </c>
      <c r="F87" s="7">
        <f t="shared" si="1"/>
        <v>0.44277655999999999</v>
      </c>
      <c r="H87" s="1">
        <v>11810</v>
      </c>
      <c r="I87" s="7">
        <f>I86*(1+E87)</f>
        <v>0.77271097931583832</v>
      </c>
    </row>
    <row r="88" spans="2:9" x14ac:dyDescent="0.15">
      <c r="B88" s="1">
        <v>11841</v>
      </c>
      <c r="C88" s="6">
        <v>-2.2370000000000003E-3</v>
      </c>
      <c r="D88" s="6">
        <v>6.6913500000000004E-3</v>
      </c>
      <c r="E88" s="7">
        <f>alpha*C88+(1-alpha)*D88</f>
        <v>1.33434E-3</v>
      </c>
      <c r="F88" s="7">
        <f t="shared" si="1"/>
        <v>0.68971705999999999</v>
      </c>
      <c r="H88" s="1">
        <v>11841</v>
      </c>
      <c r="I88" s="7">
        <f>I87*(1+E88)</f>
        <v>0.77374203848397871</v>
      </c>
    </row>
    <row r="89" spans="2:9" x14ac:dyDescent="0.15">
      <c r="B89" s="1">
        <v>11871</v>
      </c>
      <c r="C89" s="6">
        <v>0.38149</v>
      </c>
      <c r="D89" s="6">
        <v>9.3199499999999987E-3</v>
      </c>
      <c r="E89" s="7">
        <f>alpha*C89+(1-alpha)*D89</f>
        <v>0.23262197999999998</v>
      </c>
      <c r="F89" s="7">
        <f t="shared" si="1"/>
        <v>0.77153130000000003</v>
      </c>
      <c r="H89" s="1">
        <v>11871</v>
      </c>
      <c r="I89" s="7">
        <f>I88*(1+E89)</f>
        <v>0.95373144348535799</v>
      </c>
    </row>
    <row r="90" spans="2:9" x14ac:dyDescent="0.15">
      <c r="B90" s="1">
        <v>11902</v>
      </c>
      <c r="C90" s="6">
        <v>0.38688499999999998</v>
      </c>
      <c r="D90" s="6">
        <v>2.3293349999999997E-2</v>
      </c>
      <c r="E90" s="7">
        <f>alpha*C90+(1-alpha)*D90</f>
        <v>0.24144833999999998</v>
      </c>
      <c r="F90" s="7">
        <f t="shared" si="1"/>
        <v>0.48931712000000005</v>
      </c>
      <c r="H90" s="1">
        <v>11902</v>
      </c>
      <c r="I90" s="7">
        <f>I89*(1+E90)</f>
        <v>1.1840083173207014</v>
      </c>
    </row>
    <row r="91" spans="2:9" x14ac:dyDescent="0.15">
      <c r="B91" s="1">
        <v>11933</v>
      </c>
      <c r="C91" s="6">
        <v>-3.4564999999999999E-2</v>
      </c>
      <c r="D91" s="6">
        <v>1.2304949999999999E-2</v>
      </c>
      <c r="E91" s="7">
        <f>alpha*C91+(1-alpha)*D91</f>
        <v>-1.5817019999999998E-2</v>
      </c>
      <c r="F91" s="7">
        <f t="shared" si="1"/>
        <v>0.32342147999999998</v>
      </c>
      <c r="H91" s="1">
        <v>11933</v>
      </c>
      <c r="I91" s="7">
        <f>I90*(1+E91)</f>
        <v>1.1652808340854737</v>
      </c>
    </row>
    <row r="92" spans="2:9" x14ac:dyDescent="0.15">
      <c r="B92" s="1">
        <v>11963</v>
      </c>
      <c r="C92" s="6">
        <v>-0.13490099999999999</v>
      </c>
      <c r="D92" s="6">
        <v>5.5325499999999998E-3</v>
      </c>
      <c r="E92" s="7">
        <f>alpha*C92+(1-alpha)*D92</f>
        <v>-7.8727579999999991E-2</v>
      </c>
      <c r="F92" s="7">
        <f t="shared" si="1"/>
        <v>0.27262636000000001</v>
      </c>
      <c r="H92" s="1">
        <v>11963</v>
      </c>
      <c r="I92" s="7">
        <f>I91*(1+E92)</f>
        <v>1.0735410939975427</v>
      </c>
    </row>
    <row r="93" spans="2:9" x14ac:dyDescent="0.15">
      <c r="B93" s="1">
        <v>11994</v>
      </c>
      <c r="C93" s="6">
        <v>-4.1666999999999996E-2</v>
      </c>
      <c r="D93" s="6">
        <v>4.5966499999999999E-3</v>
      </c>
      <c r="E93" s="7">
        <f>alpha*C93+(1-alpha)*D93</f>
        <v>-2.3161539999999998E-2</v>
      </c>
      <c r="F93" s="7">
        <f t="shared" si="1"/>
        <v>0.30000254000000004</v>
      </c>
      <c r="H93" s="1">
        <v>11994</v>
      </c>
      <c r="I93" s="7">
        <f>I92*(1+E93)</f>
        <v>1.0486762290072749</v>
      </c>
    </row>
    <row r="94" spans="2:9" x14ac:dyDescent="0.15">
      <c r="B94" s="1">
        <v>12024</v>
      </c>
      <c r="C94" s="6">
        <v>5.6489000000000004E-2</v>
      </c>
      <c r="D94" s="6">
        <v>1.250445E-2</v>
      </c>
      <c r="E94" s="7">
        <f>alpha*C94+(1-alpha)*D94</f>
        <v>3.8895180000000001E-2</v>
      </c>
      <c r="F94" s="7">
        <f t="shared" si="1"/>
        <v>0.38801618000000004</v>
      </c>
      <c r="H94" s="1">
        <v>12024</v>
      </c>
      <c r="I94" s="7">
        <f>I93*(1+E94)</f>
        <v>1.089464679696234</v>
      </c>
    </row>
    <row r="95" spans="2:9" x14ac:dyDescent="0.15">
      <c r="B95" s="1">
        <v>12055</v>
      </c>
      <c r="C95" s="6">
        <v>8.7080000000000005E-3</v>
      </c>
      <c r="D95" s="6">
        <v>1.8137499999999997E-2</v>
      </c>
      <c r="E95" s="7">
        <f>alpha*C95+(1-alpha)*D95</f>
        <v>1.2479799999999999E-2</v>
      </c>
      <c r="F95" s="7">
        <f t="shared" si="1"/>
        <v>0.36131820000000003</v>
      </c>
      <c r="H95" s="1">
        <v>12055</v>
      </c>
      <c r="I95" s="7">
        <f>I94*(1+E95)</f>
        <v>1.1030609810059069</v>
      </c>
    </row>
    <row r="96" spans="2:9" x14ac:dyDescent="0.15">
      <c r="B96" s="1">
        <v>12086</v>
      </c>
      <c r="C96" s="6">
        <v>-0.17723299999999997</v>
      </c>
      <c r="D96" s="6">
        <v>-1.83765E-2</v>
      </c>
      <c r="E96" s="7">
        <f>alpha*C96+(1-alpha)*D96</f>
        <v>-0.11369039999999998</v>
      </c>
      <c r="F96" s="7">
        <f t="shared" si="1"/>
        <v>0.41996486</v>
      </c>
      <c r="H96" s="1">
        <v>12086</v>
      </c>
      <c r="I96" s="7">
        <f>I95*(1+E96)</f>
        <v>0.97765353685095291</v>
      </c>
    </row>
    <row r="97" spans="2:9" x14ac:dyDescent="0.15">
      <c r="B97" s="1">
        <v>12114</v>
      </c>
      <c r="C97" s="6">
        <v>3.5335999999999999E-2</v>
      </c>
      <c r="D97" s="6">
        <v>8.0800000000000004E-3</v>
      </c>
      <c r="E97" s="7">
        <f>alpha*C97+(1-alpha)*D97</f>
        <v>2.44336E-2</v>
      </c>
      <c r="F97" s="7">
        <f t="shared" si="1"/>
        <v>0.51772633999999995</v>
      </c>
      <c r="H97" s="1">
        <v>12114</v>
      </c>
      <c r="I97" s="7">
        <f>I96*(1+E97)</f>
        <v>1.0015411323089545</v>
      </c>
    </row>
    <row r="98" spans="2:9" x14ac:dyDescent="0.15">
      <c r="B98" s="1">
        <v>12145</v>
      </c>
      <c r="C98" s="6">
        <v>0.42564100000000005</v>
      </c>
      <c r="D98" s="6">
        <v>3.7415000000000061E-4</v>
      </c>
      <c r="E98" s="7">
        <f>alpha*C98+(1-alpha)*D98</f>
        <v>0.25553426000000001</v>
      </c>
      <c r="F98" s="7">
        <f t="shared" si="1"/>
        <v>0.50083513999999996</v>
      </c>
      <c r="H98" s="1">
        <v>12145</v>
      </c>
      <c r="I98" s="7">
        <f>I97*(1+E98)</f>
        <v>1.2574692044130853</v>
      </c>
    </row>
    <row r="99" spans="2:9" x14ac:dyDescent="0.15">
      <c r="B99" s="1">
        <v>12175</v>
      </c>
      <c r="C99" s="6">
        <v>0.16826899999999997</v>
      </c>
      <c r="D99" s="6">
        <v>3.351175E-2</v>
      </c>
      <c r="E99" s="7">
        <f>alpha*C99+(1-alpha)*D99</f>
        <v>0.11436609999999998</v>
      </c>
      <c r="F99" s="7">
        <f t="shared" si="1"/>
        <v>0.23641797999999994</v>
      </c>
      <c r="H99" s="1">
        <v>12175</v>
      </c>
      <c r="I99" s="7">
        <f>I98*(1+E99)</f>
        <v>1.4012810531919127</v>
      </c>
    </row>
    <row r="100" spans="2:9" x14ac:dyDescent="0.15">
      <c r="B100" s="1">
        <v>12206</v>
      </c>
      <c r="C100" s="6">
        <v>0.13381699999999999</v>
      </c>
      <c r="D100" s="6">
        <v>7.1459499999999999E-3</v>
      </c>
      <c r="E100" s="7">
        <f>alpha*C100+(1-alpha)*D100</f>
        <v>8.3148579999999986E-2</v>
      </c>
      <c r="F100" s="7">
        <f t="shared" si="1"/>
        <v>8.2253340000000008E-2</v>
      </c>
      <c r="H100" s="1">
        <v>12206</v>
      </c>
      <c r="I100" s="7">
        <f>I99*(1+E100)</f>
        <v>1.5177955829457246</v>
      </c>
    </row>
    <row r="101" spans="2:9" x14ac:dyDescent="0.15">
      <c r="B101" s="1">
        <v>12236</v>
      </c>
      <c r="C101" s="6">
        <v>-8.6158999999999999E-2</v>
      </c>
      <c r="D101" s="6">
        <v>5.2579999999999997E-3</v>
      </c>
      <c r="E101" s="7">
        <f>alpha*C101+(1-alpha)*D101</f>
        <v>-4.9592199999999996E-2</v>
      </c>
      <c r="F101" s="7">
        <f t="shared" si="1"/>
        <v>1.741050000000003E-2</v>
      </c>
      <c r="H101" s="1">
        <v>12236</v>
      </c>
      <c r="I101" s="7">
        <f>I100*(1+E101)</f>
        <v>1.4425247608371636</v>
      </c>
    </row>
    <row r="102" spans="2:9" x14ac:dyDescent="0.15">
      <c r="B102" s="1">
        <v>12267</v>
      </c>
      <c r="C102" s="6">
        <v>0.120603</v>
      </c>
      <c r="D102" s="6">
        <v>7.9772500000000017E-3</v>
      </c>
      <c r="E102" s="7">
        <f>alpha*C102+(1-alpha)*D102</f>
        <v>7.55527E-2</v>
      </c>
      <c r="F102" s="7">
        <f t="shared" si="1"/>
        <v>-8.4549999999997127E-4</v>
      </c>
      <c r="H102" s="1">
        <v>12267</v>
      </c>
      <c r="I102" s="7">
        <f>I101*(1+E102)</f>
        <v>1.5515114013352655</v>
      </c>
    </row>
    <row r="103" spans="2:9" x14ac:dyDescent="0.15">
      <c r="B103" s="1">
        <v>12298</v>
      </c>
      <c r="C103" s="6">
        <v>-0.11181200000000001</v>
      </c>
      <c r="D103" s="6">
        <v>1.1876499999999997E-3</v>
      </c>
      <c r="E103" s="7">
        <f>alpha*C103+(1-alpha)*D103</f>
        <v>-6.661214E-2</v>
      </c>
      <c r="F103" s="7">
        <f t="shared" si="1"/>
        <v>-4.1493599999999978E-2</v>
      </c>
      <c r="H103" s="1">
        <v>12298</v>
      </c>
      <c r="I103" s="7">
        <f>I102*(1+E103)</f>
        <v>1.4481619066579245</v>
      </c>
    </row>
    <row r="104" spans="2:9" x14ac:dyDescent="0.15">
      <c r="B104" s="1">
        <v>12328</v>
      </c>
      <c r="C104" s="6">
        <v>-8.5452999999999987E-2</v>
      </c>
      <c r="D104" s="6">
        <v>-1.9899999999999996E-4</v>
      </c>
      <c r="E104" s="7">
        <f>alpha*C104+(1-alpha)*D104</f>
        <v>-5.1351399999999991E-2</v>
      </c>
      <c r="F104" s="7">
        <f t="shared" si="1"/>
        <v>1.8706540000000021E-2</v>
      </c>
      <c r="H104" s="1">
        <v>12328</v>
      </c>
      <c r="I104" s="7">
        <f>I103*(1+E104)</f>
        <v>1.3737967653243708</v>
      </c>
    </row>
    <row r="105" spans="2:9" x14ac:dyDescent="0.15">
      <c r="B105" s="1">
        <v>12359</v>
      </c>
      <c r="C105" s="6">
        <v>0.11272299999999999</v>
      </c>
      <c r="D105" s="6">
        <v>-6.9542499999999986E-3</v>
      </c>
      <c r="E105" s="7">
        <f>alpha*C105+(1-alpha)*D105</f>
        <v>6.4852099999999996E-2</v>
      </c>
      <c r="F105" s="7">
        <f t="shared" si="1"/>
        <v>5.9276839999999983E-2</v>
      </c>
      <c r="H105" s="1">
        <v>12359</v>
      </c>
      <c r="I105" s="7">
        <f>I104*(1+E105)</f>
        <v>1.4628903705288634</v>
      </c>
    </row>
    <row r="106" spans="2:9" x14ac:dyDescent="0.15">
      <c r="B106" s="1">
        <v>12389</v>
      </c>
      <c r="C106" s="6">
        <v>2.5304000000000004E-2</v>
      </c>
      <c r="D106" s="6">
        <v>-7.4630000000000026E-3</v>
      </c>
      <c r="E106" s="7">
        <f>alpha*C106+(1-alpha)*D106</f>
        <v>1.2197200000000002E-2</v>
      </c>
      <c r="F106" s="7">
        <f t="shared" si="1"/>
        <v>5.3965300000000015E-2</v>
      </c>
      <c r="H106" s="1">
        <v>12389</v>
      </c>
      <c r="I106" s="7">
        <f>I105*(1+E106)</f>
        <v>1.480733536956278</v>
      </c>
    </row>
    <row r="107" spans="2:9" x14ac:dyDescent="0.15">
      <c r="B107" s="1">
        <v>12420</v>
      </c>
      <c r="C107" s="6">
        <v>0.106931</v>
      </c>
      <c r="D107" s="6">
        <v>1.7419649999999998E-2</v>
      </c>
      <c r="E107" s="7">
        <f>alpha*C107+(1-alpha)*D107</f>
        <v>7.1126460000000002E-2</v>
      </c>
      <c r="F107" s="7">
        <f t="shared" si="1"/>
        <v>4.5797060000000001E-2</v>
      </c>
      <c r="H107" s="1">
        <v>12420</v>
      </c>
      <c r="I107" s="7">
        <f>I106*(1+E107)</f>
        <v>1.5860528716432569</v>
      </c>
    </row>
    <row r="108" spans="2:9" x14ac:dyDescent="0.15">
      <c r="B108" s="1">
        <v>12451</v>
      </c>
      <c r="C108" s="6">
        <v>-3.2229000000000001E-2</v>
      </c>
      <c r="D108" s="6">
        <v>8.5211999999999996E-3</v>
      </c>
      <c r="E108" s="7">
        <f>alpha*C108+(1-alpha)*D108</f>
        <v>-1.5928919999999999E-2</v>
      </c>
      <c r="F108" s="7">
        <f t="shared" si="1"/>
        <v>-4.4033580000000003E-2</v>
      </c>
      <c r="H108" s="1">
        <v>12451</v>
      </c>
      <c r="I108" s="7">
        <f>I107*(1+E108)</f>
        <v>1.5607887623350811</v>
      </c>
    </row>
    <row r="109" spans="2:9" x14ac:dyDescent="0.15">
      <c r="B109" s="1">
        <v>12479</v>
      </c>
      <c r="C109" s="6">
        <v>0</v>
      </c>
      <c r="D109" s="6">
        <v>1.8855999999999998E-2</v>
      </c>
      <c r="E109" s="7">
        <f>alpha*C109+(1-alpha)*D109</f>
        <v>7.5423999999999995E-3</v>
      </c>
      <c r="F109" s="7">
        <f t="shared" si="1"/>
        <v>-4.3836620000000014E-2</v>
      </c>
      <c r="H109" s="1">
        <v>12479</v>
      </c>
      <c r="I109" s="7">
        <f>I108*(1+E109)</f>
        <v>1.5725608554961172</v>
      </c>
    </row>
    <row r="110" spans="2:9" x14ac:dyDescent="0.15">
      <c r="B110" s="1">
        <v>12510</v>
      </c>
      <c r="C110" s="6">
        <v>-2.5115999999999999E-2</v>
      </c>
      <c r="D110" s="6">
        <v>1.546675E-2</v>
      </c>
      <c r="E110" s="7">
        <f>alpha*C110+(1-alpha)*D110</f>
        <v>-8.8828999999999991E-3</v>
      </c>
      <c r="F110" s="7">
        <f t="shared" si="1"/>
        <v>-6.4691500000000013E-2</v>
      </c>
      <c r="H110" s="1">
        <v>12510</v>
      </c>
      <c r="I110" s="7">
        <f>I109*(1+E110)</f>
        <v>1.5585919546728306</v>
      </c>
    </row>
    <row r="111" spans="2:9" x14ac:dyDescent="0.15">
      <c r="B111" s="1">
        <v>12540</v>
      </c>
      <c r="C111" s="6">
        <v>-7.3613999999999999E-2</v>
      </c>
      <c r="D111" s="6">
        <v>1.0924650000000001E-2</v>
      </c>
      <c r="E111" s="7">
        <f>alpha*C111+(1-alpha)*D111</f>
        <v>-3.9798539999999993E-2</v>
      </c>
      <c r="F111" s="7">
        <f t="shared" si="1"/>
        <v>7.333039999999999E-3</v>
      </c>
      <c r="H111" s="1">
        <v>12540</v>
      </c>
      <c r="I111" s="7">
        <f>I110*(1+E111)</f>
        <v>1.4965622704211057</v>
      </c>
    </row>
    <row r="112" spans="2:9" x14ac:dyDescent="0.15">
      <c r="B112" s="1">
        <v>12571</v>
      </c>
      <c r="C112" s="6">
        <v>2.2893E-2</v>
      </c>
      <c r="D112" s="6">
        <v>1.142485E-2</v>
      </c>
      <c r="E112" s="7">
        <f>alpha*C112+(1-alpha)*D112</f>
        <v>1.8305740000000001E-2</v>
      </c>
      <c r="F112" s="7">
        <f t="shared" si="1"/>
        <v>7.1388779999999985E-2</v>
      </c>
      <c r="H112" s="1">
        <v>12571</v>
      </c>
      <c r="I112" s="7">
        <f>I111*(1+E112)</f>
        <v>1.523957950237244</v>
      </c>
    </row>
    <row r="113" spans="2:9" x14ac:dyDescent="0.15">
      <c r="B113" s="1">
        <v>12601</v>
      </c>
      <c r="C113" s="6">
        <v>-0.11315</v>
      </c>
      <c r="D113" s="6">
        <v>1.0449999999999999E-4</v>
      </c>
      <c r="E113" s="7">
        <f>alpha*C113+(1-alpha)*D113</f>
        <v>-6.7848199999999997E-2</v>
      </c>
      <c r="F113" s="7">
        <f t="shared" si="1"/>
        <v>9.9552539999999995E-2</v>
      </c>
      <c r="H113" s="1">
        <v>12601</v>
      </c>
      <c r="I113" s="7">
        <f>I112*(1+E113)</f>
        <v>1.4205601464379574</v>
      </c>
    </row>
    <row r="114" spans="2:9" x14ac:dyDescent="0.15">
      <c r="B114" s="1">
        <v>12632</v>
      </c>
      <c r="C114" s="6">
        <v>6.1059999999999996E-2</v>
      </c>
      <c r="D114" s="6">
        <v>-4.3285000000000007E-3</v>
      </c>
      <c r="E114" s="7">
        <f>alpha*C114+(1-alpha)*D114</f>
        <v>3.4904599999999994E-2</v>
      </c>
      <c r="F114" s="7">
        <f t="shared" si="1"/>
        <v>0.22095614</v>
      </c>
      <c r="H114" s="1">
        <v>12632</v>
      </c>
      <c r="I114" s="7">
        <f>I113*(1+E114)</f>
        <v>1.4701442301253156</v>
      </c>
    </row>
    <row r="115" spans="2:9" x14ac:dyDescent="0.15">
      <c r="B115" s="1">
        <v>12663</v>
      </c>
      <c r="C115" s="6">
        <v>-3.2790000000000002E-3</v>
      </c>
      <c r="D115" s="6">
        <v>-1.11115E-2</v>
      </c>
      <c r="E115" s="7">
        <f>alpha*C115+(1-alpha)*D115</f>
        <v>-6.4120000000000002E-3</v>
      </c>
      <c r="F115" s="7">
        <f t="shared" si="1"/>
        <v>0.20039393999999999</v>
      </c>
      <c r="H115" s="1">
        <v>12663</v>
      </c>
      <c r="I115" s="7">
        <f>I114*(1+E115)</f>
        <v>1.4607176653217522</v>
      </c>
    </row>
    <row r="116" spans="2:9" x14ac:dyDescent="0.15">
      <c r="B116" s="1">
        <v>12693</v>
      </c>
      <c r="C116" s="6">
        <v>-2.8570999999999999E-2</v>
      </c>
      <c r="D116" s="6">
        <v>1.5903749999999998E-2</v>
      </c>
      <c r="E116" s="7">
        <f>alpha*C116+(1-alpha)*D116</f>
        <v>-1.0781099999999998E-2</v>
      </c>
      <c r="F116" s="7">
        <f t="shared" si="1"/>
        <v>0.22070773999999999</v>
      </c>
      <c r="H116" s="1">
        <v>12693</v>
      </c>
      <c r="I116" s="7">
        <f>I115*(1+E116)</f>
        <v>1.4449695221001519</v>
      </c>
    </row>
    <row r="117" spans="2:9" x14ac:dyDescent="0.15">
      <c r="B117" s="1">
        <v>12724</v>
      </c>
      <c r="C117" s="6">
        <v>9.4210999999999989E-2</v>
      </c>
      <c r="D117" s="6">
        <v>7.5349000000000006E-3</v>
      </c>
      <c r="E117" s="7">
        <f>alpha*C117+(1-alpha)*D117</f>
        <v>5.9540559999999992E-2</v>
      </c>
      <c r="F117" s="7">
        <f t="shared" si="1"/>
        <v>0.28150550000000002</v>
      </c>
      <c r="H117" s="1">
        <v>12724</v>
      </c>
      <c r="I117" s="7">
        <f>I116*(1+E117)</f>
        <v>1.5310038166289275</v>
      </c>
    </row>
    <row r="118" spans="2:9" x14ac:dyDescent="0.15">
      <c r="B118" s="1">
        <v>12754</v>
      </c>
      <c r="C118" s="6">
        <v>-1.0480000000000001E-3</v>
      </c>
      <c r="D118" s="6">
        <v>1.1644400000000001E-2</v>
      </c>
      <c r="E118" s="7">
        <f>alpha*C118+(1-alpha)*D118</f>
        <v>4.0289600000000007E-3</v>
      </c>
      <c r="F118" s="7">
        <f t="shared" si="1"/>
        <v>0.25169859999999999</v>
      </c>
      <c r="H118" s="1">
        <v>12754</v>
      </c>
      <c r="I118" s="7">
        <f>I117*(1+E118)</f>
        <v>1.5371721697659728</v>
      </c>
    </row>
    <row r="119" spans="2:9" x14ac:dyDescent="0.15">
      <c r="B119" s="1">
        <v>12785</v>
      </c>
      <c r="C119" s="6">
        <v>-4.1052999999999999E-2</v>
      </c>
      <c r="D119" s="6">
        <v>1.4819049999999997E-2</v>
      </c>
      <c r="E119" s="7">
        <f>alpha*C119+(1-alpha)*D119</f>
        <v>-1.8704180000000001E-2</v>
      </c>
      <c r="F119" s="7">
        <f t="shared" si="1"/>
        <v>0.27558343999999996</v>
      </c>
      <c r="H119" s="1">
        <v>12785</v>
      </c>
      <c r="I119" s="7">
        <f>I118*(1+E119)</f>
        <v>1.5084206248116796</v>
      </c>
    </row>
    <row r="120" spans="2:9" x14ac:dyDescent="0.15">
      <c r="B120" s="1">
        <v>12816</v>
      </c>
      <c r="C120" s="6">
        <v>-3.4065999999999999E-2</v>
      </c>
      <c r="D120" s="6">
        <v>1.1769099999999998E-2</v>
      </c>
      <c r="E120" s="7">
        <f>alpha*C120+(1-alpha)*D120</f>
        <v>-1.573196E-2</v>
      </c>
      <c r="F120" s="7">
        <f t="shared" si="1"/>
        <v>0.33555301999999998</v>
      </c>
      <c r="H120" s="1">
        <v>12816</v>
      </c>
      <c r="I120" s="7">
        <f>I119*(1+E120)</f>
        <v>1.4846902118789673</v>
      </c>
    </row>
    <row r="121" spans="2:9" x14ac:dyDescent="0.15">
      <c r="B121" s="1">
        <v>12844</v>
      </c>
      <c r="C121" s="6">
        <v>-2.8603999999999997E-2</v>
      </c>
      <c r="D121" s="6">
        <v>9.6248000000000011E-3</v>
      </c>
      <c r="E121" s="7">
        <f>alpha*C121+(1-alpha)*D121</f>
        <v>-1.3312479999999998E-2</v>
      </c>
      <c r="F121" s="7">
        <f t="shared" si="1"/>
        <v>0.36725295999999996</v>
      </c>
      <c r="H121" s="1">
        <v>12844</v>
      </c>
      <c r="I121" s="7">
        <f>I120*(1+E121)</f>
        <v>1.4649253031271328</v>
      </c>
    </row>
    <row r="122" spans="2:9" x14ac:dyDescent="0.15">
      <c r="B122" s="1">
        <v>12875</v>
      </c>
      <c r="C122" s="6">
        <v>9.7993000000000011E-2</v>
      </c>
      <c r="D122" s="6">
        <v>1.0864600000000002E-2</v>
      </c>
      <c r="E122" s="7">
        <f>alpha*C122+(1-alpha)*D122</f>
        <v>6.3141639999999999E-2</v>
      </c>
      <c r="F122" s="7">
        <f t="shared" si="1"/>
        <v>0.39860469999999998</v>
      </c>
      <c r="H122" s="1">
        <v>12875</v>
      </c>
      <c r="I122" s="7">
        <f>I121*(1+E122)</f>
        <v>1.557423089244077</v>
      </c>
    </row>
    <row r="123" spans="2:9" x14ac:dyDescent="0.15">
      <c r="B123" s="1">
        <v>12905</v>
      </c>
      <c r="C123" s="6">
        <v>4.0948000000000005E-2</v>
      </c>
      <c r="D123" s="6">
        <v>-7.7899999999999996E-4</v>
      </c>
      <c r="E123" s="7">
        <f>alpha*C123+(1-alpha)*D123</f>
        <v>2.4257200000000003E-2</v>
      </c>
      <c r="F123" s="7">
        <f t="shared" si="1"/>
        <v>0.29142333999999998</v>
      </c>
      <c r="H123" s="1">
        <v>12905</v>
      </c>
      <c r="I123" s="7">
        <f>I122*(1+E123)</f>
        <v>1.5952018126044887</v>
      </c>
    </row>
    <row r="124" spans="2:9" x14ac:dyDescent="0.15">
      <c r="B124" s="1">
        <v>12936</v>
      </c>
      <c r="C124" s="6">
        <v>6.9936999999999999E-2</v>
      </c>
      <c r="D124" s="6">
        <v>1.126825E-2</v>
      </c>
      <c r="E124" s="7">
        <f>alpha*C124+(1-alpha)*D124</f>
        <v>4.6469499999999997E-2</v>
      </c>
      <c r="F124" s="7">
        <f t="shared" si="1"/>
        <v>0.30139009999999994</v>
      </c>
      <c r="H124" s="1">
        <v>12936</v>
      </c>
      <c r="I124" s="7">
        <f>I123*(1+E124)</f>
        <v>1.6693300432353129</v>
      </c>
    </row>
    <row r="125" spans="2:9" x14ac:dyDescent="0.15">
      <c r="B125" s="1">
        <v>12966</v>
      </c>
      <c r="C125" s="6">
        <v>8.5044000000000008E-2</v>
      </c>
      <c r="D125" s="6">
        <v>6.3225E-3</v>
      </c>
      <c r="E125" s="7">
        <f>alpha*C125+(1-alpha)*D125</f>
        <v>5.3555400000000003E-2</v>
      </c>
      <c r="F125" s="7">
        <f t="shared" si="1"/>
        <v>0.27637415999999992</v>
      </c>
      <c r="H125" s="1">
        <v>12966</v>
      </c>
      <c r="I125" s="7">
        <f>I124*(1+E125)</f>
        <v>1.7587316814327973</v>
      </c>
    </row>
    <row r="126" spans="2:9" x14ac:dyDescent="0.15">
      <c r="B126" s="1">
        <v>12997</v>
      </c>
      <c r="C126" s="6">
        <v>2.7977999999999999E-2</v>
      </c>
      <c r="D126" s="6">
        <v>-6.1110000000000001E-3</v>
      </c>
      <c r="E126" s="7">
        <f>alpha*C126+(1-alpha)*D126</f>
        <v>1.4342399999999998E-2</v>
      </c>
      <c r="F126" s="7">
        <f t="shared" si="1"/>
        <v>0.26560064</v>
      </c>
      <c r="H126" s="1">
        <v>12997</v>
      </c>
      <c r="I126" s="7">
        <f>I125*(1+E126)</f>
        <v>1.7839561147005794</v>
      </c>
    </row>
    <row r="127" spans="2:9" x14ac:dyDescent="0.15">
      <c r="B127" s="1">
        <v>13028</v>
      </c>
      <c r="C127" s="6">
        <v>2.5617999999999998E-2</v>
      </c>
      <c r="D127" s="6">
        <v>-3.6725E-3</v>
      </c>
      <c r="E127" s="7">
        <f>alpha*C127+(1-alpha)*D127</f>
        <v>1.3901799999999999E-2</v>
      </c>
      <c r="F127" s="7">
        <f t="shared" si="1"/>
        <v>0.26258820000000005</v>
      </c>
      <c r="H127" s="1">
        <v>13028</v>
      </c>
      <c r="I127" s="7">
        <f>I126*(1+E127)</f>
        <v>1.8087563158159239</v>
      </c>
    </row>
    <row r="128" spans="2:9" x14ac:dyDescent="0.15">
      <c r="B128" s="1">
        <v>13058</v>
      </c>
      <c r="C128" s="6">
        <v>7.7653E-2</v>
      </c>
      <c r="D128" s="6">
        <v>8.5621499999999993E-3</v>
      </c>
      <c r="E128" s="7">
        <f>alpha*C128+(1-alpha)*D128</f>
        <v>5.0016659999999998E-2</v>
      </c>
      <c r="F128" s="7">
        <f t="shared" si="1"/>
        <v>0.25175903999999999</v>
      </c>
      <c r="H128" s="1">
        <v>13058</v>
      </c>
      <c r="I128" s="7">
        <f>I127*(1+E128)</f>
        <v>1.8992242654869416</v>
      </c>
    </row>
    <row r="129" spans="2:9" x14ac:dyDescent="0.15">
      <c r="B129" s="1">
        <v>13089</v>
      </c>
      <c r="C129" s="6">
        <v>4.7351999999999998E-2</v>
      </c>
      <c r="D129" s="6">
        <v>3.3061499999999999E-3</v>
      </c>
      <c r="E129" s="7">
        <f>alpha*C129+(1-alpha)*D129</f>
        <v>2.9733659999999999E-2</v>
      </c>
      <c r="F129" s="7">
        <f t="shared" si="1"/>
        <v>0.24921357999999996</v>
      </c>
      <c r="H129" s="1">
        <v>13089</v>
      </c>
      <c r="I129" s="7">
        <f>I128*(1+E129)</f>
        <v>1.95569515406068</v>
      </c>
    </row>
    <row r="130" spans="2:9" x14ac:dyDescent="0.15">
      <c r="B130" s="1">
        <v>13119</v>
      </c>
      <c r="C130" s="6">
        <v>3.9382E-2</v>
      </c>
      <c r="D130" s="6">
        <v>1.0711500000000001E-2</v>
      </c>
      <c r="E130" s="7">
        <f>alpha*C130+(1-alpha)*D130</f>
        <v>2.7913799999999999E-2</v>
      </c>
      <c r="F130" s="7">
        <f t="shared" si="1"/>
        <v>0.23113213999999996</v>
      </c>
      <c r="H130" s="1">
        <v>13119</v>
      </c>
      <c r="I130" s="7">
        <f>I129*(1+E130)</f>
        <v>2.010286037452099</v>
      </c>
    </row>
    <row r="131" spans="2:9" x14ac:dyDescent="0.15">
      <c r="B131" s="1">
        <v>13150</v>
      </c>
      <c r="C131" s="6">
        <v>6.701399999999999E-2</v>
      </c>
      <c r="D131" s="6">
        <v>2.6424999999999995E-3</v>
      </c>
      <c r="E131" s="7">
        <f>alpha*C131+(1-alpha)*D131</f>
        <v>4.1265399999999994E-2</v>
      </c>
      <c r="F131" s="7">
        <f t="shared" si="1"/>
        <v>0.20013733999999997</v>
      </c>
      <c r="H131" s="1">
        <v>13150</v>
      </c>
      <c r="I131" s="7">
        <f>I130*(1+E131)</f>
        <v>2.0932412949019747</v>
      </c>
    </row>
    <row r="132" spans="2:9" x14ac:dyDescent="0.15">
      <c r="B132" s="1">
        <v>13181</v>
      </c>
      <c r="C132" s="6">
        <v>2.2362000000000003E-2</v>
      </c>
      <c r="D132" s="6">
        <v>6.3769500000000002E-3</v>
      </c>
      <c r="E132" s="7">
        <f>alpha*C132+(1-alpha)*D132</f>
        <v>1.5967980000000003E-2</v>
      </c>
      <c r="F132" s="7">
        <f t="shared" si="1"/>
        <v>0.18179093999999998</v>
      </c>
      <c r="H132" s="1">
        <v>13181</v>
      </c>
      <c r="I132" s="7">
        <f>I131*(1+E132)</f>
        <v>2.1266661300341436</v>
      </c>
    </row>
    <row r="133" spans="2:9" x14ac:dyDescent="0.15">
      <c r="B133" s="1">
        <v>13210</v>
      </c>
      <c r="C133" s="6">
        <v>2.6804000000000001E-2</v>
      </c>
      <c r="D133" s="6">
        <v>4.8921499999999996E-3</v>
      </c>
      <c r="E133" s="7">
        <f>alpha*C133+(1-alpha)*D133</f>
        <v>1.8039260000000001E-2</v>
      </c>
      <c r="F133" s="7">
        <f t="shared" si="1"/>
        <v>0.17679507999999999</v>
      </c>
      <c r="H133" s="1">
        <v>13210</v>
      </c>
      <c r="I133" s="7">
        <f>I132*(1+E133)</f>
        <v>2.1650296132870235</v>
      </c>
    </row>
    <row r="134" spans="2:9" x14ac:dyDescent="0.15">
      <c r="B134" s="1">
        <v>13241</v>
      </c>
      <c r="C134" s="6">
        <v>-7.5067000000000009E-2</v>
      </c>
      <c r="D134" s="6">
        <v>2.5011999999999999E-3</v>
      </c>
      <c r="E134" s="7">
        <f>alpha*C134+(1-alpha)*D134</f>
        <v>-4.4039720000000004E-2</v>
      </c>
      <c r="F134" s="7">
        <f t="shared" si="1"/>
        <v>0.14824721999999999</v>
      </c>
      <c r="H134" s="1">
        <v>13241</v>
      </c>
      <c r="I134" s="7">
        <f>I133*(1+E134)</f>
        <v>2.0696823153261548</v>
      </c>
    </row>
    <row r="135" spans="2:9" x14ac:dyDescent="0.15">
      <c r="B135" s="1">
        <v>13271</v>
      </c>
      <c r="C135" s="6">
        <v>5.4466000000000001E-2</v>
      </c>
      <c r="D135" s="6">
        <v>3.8608999999999996E-3</v>
      </c>
      <c r="E135" s="7">
        <f>alpha*C135+(1-alpha)*D135</f>
        <v>3.4223959999999998E-2</v>
      </c>
      <c r="F135" s="7">
        <f t="shared" si="1"/>
        <v>0.14590154</v>
      </c>
      <c r="H135" s="1">
        <v>13271</v>
      </c>
      <c r="I135" s="7">
        <f>I134*(1+E135)</f>
        <v>2.1405150400985846</v>
      </c>
    </row>
    <row r="136" spans="2:9" x14ac:dyDescent="0.15">
      <c r="B136" s="1">
        <v>13302</v>
      </c>
      <c r="C136" s="6">
        <v>3.3333000000000002E-2</v>
      </c>
      <c r="D136" s="6">
        <v>3.6343999999999994E-3</v>
      </c>
      <c r="E136" s="7">
        <f>alpha*C136+(1-alpha)*D136</f>
        <v>2.145356E-2</v>
      </c>
      <c r="F136" s="7">
        <f t="shared" si="1"/>
        <v>0.11285346</v>
      </c>
      <c r="H136" s="1">
        <v>13302</v>
      </c>
      <c r="I136" s="7">
        <f>I135*(1+E136)</f>
        <v>2.1864367079422422</v>
      </c>
    </row>
    <row r="137" spans="2:9" x14ac:dyDescent="0.15">
      <c r="B137" s="1">
        <v>13332</v>
      </c>
      <c r="C137" s="6">
        <v>7.0081000000000004E-2</v>
      </c>
      <c r="D137" s="6">
        <v>1.8331999999999999E-3</v>
      </c>
      <c r="E137" s="7">
        <f>alpha*C137+(1-alpha)*D137</f>
        <v>4.2781880000000001E-2</v>
      </c>
      <c r="F137" s="7">
        <f t="shared" si="1"/>
        <v>6.1558900000000021E-2</v>
      </c>
      <c r="H137" s="1">
        <v>13332</v>
      </c>
      <c r="I137" s="7">
        <f>I136*(1+E137)</f>
        <v>2.2799765808090222</v>
      </c>
    </row>
    <row r="138" spans="2:9" x14ac:dyDescent="0.15">
      <c r="B138" s="1">
        <v>13363</v>
      </c>
      <c r="C138" s="6">
        <v>1.5141999999999999E-2</v>
      </c>
      <c r="D138" s="6">
        <v>5.6118999999999995E-3</v>
      </c>
      <c r="E138" s="7">
        <f>alpha*C138+(1-alpha)*D138</f>
        <v>1.132996E-2</v>
      </c>
      <c r="F138" s="7">
        <f t="shared" si="1"/>
        <v>8.3573359999999985E-2</v>
      </c>
      <c r="H138" s="1">
        <v>13363</v>
      </c>
      <c r="I138" s="7">
        <f>I137*(1+E138)</f>
        <v>2.3058086242705254</v>
      </c>
    </row>
    <row r="139" spans="2:9" x14ac:dyDescent="0.15">
      <c r="B139" s="1">
        <v>13394</v>
      </c>
      <c r="C139" s="6">
        <v>3.1269999999999996E-3</v>
      </c>
      <c r="D139" s="6">
        <v>2.9911E-3</v>
      </c>
      <c r="E139" s="7">
        <f>alpha*C139+(1-alpha)*D139</f>
        <v>3.0726399999999997E-3</v>
      </c>
      <c r="F139" s="7">
        <f t="shared" ref="F139:F202" si="2">SUM(E139:E150)</f>
        <v>4.1909599999999984E-2</v>
      </c>
      <c r="H139" s="1">
        <v>13394</v>
      </c>
      <c r="I139" s="7">
        <f>I138*(1+E139)</f>
        <v>2.3128935440818039</v>
      </c>
    </row>
    <row r="140" spans="2:9" x14ac:dyDescent="0.15">
      <c r="B140" s="1">
        <v>13424</v>
      </c>
      <c r="C140" s="6">
        <v>7.7451999999999993E-2</v>
      </c>
      <c r="D140" s="6">
        <v>2.5000000000000001E-3</v>
      </c>
      <c r="E140" s="7">
        <f>alpha*C140+(1-alpha)*D140</f>
        <v>4.7471199999999998E-2</v>
      </c>
      <c r="F140" s="7">
        <f t="shared" si="2"/>
        <v>-4.2867800000000005E-2</v>
      </c>
      <c r="H140" s="1">
        <v>13424</v>
      </c>
      <c r="I140" s="7">
        <f>I139*(1+E140)</f>
        <v>2.4226893760916197</v>
      </c>
    </row>
    <row r="141" spans="2:9" x14ac:dyDescent="0.15">
      <c r="B141" s="1">
        <v>13455</v>
      </c>
      <c r="C141" s="6">
        <v>1.3364000000000001E-2</v>
      </c>
      <c r="D141" s="6">
        <v>9.0845500000000003E-3</v>
      </c>
      <c r="E141" s="7">
        <f>alpha*C141+(1-alpha)*D141</f>
        <v>1.1652220000000001E-2</v>
      </c>
      <c r="F141" s="7">
        <f t="shared" si="2"/>
        <v>-0.14743188000000002</v>
      </c>
      <c r="H141" s="1">
        <v>13455</v>
      </c>
      <c r="I141" s="7">
        <f>I140*(1+E141)</f>
        <v>2.4509190856935019</v>
      </c>
    </row>
    <row r="142" spans="2:9" x14ac:dyDescent="0.15">
      <c r="B142" s="33">
        <v>13485</v>
      </c>
      <c r="C142" s="31">
        <v>-2.8939999999999999E-3</v>
      </c>
      <c r="D142" s="31">
        <v>-3.3614999999999999E-3</v>
      </c>
      <c r="E142" s="13">
        <f>alpha*C142+(1-alpha)*D142</f>
        <v>-3.081E-3</v>
      </c>
      <c r="F142" s="13">
        <f t="shared" si="2"/>
        <v>-0.20900494</v>
      </c>
      <c r="H142" s="1">
        <v>13485</v>
      </c>
      <c r="I142" s="7">
        <f>I141*(1+E142)</f>
        <v>2.4433678039904803</v>
      </c>
    </row>
    <row r="143" spans="2:9" x14ac:dyDescent="0.15">
      <c r="B143" s="33">
        <v>13516</v>
      </c>
      <c r="C143" s="31">
        <v>3.8998999999999999E-2</v>
      </c>
      <c r="D143" s="31">
        <v>-1.2010000000000002E-3</v>
      </c>
      <c r="E143" s="13">
        <f>alpha*C143+(1-alpha)*D143</f>
        <v>2.2918999999999998E-2</v>
      </c>
      <c r="F143" s="13">
        <f t="shared" si="2"/>
        <v>-0.23092031999999998</v>
      </c>
      <c r="H143" s="1">
        <v>13516</v>
      </c>
      <c r="I143" s="7">
        <f>I142*(1+E143)</f>
        <v>2.4993673506901377</v>
      </c>
    </row>
    <row r="144" spans="2:9" x14ac:dyDescent="0.15">
      <c r="B144" s="33">
        <v>13547</v>
      </c>
      <c r="C144" s="31">
        <v>1.9068999999999999E-2</v>
      </c>
      <c r="D144" s="31">
        <v>-1.1731999999999999E-3</v>
      </c>
      <c r="E144" s="13">
        <f>alpha*C144+(1-alpha)*D144</f>
        <v>1.0972119999999998E-2</v>
      </c>
      <c r="F144" s="13">
        <f t="shared" si="2"/>
        <v>-0.24200682000000004</v>
      </c>
      <c r="H144" s="1">
        <v>13547</v>
      </c>
      <c r="I144" s="7">
        <f>I143*(1+E144)</f>
        <v>2.5267907091859918</v>
      </c>
    </row>
    <row r="145" spans="2:9" x14ac:dyDescent="0.15">
      <c r="B145" s="33">
        <v>13575</v>
      </c>
      <c r="C145" s="31">
        <v>-7.7390000000000002E-3</v>
      </c>
      <c r="D145" s="31">
        <v>-1.4662999999999999E-2</v>
      </c>
      <c r="E145" s="13">
        <f>alpha*C145+(1-alpha)*D145</f>
        <v>-1.05086E-2</v>
      </c>
      <c r="F145" s="13">
        <f t="shared" si="2"/>
        <v>-0.21108111999999998</v>
      </c>
      <c r="H145" s="1">
        <v>13575</v>
      </c>
      <c r="I145" s="7">
        <f>I144*(1+E145)</f>
        <v>2.5002376763394398</v>
      </c>
    </row>
    <row r="146" spans="2:9" x14ac:dyDescent="0.15">
      <c r="B146" s="33">
        <v>13606</v>
      </c>
      <c r="C146" s="31">
        <v>-8.0915000000000001E-2</v>
      </c>
      <c r="D146" s="31">
        <v>5.4090000000000006E-3</v>
      </c>
      <c r="E146" s="13">
        <f>alpha*C146+(1-alpha)*D146</f>
        <v>-4.63854E-2</v>
      </c>
      <c r="F146" s="13">
        <f t="shared" si="2"/>
        <v>-0.35132172</v>
      </c>
      <c r="H146" s="1">
        <v>13606</v>
      </c>
      <c r="I146" s="7">
        <f>I145*(1+E146)</f>
        <v>2.3842631516273642</v>
      </c>
    </row>
    <row r="147" spans="2:9" x14ac:dyDescent="0.15">
      <c r="B147" s="33">
        <v>13636</v>
      </c>
      <c r="C147" s="31">
        <v>-2.4350000000000001E-3</v>
      </c>
      <c r="D147" s="31">
        <v>6.5922000000000003E-3</v>
      </c>
      <c r="E147" s="13">
        <f>alpha*C147+(1-alpha)*D147</f>
        <v>1.1758800000000002E-3</v>
      </c>
      <c r="F147" s="13">
        <f t="shared" si="2"/>
        <v>-0.21019369999999993</v>
      </c>
      <c r="H147" s="1">
        <v>13636</v>
      </c>
      <c r="I147" s="7">
        <f>I146*(1+E147)</f>
        <v>2.3870667589820997</v>
      </c>
    </row>
    <row r="148" spans="2:9" x14ac:dyDescent="0.15">
      <c r="B148" s="33">
        <v>13667</v>
      </c>
      <c r="C148" s="31">
        <v>-5.0430000000000003E-2</v>
      </c>
      <c r="D148" s="31">
        <v>1.0424999999999998E-3</v>
      </c>
      <c r="E148" s="13">
        <f>alpha*C148+(1-alpha)*D148</f>
        <v>-2.9840999999999999E-2</v>
      </c>
      <c r="F148" s="13">
        <f t="shared" si="2"/>
        <v>-0.23042661999999994</v>
      </c>
      <c r="H148" s="1">
        <v>13667</v>
      </c>
      <c r="I148" s="7">
        <f>I147*(1+E148)</f>
        <v>2.3158342998273147</v>
      </c>
    </row>
    <row r="149" spans="2:9" x14ac:dyDescent="0.15">
      <c r="B149" s="1">
        <v>13697</v>
      </c>
      <c r="C149" s="6">
        <v>0.104545</v>
      </c>
      <c r="D149" s="6">
        <v>5.1733500000000002E-3</v>
      </c>
      <c r="E149" s="7">
        <f>alpha*C149+(1-alpha)*D149</f>
        <v>6.4796339999999994E-2</v>
      </c>
      <c r="F149" s="7">
        <f t="shared" si="2"/>
        <v>-4.7143879999999944E-2</v>
      </c>
      <c r="H149" s="1">
        <v>13697</v>
      </c>
      <c r="I149" s="7">
        <f>I148*(1+E149)</f>
        <v>2.4658918865025874</v>
      </c>
    </row>
    <row r="150" spans="2:9" x14ac:dyDescent="0.15">
      <c r="B150" s="1">
        <v>13728</v>
      </c>
      <c r="C150" s="6">
        <v>-4.8292000000000002E-2</v>
      </c>
      <c r="D150" s="6">
        <v>-3.3964999999999998E-3</v>
      </c>
      <c r="E150" s="7">
        <f>alpha*C150+(1-alpha)*D150</f>
        <v>-3.0333800000000001E-2</v>
      </c>
      <c r="F150" s="7">
        <f t="shared" si="2"/>
        <v>-6.6107599999999933E-2</v>
      </c>
      <c r="H150" s="1">
        <v>13728</v>
      </c>
      <c r="I150" s="7">
        <f>I149*(1+E150)</f>
        <v>2.3910920151957953</v>
      </c>
    </row>
    <row r="151" spans="2:9" x14ac:dyDescent="0.15">
      <c r="B151" s="1">
        <v>13759</v>
      </c>
      <c r="C151" s="6">
        <v>-0.14027400000000001</v>
      </c>
      <c r="D151" s="6">
        <v>6.1491000000000002E-3</v>
      </c>
      <c r="E151" s="7">
        <f>alpha*C151+(1-alpha)*D151</f>
        <v>-8.1704760000000001E-2</v>
      </c>
      <c r="F151" s="7">
        <f t="shared" si="2"/>
        <v>-4.9206459999999994E-2</v>
      </c>
      <c r="H151" s="1">
        <v>13759</v>
      </c>
      <c r="I151" s="7">
        <f>I150*(1+E151)</f>
        <v>2.1957284159563062</v>
      </c>
    </row>
    <row r="152" spans="2:9" x14ac:dyDescent="0.15">
      <c r="B152" s="1">
        <v>13789</v>
      </c>
      <c r="C152" s="6">
        <v>-9.8110000000000003E-2</v>
      </c>
      <c r="D152" s="6">
        <v>4.4327999999999998E-3</v>
      </c>
      <c r="E152" s="7">
        <f>alpha*C152+(1-alpha)*D152</f>
        <v>-5.7092879999999999E-2</v>
      </c>
      <c r="F152" s="7">
        <f t="shared" si="2"/>
        <v>4.3636700000000021E-2</v>
      </c>
      <c r="H152" s="1">
        <v>13789</v>
      </c>
      <c r="I152" s="7">
        <f>I151*(1+E152)</f>
        <v>2.0703679569915225</v>
      </c>
    </row>
    <row r="153" spans="2:9" x14ac:dyDescent="0.15">
      <c r="B153" s="1">
        <v>13820</v>
      </c>
      <c r="C153" s="6">
        <v>-8.6569999999999994E-2</v>
      </c>
      <c r="D153" s="6">
        <v>5.0529000000000008E-3</v>
      </c>
      <c r="E153" s="7">
        <f>alpha*C153+(1-alpha)*D153</f>
        <v>-4.9920839999999994E-2</v>
      </c>
      <c r="F153" s="7">
        <f t="shared" si="2"/>
        <v>0.15084768000000001</v>
      </c>
      <c r="H153" s="1">
        <v>13820</v>
      </c>
      <c r="I153" s="7">
        <f>I152*(1+E153)</f>
        <v>1.967013449469422</v>
      </c>
    </row>
    <row r="154" spans="2:9" x14ac:dyDescent="0.15">
      <c r="B154" s="1">
        <v>13850</v>
      </c>
      <c r="C154" s="6">
        <v>-4.5904999999999994E-2</v>
      </c>
      <c r="D154" s="6">
        <v>6.3665500000000003E-3</v>
      </c>
      <c r="E154" s="7">
        <f>alpha*C154+(1-alpha)*D154</f>
        <v>-2.4996379999999995E-2</v>
      </c>
      <c r="F154" s="7">
        <f t="shared" si="2"/>
        <v>0.18485432000000002</v>
      </c>
      <c r="H154" s="1">
        <v>13850</v>
      </c>
      <c r="I154" s="7">
        <f>I153*(1+E154)</f>
        <v>1.9178452338213734</v>
      </c>
    </row>
    <row r="155" spans="2:9" x14ac:dyDescent="0.15">
      <c r="B155" s="1">
        <v>13881</v>
      </c>
      <c r="C155" s="6">
        <v>1.5165999999999999E-2</v>
      </c>
      <c r="D155" s="6">
        <v>6.8322499999999998E-3</v>
      </c>
      <c r="E155" s="7">
        <f>alpha*C155+(1-alpha)*D155</f>
        <v>1.1832499999999999E-2</v>
      </c>
      <c r="F155" s="7">
        <f t="shared" si="2"/>
        <v>0.23694460000000001</v>
      </c>
      <c r="H155" s="1">
        <v>13881</v>
      </c>
      <c r="I155" s="7">
        <f>I154*(1+E155)</f>
        <v>1.9405381375505646</v>
      </c>
    </row>
    <row r="156" spans="2:9" x14ac:dyDescent="0.15">
      <c r="B156" s="1">
        <v>13912</v>
      </c>
      <c r="C156" s="6">
        <v>6.7352999999999996E-2</v>
      </c>
      <c r="D156" s="6">
        <v>3.7150500000000001E-3</v>
      </c>
      <c r="E156" s="7">
        <f>alpha*C156+(1-alpha)*D156</f>
        <v>4.1897819999999995E-2</v>
      </c>
      <c r="F156" s="7">
        <f t="shared" si="2"/>
        <v>0.18574457999999999</v>
      </c>
      <c r="H156" s="1">
        <v>13912</v>
      </c>
      <c r="I156" s="7">
        <f>I155*(1+E156)</f>
        <v>2.0218424551407934</v>
      </c>
    </row>
    <row r="157" spans="2:9" x14ac:dyDescent="0.15">
      <c r="B157" s="1">
        <v>13940</v>
      </c>
      <c r="C157" s="6">
        <v>-0.24867699999999998</v>
      </c>
      <c r="D157" s="6">
        <v>-3.8574999999999998E-3</v>
      </c>
      <c r="E157" s="7">
        <f>alpha*C157+(1-alpha)*D157</f>
        <v>-0.15074919999999997</v>
      </c>
      <c r="F157" s="7">
        <f t="shared" si="2"/>
        <v>0.170298</v>
      </c>
      <c r="H157" s="1">
        <v>13940</v>
      </c>
      <c r="I157" s="7">
        <f>I156*(1+E157)</f>
        <v>1.717051322502283</v>
      </c>
    </row>
    <row r="158" spans="2:9" x14ac:dyDescent="0.15">
      <c r="B158" s="1">
        <v>13971</v>
      </c>
      <c r="C158" s="6">
        <v>0.144706</v>
      </c>
      <c r="D158" s="6">
        <v>1.9797550000000001E-2</v>
      </c>
      <c r="E158" s="7">
        <f>alpha*C158+(1-alpha)*D158</f>
        <v>9.474262E-2</v>
      </c>
      <c r="F158" s="7">
        <f t="shared" si="2"/>
        <v>0.24313808000000003</v>
      </c>
      <c r="H158" s="1">
        <v>13971</v>
      </c>
      <c r="I158" s="7">
        <f>I157*(1+E158)</f>
        <v>1.879729263470614</v>
      </c>
    </row>
    <row r="159" spans="2:9" x14ac:dyDescent="0.15">
      <c r="B159" s="1">
        <v>14001</v>
      </c>
      <c r="C159" s="6">
        <v>-3.2989999999999998E-2</v>
      </c>
      <c r="D159" s="6">
        <v>1.8424000000000001E-3</v>
      </c>
      <c r="E159" s="7">
        <f>alpha*C159+(1-alpha)*D159</f>
        <v>-1.9057039999999997E-2</v>
      </c>
      <c r="F159" s="7">
        <f t="shared" si="2"/>
        <v>0.14865273999999998</v>
      </c>
      <c r="H159" s="1">
        <v>14001</v>
      </c>
      <c r="I159" s="7">
        <f>I158*(1+E159)</f>
        <v>1.843907187707484</v>
      </c>
    </row>
    <row r="160" spans="2:9" x14ac:dyDescent="0.15">
      <c r="B160" s="1">
        <v>14032</v>
      </c>
      <c r="C160" s="6">
        <v>0.25026999999999999</v>
      </c>
      <c r="D160" s="6">
        <v>8.1993500000000011E-3</v>
      </c>
      <c r="E160" s="7">
        <f>alpha*C160+(1-alpha)*D160</f>
        <v>0.15344173999999999</v>
      </c>
      <c r="F160" s="7">
        <f t="shared" si="2"/>
        <v>0.21481371999999993</v>
      </c>
      <c r="H160" s="1">
        <v>14032</v>
      </c>
      <c r="I160" s="7">
        <f>I159*(1+E160)</f>
        <v>2.1268395149878265</v>
      </c>
    </row>
    <row r="161" spans="2:9" x14ac:dyDescent="0.15">
      <c r="B161" s="1">
        <v>14062</v>
      </c>
      <c r="C161" s="6">
        <v>7.4394000000000002E-2</v>
      </c>
      <c r="D161" s="6">
        <v>2.9905499999999998E-3</v>
      </c>
      <c r="E161" s="7">
        <f>alpha*C161+(1-alpha)*D161</f>
        <v>4.5832619999999998E-2</v>
      </c>
      <c r="F161" s="7">
        <f t="shared" si="2"/>
        <v>2.5180159999999979E-2</v>
      </c>
      <c r="H161" s="1">
        <v>14062</v>
      </c>
      <c r="I161" s="7">
        <f>I160*(1+E161)</f>
        <v>2.2243181422792482</v>
      </c>
    </row>
    <row r="162" spans="2:9" x14ac:dyDescent="0.15">
      <c r="B162" s="1">
        <v>14093</v>
      </c>
      <c r="C162" s="6">
        <v>-2.2581000000000004E-2</v>
      </c>
      <c r="D162" s="6">
        <v>2.8985000000000003E-4</v>
      </c>
      <c r="E162" s="7">
        <f>alpha*C162+(1-alpha)*D162</f>
        <v>-1.3432660000000003E-2</v>
      </c>
      <c r="F162" s="7">
        <f t="shared" si="2"/>
        <v>4.6576299999999987E-2</v>
      </c>
      <c r="H162" s="1">
        <v>14093</v>
      </c>
      <c r="I162" s="7">
        <f>I161*(1+E162)</f>
        <v>2.1944396329421796</v>
      </c>
    </row>
    <row r="163" spans="2:9" x14ac:dyDescent="0.15">
      <c r="B163" s="1">
        <v>14124</v>
      </c>
      <c r="C163" s="6">
        <v>1.6584000000000002E-2</v>
      </c>
      <c r="D163" s="6">
        <v>2.97E-3</v>
      </c>
      <c r="E163" s="7">
        <f>alpha*C163+(1-alpha)*D163</f>
        <v>1.11384E-2</v>
      </c>
      <c r="F163" s="7">
        <f t="shared" si="2"/>
        <v>1.1841559999999994E-2</v>
      </c>
      <c r="H163" s="1">
        <v>14124</v>
      </c>
      <c r="I163" s="7">
        <f>I162*(1+E163)</f>
        <v>2.2188821793497429</v>
      </c>
    </row>
    <row r="164" spans="2:9" x14ac:dyDescent="0.15">
      <c r="B164" s="1">
        <v>14154</v>
      </c>
      <c r="C164" s="6">
        <v>7.7614000000000002E-2</v>
      </c>
      <c r="D164" s="6">
        <v>8.8742500000000002E-3</v>
      </c>
      <c r="E164" s="7">
        <f>alpha*C164+(1-alpha)*D164</f>
        <v>5.0118100000000006E-2</v>
      </c>
      <c r="F164" s="7">
        <f t="shared" si="2"/>
        <v>9.6349959999999985E-2</v>
      </c>
      <c r="H164" s="1">
        <v>14154</v>
      </c>
      <c r="I164" s="7">
        <f>I163*(1+E164)</f>
        <v>2.3300883383026112</v>
      </c>
    </row>
    <row r="165" spans="2:9" x14ac:dyDescent="0.15">
      <c r="B165" s="1">
        <v>14185</v>
      </c>
      <c r="C165" s="6">
        <v>-2.7334999999999998E-2</v>
      </c>
      <c r="D165" s="6">
        <v>1.217E-3</v>
      </c>
      <c r="E165" s="7">
        <f>alpha*C165+(1-alpha)*D165</f>
        <v>-1.59142E-2</v>
      </c>
      <c r="F165" s="7">
        <f t="shared" si="2"/>
        <v>5.0375299999999977E-2</v>
      </c>
      <c r="H165" s="1">
        <v>14185</v>
      </c>
      <c r="I165" s="7">
        <f>I164*(1+E165)</f>
        <v>2.2930068464691957</v>
      </c>
    </row>
    <row r="166" spans="2:9" x14ac:dyDescent="0.15">
      <c r="B166" s="1">
        <v>14215</v>
      </c>
      <c r="C166" s="6">
        <v>4.0063000000000001E-2</v>
      </c>
      <c r="D166" s="6">
        <v>7.6402499999999995E-3</v>
      </c>
      <c r="E166" s="7">
        <f>alpha*C166+(1-alpha)*D166</f>
        <v>2.7093900000000001E-2</v>
      </c>
      <c r="F166" s="7">
        <f t="shared" si="2"/>
        <v>4.5465259999999987E-2</v>
      </c>
      <c r="H166" s="1">
        <v>14215</v>
      </c>
      <c r="I166" s="7">
        <f>I165*(1+E166)</f>
        <v>2.3551333446667471</v>
      </c>
    </row>
    <row r="167" spans="2:9" x14ac:dyDescent="0.15">
      <c r="B167" s="1">
        <v>14246</v>
      </c>
      <c r="C167" s="6">
        <v>-6.7373000000000002E-2</v>
      </c>
      <c r="D167" s="6">
        <v>2.6407000000000002E-3</v>
      </c>
      <c r="E167" s="7">
        <f>alpha*C167+(1-alpha)*D167</f>
        <v>-3.9367520000000003E-2</v>
      </c>
      <c r="F167" s="7">
        <f t="shared" si="2"/>
        <v>3.8494259999999975E-2</v>
      </c>
      <c r="H167" s="1">
        <v>14246</v>
      </c>
      <c r="I167" s="7">
        <f>I166*(1+E167)</f>
        <v>2.2624175856179121</v>
      </c>
    </row>
    <row r="168" spans="2:9" x14ac:dyDescent="0.15">
      <c r="B168" s="1">
        <v>14277</v>
      </c>
      <c r="C168" s="6">
        <v>3.9024000000000003E-2</v>
      </c>
      <c r="D168" s="6">
        <v>7.5921000000000001E-3</v>
      </c>
      <c r="E168" s="7">
        <f>alpha*C168+(1-alpha)*D168</f>
        <v>2.6451240000000001E-2</v>
      </c>
      <c r="F168" s="7">
        <f t="shared" si="2"/>
        <v>5.7999779999999994E-2</v>
      </c>
      <c r="H168" s="1">
        <v>14277</v>
      </c>
      <c r="I168" s="7">
        <f>I167*(1+E168)</f>
        <v>2.3222613361553122</v>
      </c>
    </row>
    <row r="169" spans="2:9" x14ac:dyDescent="0.15">
      <c r="B169" s="1">
        <v>14305</v>
      </c>
      <c r="C169" s="6">
        <v>-0.133858</v>
      </c>
      <c r="D169" s="6">
        <v>6.0141999999999991E-3</v>
      </c>
      <c r="E169" s="7">
        <f>alpha*C169+(1-alpha)*D169</f>
        <v>-7.7909120000000012E-2</v>
      </c>
      <c r="F169" s="7">
        <f t="shared" si="2"/>
        <v>4.0731559999999979E-2</v>
      </c>
      <c r="H169" s="1">
        <v>14305</v>
      </c>
      <c r="I169" s="7">
        <f>I168*(1+E169)</f>
        <v>2.1413359990454275</v>
      </c>
    </row>
    <row r="170" spans="2:9" x14ac:dyDescent="0.15">
      <c r="B170" s="1">
        <v>14336</v>
      </c>
      <c r="C170" s="6">
        <v>-2.7320000000000001E-3</v>
      </c>
      <c r="D170" s="6">
        <v>4.7411999999999992E-3</v>
      </c>
      <c r="E170" s="7">
        <f>alpha*C170+(1-alpha)*D170</f>
        <v>2.5727999999999992E-4</v>
      </c>
      <c r="F170" s="7">
        <f t="shared" si="2"/>
        <v>0.12902232000000002</v>
      </c>
      <c r="H170" s="1">
        <v>14336</v>
      </c>
      <c r="I170" s="7">
        <f>I169*(1+E170)</f>
        <v>2.141886921971262</v>
      </c>
    </row>
    <row r="171" spans="2:9" x14ac:dyDescent="0.15">
      <c r="B171" s="1">
        <v>14366</v>
      </c>
      <c r="C171" s="6">
        <v>7.3259999999999992E-2</v>
      </c>
      <c r="D171" s="6">
        <v>7.8698499999999994E-3</v>
      </c>
      <c r="E171" s="7">
        <f>alpha*C171+(1-alpha)*D171</f>
        <v>4.7103939999999997E-2</v>
      </c>
      <c r="F171" s="7">
        <f t="shared" si="2"/>
        <v>0.12606484000000001</v>
      </c>
      <c r="H171" s="1">
        <v>14366</v>
      </c>
      <c r="I171" s="7">
        <f>I170*(1+E171)</f>
        <v>2.2427782350305807</v>
      </c>
    </row>
    <row r="172" spans="2:9" x14ac:dyDescent="0.15">
      <c r="B172" s="1">
        <v>14397</v>
      </c>
      <c r="C172" s="6">
        <v>-6.1207000000000004E-2</v>
      </c>
      <c r="D172" s="6">
        <v>1.3309499999999998E-3</v>
      </c>
      <c r="E172" s="7">
        <f>alpha*C172+(1-alpha)*D172</f>
        <v>-3.619182E-2</v>
      </c>
      <c r="F172" s="7">
        <f t="shared" si="2"/>
        <v>-6.4209699999999981E-2</v>
      </c>
      <c r="H172" s="1">
        <v>14397</v>
      </c>
      <c r="I172" s="7">
        <f>I171*(1+E172)</f>
        <v>2.1616080088484364</v>
      </c>
    </row>
    <row r="173" spans="2:9" x14ac:dyDescent="0.15">
      <c r="B173" s="1">
        <v>14427</v>
      </c>
      <c r="C173" s="6">
        <v>0.110497</v>
      </c>
      <c r="D173" s="6">
        <v>2.3264000000000002E-3</v>
      </c>
      <c r="E173" s="7">
        <f>alpha*C173+(1-alpha)*D173</f>
        <v>6.7228759999999999E-2</v>
      </c>
      <c r="F173" s="7">
        <f t="shared" si="2"/>
        <v>2.707314000000003E-2</v>
      </c>
      <c r="H173" s="1">
        <v>14427</v>
      </c>
      <c r="I173" s="7">
        <f>I172*(1+E173)</f>
        <v>2.3069302348893856</v>
      </c>
    </row>
    <row r="174" spans="2:9" x14ac:dyDescent="0.15">
      <c r="B174" s="1">
        <v>14458</v>
      </c>
      <c r="C174" s="6">
        <v>-6.4783999999999994E-2</v>
      </c>
      <c r="D174" s="6">
        <v>-2.3242499999999999E-2</v>
      </c>
      <c r="E174" s="7">
        <f>alpha*C174+(1-alpha)*D174</f>
        <v>-4.8167399999999992E-2</v>
      </c>
      <c r="F174" s="7">
        <f t="shared" si="2"/>
        <v>-1.9346199999999997E-2</v>
      </c>
      <c r="H174" s="1">
        <v>14458</v>
      </c>
      <c r="I174" s="7">
        <f>I173*(1+E174)</f>
        <v>2.1958114034933747</v>
      </c>
    </row>
    <row r="175" spans="2:9" x14ac:dyDescent="0.15">
      <c r="B175" s="1">
        <v>14489</v>
      </c>
      <c r="C175" s="6">
        <v>0.167263</v>
      </c>
      <c r="D175" s="6">
        <v>-1.1777500000000002E-2</v>
      </c>
      <c r="E175" s="7">
        <f>alpha*C175+(1-alpha)*D175</f>
        <v>9.564679999999999E-2</v>
      </c>
      <c r="F175" s="7">
        <f t="shared" si="2"/>
        <v>5.1016760000000001E-2</v>
      </c>
      <c r="H175" s="1">
        <v>14489</v>
      </c>
      <c r="I175" s="7">
        <f>I174*(1+E175)</f>
        <v>2.4058337376410246</v>
      </c>
    </row>
    <row r="176" spans="2:9" x14ac:dyDescent="0.15">
      <c r="B176" s="1">
        <v>14519</v>
      </c>
      <c r="C176" s="6">
        <v>-1.2289000000000001E-2</v>
      </c>
      <c r="D176" s="6">
        <v>2.8792100000000001E-2</v>
      </c>
      <c r="E176" s="7">
        <f>alpha*C176+(1-alpha)*D176</f>
        <v>4.14344E-3</v>
      </c>
      <c r="F176" s="7">
        <f t="shared" si="2"/>
        <v>-3.4720699999999979E-2</v>
      </c>
      <c r="H176" s="1">
        <v>14519</v>
      </c>
      <c r="I176" s="7">
        <f>I175*(1+E176)</f>
        <v>2.415802165382916</v>
      </c>
    </row>
    <row r="177" spans="2:9" x14ac:dyDescent="0.15">
      <c r="B177" s="1">
        <v>14550</v>
      </c>
      <c r="C177" s="6">
        <v>-3.9751000000000002E-2</v>
      </c>
      <c r="D177" s="6">
        <v>7.5659000000000004E-3</v>
      </c>
      <c r="E177" s="7">
        <f>alpha*C177+(1-alpha)*D177</f>
        <v>-2.0824240000000001E-2</v>
      </c>
      <c r="F177" s="7">
        <f t="shared" si="2"/>
        <v>-1.1901519999999978E-2</v>
      </c>
      <c r="H177" s="1">
        <v>14550</v>
      </c>
      <c r="I177" s="7">
        <f>I176*(1+E177)</f>
        <v>2.3654949212984624</v>
      </c>
    </row>
    <row r="178" spans="2:9" x14ac:dyDescent="0.15">
      <c r="B178" s="1">
        <v>14580</v>
      </c>
      <c r="C178" s="6">
        <v>2.7049E-2</v>
      </c>
      <c r="D178" s="6">
        <v>9.7337500000000011E-3</v>
      </c>
      <c r="E178" s="7">
        <f>alpha*C178+(1-alpha)*D178</f>
        <v>2.0122899999999999E-2</v>
      </c>
      <c r="F178" s="7">
        <f t="shared" si="2"/>
        <v>-7.7019599999999903E-3</v>
      </c>
      <c r="H178" s="1">
        <v>14580</v>
      </c>
      <c r="I178" s="7">
        <f>I177*(1+E178)</f>
        <v>2.4130955390502593</v>
      </c>
    </row>
    <row r="179" spans="2:9" x14ac:dyDescent="0.15">
      <c r="B179" s="1">
        <v>14611</v>
      </c>
      <c r="C179" s="6">
        <v>-3.3626999999999997E-2</v>
      </c>
      <c r="D179" s="6">
        <v>7.8549999999999985E-4</v>
      </c>
      <c r="E179" s="7">
        <f>alpha*C179+(1-alpha)*D179</f>
        <v>-1.9861999999999998E-2</v>
      </c>
      <c r="F179" s="7">
        <f t="shared" si="2"/>
        <v>-2.6860859999999983E-2</v>
      </c>
      <c r="H179" s="1">
        <v>14611</v>
      </c>
      <c r="I179" s="7">
        <f>I178*(1+E179)</f>
        <v>2.3651666354536429</v>
      </c>
    </row>
    <row r="180" spans="2:9" x14ac:dyDescent="0.15">
      <c r="B180" s="1">
        <v>14642</v>
      </c>
      <c r="C180" s="6">
        <v>1.3278000000000002E-2</v>
      </c>
      <c r="D180" s="6">
        <v>3.0405500000000004E-3</v>
      </c>
      <c r="E180" s="7">
        <f>alpha*C180+(1-alpha)*D180</f>
        <v>9.1830200000000018E-3</v>
      </c>
      <c r="F180" s="7">
        <f t="shared" si="2"/>
        <v>-3.4684279999999998E-2</v>
      </c>
      <c r="H180" s="1">
        <v>14642</v>
      </c>
      <c r="I180" s="7">
        <f>I179*(1+E180)</f>
        <v>2.3868860079703467</v>
      </c>
    </row>
    <row r="181" spans="2:9" x14ac:dyDescent="0.15">
      <c r="B181" s="1">
        <v>14671</v>
      </c>
      <c r="C181" s="6">
        <v>1.2365999999999999E-2</v>
      </c>
      <c r="D181" s="6">
        <v>7.4050999999999995E-3</v>
      </c>
      <c r="E181" s="7">
        <f>alpha*C181+(1-alpha)*D181</f>
        <v>1.0381639999999998E-2</v>
      </c>
      <c r="F181" s="7">
        <f t="shared" si="2"/>
        <v>-4.8567100000000009E-2</v>
      </c>
      <c r="H181" s="1">
        <v>14671</v>
      </c>
      <c r="I181" s="7">
        <f>I180*(1+E181)</f>
        <v>2.4116657992261321</v>
      </c>
    </row>
    <row r="182" spans="2:9" x14ac:dyDescent="0.15">
      <c r="B182" s="1">
        <v>14702</v>
      </c>
      <c r="C182" s="6">
        <v>-2.4490000000000002E-3</v>
      </c>
      <c r="D182" s="6">
        <v>-3.0769999999999999E-3</v>
      </c>
      <c r="E182" s="7">
        <f>alpha*C182+(1-alpha)*D182</f>
        <v>-2.7001999999999998E-3</v>
      </c>
      <c r="F182" s="7">
        <f t="shared" si="2"/>
        <v>-5.323849999999998E-2</v>
      </c>
      <c r="H182" s="1">
        <v>14702</v>
      </c>
      <c r="I182" s="7">
        <f>I181*(1+E182)</f>
        <v>2.4051538192350614</v>
      </c>
    </row>
    <row r="183" spans="2:9" x14ac:dyDescent="0.15">
      <c r="B183" s="1">
        <v>14732</v>
      </c>
      <c r="C183" s="6">
        <v>-0.228876</v>
      </c>
      <c r="D183" s="6">
        <v>-1.4612499999999999E-2</v>
      </c>
      <c r="E183" s="7">
        <f>alpha*C183+(1-alpha)*D183</f>
        <v>-0.14317059999999998</v>
      </c>
      <c r="F183" s="7">
        <f t="shared" si="2"/>
        <v>-8.5323079999999996E-2</v>
      </c>
      <c r="H183" s="1">
        <v>14732</v>
      </c>
      <c r="I183" s="7">
        <f>I182*(1+E183)</f>
        <v>2.0608065038428864</v>
      </c>
    </row>
    <row r="184" spans="2:9" x14ac:dyDescent="0.15">
      <c r="B184" s="1">
        <v>14763</v>
      </c>
      <c r="C184" s="6">
        <v>8.0906000000000006E-2</v>
      </c>
      <c r="D184" s="6">
        <v>1.6368549999999999E-2</v>
      </c>
      <c r="E184" s="7">
        <f>alpha*C184+(1-alpha)*D184</f>
        <v>5.5091019999999997E-2</v>
      </c>
      <c r="F184" s="7">
        <f t="shared" si="2"/>
        <v>6.9795540000000003E-2</v>
      </c>
      <c r="H184" s="1">
        <v>14763</v>
      </c>
      <c r="I184" s="7">
        <f>I183*(1+E184)</f>
        <v>2.1743384361622251</v>
      </c>
    </row>
    <row r="185" spans="2:9" x14ac:dyDescent="0.15">
      <c r="B185" s="1">
        <v>14793</v>
      </c>
      <c r="C185" s="6">
        <v>3.4068000000000001E-2</v>
      </c>
      <c r="D185" s="6">
        <v>9.2154999999999993E-4</v>
      </c>
      <c r="E185" s="7">
        <f>alpha*C185+(1-alpha)*D185</f>
        <v>2.0809419999999999E-2</v>
      </c>
      <c r="F185" s="7">
        <f t="shared" si="2"/>
        <v>5.1696480000000003E-2</v>
      </c>
      <c r="H185" s="1">
        <v>14793</v>
      </c>
      <c r="I185" s="7">
        <f>I184*(1+E185)</f>
        <v>2.2195851579024679</v>
      </c>
    </row>
    <row r="186" spans="2:9" x14ac:dyDescent="0.15">
      <c r="B186" s="1">
        <v>14824</v>
      </c>
      <c r="C186" s="6">
        <v>3.4985000000000002E-2</v>
      </c>
      <c r="D186" s="6">
        <v>3.0113999999999996E-3</v>
      </c>
      <c r="E186" s="7">
        <f>alpha*C186+(1-alpha)*D186</f>
        <v>2.219556E-2</v>
      </c>
      <c r="F186" s="7">
        <f t="shared" si="2"/>
        <v>6.649635999999999E-2</v>
      </c>
      <c r="H186" s="1">
        <v>14824</v>
      </c>
      <c r="I186" s="7">
        <f>I185*(1+E186)</f>
        <v>2.2688500934498013</v>
      </c>
    </row>
    <row r="187" spans="2:9" x14ac:dyDescent="0.15">
      <c r="B187" s="1">
        <v>14855</v>
      </c>
      <c r="C187" s="6">
        <v>1.2311000000000001E-2</v>
      </c>
      <c r="D187" s="6">
        <v>6.3068499999999993E-3</v>
      </c>
      <c r="E187" s="7">
        <f>alpha*C187+(1-alpha)*D187</f>
        <v>9.9093399999999991E-3</v>
      </c>
      <c r="F187" s="7">
        <f t="shared" si="2"/>
        <v>4.5634279999999985E-2</v>
      </c>
      <c r="H187" s="1">
        <v>14855</v>
      </c>
      <c r="I187" s="7">
        <f>I186*(1+E187)</f>
        <v>2.2913329004348273</v>
      </c>
    </row>
    <row r="188" spans="2:9" x14ac:dyDescent="0.15">
      <c r="B188" s="1">
        <v>14885</v>
      </c>
      <c r="C188" s="6">
        <v>4.2214000000000002E-2</v>
      </c>
      <c r="D188" s="6">
        <v>4.0855499999999994E-3</v>
      </c>
      <c r="E188" s="7">
        <f>alpha*C188+(1-alpha)*D188</f>
        <v>2.696262E-2</v>
      </c>
      <c r="F188" s="7">
        <f t="shared" si="2"/>
        <v>3.232558E-2</v>
      </c>
      <c r="H188" s="1">
        <v>14885</v>
      </c>
      <c r="I188" s="7">
        <f>I187*(1+E188)</f>
        <v>2.3531132387227491</v>
      </c>
    </row>
    <row r="189" spans="2:9" x14ac:dyDescent="0.15">
      <c r="B189" s="1">
        <v>14916</v>
      </c>
      <c r="C189" s="6">
        <v>-3.1587999999999998E-2</v>
      </c>
      <c r="D189" s="6">
        <v>5.8203000000000005E-3</v>
      </c>
      <c r="E189" s="7">
        <f>alpha*C189+(1-alpha)*D189</f>
        <v>-1.6624679999999999E-2</v>
      </c>
      <c r="F189" s="7">
        <f t="shared" si="2"/>
        <v>-3.2980619999999988E-2</v>
      </c>
      <c r="H189" s="1">
        <v>14916</v>
      </c>
      <c r="I189" s="7">
        <f>I188*(1+E189)</f>
        <v>2.3139934841252199</v>
      </c>
    </row>
    <row r="190" spans="2:9" x14ac:dyDescent="0.15">
      <c r="B190" s="1">
        <v>14946</v>
      </c>
      <c r="C190" s="6">
        <v>9.4299999999999994E-4</v>
      </c>
      <c r="D190" s="6">
        <v>9.9550000000000029E-4</v>
      </c>
      <c r="E190" s="7">
        <f>alpha*C190+(1-alpha)*D190</f>
        <v>9.6400000000000012E-4</v>
      </c>
      <c r="F190" s="7">
        <f t="shared" si="2"/>
        <v>-3.7108740000000001E-2</v>
      </c>
      <c r="H190" s="1">
        <v>14946</v>
      </c>
      <c r="I190" s="7">
        <f>I189*(1+E190)</f>
        <v>2.3162241738439167</v>
      </c>
    </row>
    <row r="191" spans="2:9" x14ac:dyDescent="0.15">
      <c r="B191" s="1">
        <v>14977</v>
      </c>
      <c r="C191" s="6">
        <v>-4.6314000000000001E-2</v>
      </c>
      <c r="D191" s="6">
        <v>2.5745E-4</v>
      </c>
      <c r="E191" s="7">
        <f>alpha*C191+(1-alpha)*D191</f>
        <v>-2.7685420000000002E-2</v>
      </c>
      <c r="F191" s="7">
        <f t="shared" si="2"/>
        <v>-6.2802739999999996E-2</v>
      </c>
      <c r="H191" s="1">
        <v>14977</v>
      </c>
      <c r="I191" s="7">
        <f>I190*(1+E191)</f>
        <v>2.2520985347768949</v>
      </c>
    </row>
    <row r="192" spans="2:9" x14ac:dyDescent="0.15">
      <c r="B192" s="1">
        <v>15008</v>
      </c>
      <c r="C192" s="6">
        <v>-5.9579999999999998E-3</v>
      </c>
      <c r="D192" s="6">
        <v>-2.8125000000000003E-3</v>
      </c>
      <c r="E192" s="7">
        <f>alpha*C192+(1-alpha)*D192</f>
        <v>-4.6997999999999996E-3</v>
      </c>
      <c r="F192" s="7">
        <f t="shared" si="2"/>
        <v>-2.3438379999999995E-2</v>
      </c>
      <c r="H192" s="1">
        <v>15008</v>
      </c>
      <c r="I192" s="7">
        <f>I191*(1+E192)</f>
        <v>2.2415141220831503</v>
      </c>
    </row>
    <row r="193" spans="2:9" x14ac:dyDescent="0.15">
      <c r="B193" s="1">
        <v>15036</v>
      </c>
      <c r="C193" s="6">
        <v>7.0559999999999998E-3</v>
      </c>
      <c r="D193" s="6">
        <v>3.6916000000000006E-3</v>
      </c>
      <c r="E193" s="7">
        <f>alpha*C193+(1-alpha)*D193</f>
        <v>5.7102400000000001E-3</v>
      </c>
      <c r="F193" s="7">
        <f t="shared" si="2"/>
        <v>-2.7984000000000002E-2</v>
      </c>
      <c r="H193" s="1">
        <v>15036</v>
      </c>
      <c r="I193" s="7">
        <f>I192*(1+E193)</f>
        <v>2.2543137056836344</v>
      </c>
    </row>
    <row r="194" spans="2:9" x14ac:dyDescent="0.15">
      <c r="B194" s="1">
        <v>15067</v>
      </c>
      <c r="C194" s="6">
        <v>-6.1245000000000001E-2</v>
      </c>
      <c r="D194" s="6">
        <v>4.9055499999999998E-3</v>
      </c>
      <c r="E194" s="7">
        <f>alpha*C194+(1-alpha)*D194</f>
        <v>-3.4784780000000001E-2</v>
      </c>
      <c r="F194" s="7">
        <f t="shared" si="2"/>
        <v>-7.1321639999999992E-2</v>
      </c>
      <c r="H194" s="1">
        <v>15067</v>
      </c>
      <c r="I194" s="7">
        <f>I193*(1+E194)</f>
        <v>2.1758978993804448</v>
      </c>
    </row>
    <row r="195" spans="2:9" x14ac:dyDescent="0.15">
      <c r="B195" s="1">
        <v>15097</v>
      </c>
      <c r="C195" s="6">
        <v>1.8260000000000002E-2</v>
      </c>
      <c r="D195" s="6">
        <v>2.4800499999999997E-3</v>
      </c>
      <c r="E195" s="7">
        <f>alpha*C195+(1-alpha)*D195</f>
        <v>1.194802E-2</v>
      </c>
      <c r="F195" s="7">
        <f t="shared" si="2"/>
        <v>-5.9844099999999997E-2</v>
      </c>
      <c r="H195" s="1">
        <v>15097</v>
      </c>
      <c r="I195" s="7">
        <f>I194*(1+E195)</f>
        <v>2.2018955710002004</v>
      </c>
    </row>
    <row r="196" spans="2:9" x14ac:dyDescent="0.15">
      <c r="B196" s="1">
        <v>15128</v>
      </c>
      <c r="C196" s="6">
        <v>5.7754E-2</v>
      </c>
      <c r="D196" s="6">
        <v>5.8488999999999998E-3</v>
      </c>
      <c r="E196" s="7">
        <f>alpha*C196+(1-alpha)*D196</f>
        <v>3.6991959999999997E-2</v>
      </c>
      <c r="F196" s="7">
        <f t="shared" si="2"/>
        <v>-2.3316760000000006E-2</v>
      </c>
      <c r="H196" s="1">
        <v>15128</v>
      </c>
      <c r="I196" s="7">
        <f>I195*(1+E196)</f>
        <v>2.2833480038868168</v>
      </c>
    </row>
    <row r="197" spans="2:9" x14ac:dyDescent="0.15">
      <c r="B197" s="1">
        <v>15158</v>
      </c>
      <c r="C197" s="6">
        <v>5.7868000000000003E-2</v>
      </c>
      <c r="D197" s="6">
        <v>2.2212500000000001E-3</v>
      </c>
      <c r="E197" s="7">
        <f>alpha*C197+(1-alpha)*D197</f>
        <v>3.5609300000000003E-2</v>
      </c>
      <c r="F197" s="7">
        <f t="shared" si="2"/>
        <v>-4.625559999999998E-2</v>
      </c>
      <c r="H197" s="1">
        <v>15158</v>
      </c>
      <c r="I197" s="7">
        <f>I196*(1+E197)</f>
        <v>2.3646564279616236</v>
      </c>
    </row>
    <row r="198" spans="2:9" x14ac:dyDescent="0.15">
      <c r="B198" s="1">
        <v>15189</v>
      </c>
      <c r="C198" s="6">
        <v>9.6199999999999996E-4</v>
      </c>
      <c r="D198" s="6">
        <v>1.8906999999999999E-3</v>
      </c>
      <c r="E198" s="7">
        <f>alpha*C198+(1-alpha)*D198</f>
        <v>1.33348E-3</v>
      </c>
      <c r="F198" s="7">
        <f t="shared" si="2"/>
        <v>-6.1337400000000021E-2</v>
      </c>
      <c r="H198" s="1">
        <v>15189</v>
      </c>
      <c r="I198" s="7">
        <f>I197*(1+E198)</f>
        <v>2.367809650015182</v>
      </c>
    </row>
    <row r="199" spans="2:9" x14ac:dyDescent="0.15">
      <c r="B199" s="1">
        <v>15220</v>
      </c>
      <c r="C199" s="6">
        <v>-6.796E-3</v>
      </c>
      <c r="D199" s="6">
        <v>1.6955999999999998E-3</v>
      </c>
      <c r="E199" s="7">
        <f>alpha*C199+(1-alpha)*D199</f>
        <v>-3.3993599999999997E-3</v>
      </c>
      <c r="F199" s="7">
        <f t="shared" si="2"/>
        <v>-5.1919120000000013E-2</v>
      </c>
      <c r="H199" s="1">
        <v>15220</v>
      </c>
      <c r="I199" s="7">
        <f>I198*(1+E199)</f>
        <v>2.3597606126033064</v>
      </c>
    </row>
    <row r="200" spans="2:9" x14ac:dyDescent="0.15">
      <c r="B200" s="1">
        <v>15250</v>
      </c>
      <c r="C200" s="6">
        <v>-6.5685999999999994E-2</v>
      </c>
      <c r="D200" s="6">
        <v>2.6700500000000002E-3</v>
      </c>
      <c r="E200" s="7">
        <f>alpha*C200+(1-alpha)*D200</f>
        <v>-3.8343579999999995E-2</v>
      </c>
      <c r="F200" s="7">
        <f t="shared" si="2"/>
        <v>-3.1439160000000008E-2</v>
      </c>
      <c r="H200" s="1">
        <v>15250</v>
      </c>
      <c r="I200" s="7">
        <f>I199*(1+E200)</f>
        <v>2.2692789427731026</v>
      </c>
    </row>
    <row r="201" spans="2:9" x14ac:dyDescent="0.15">
      <c r="B201" s="1">
        <v>15281</v>
      </c>
      <c r="C201" s="6">
        <v>-2.8420999999999998E-2</v>
      </c>
      <c r="D201" s="6">
        <v>-9.2505E-3</v>
      </c>
      <c r="E201" s="7">
        <f>alpha*C201+(1-alpha)*D201</f>
        <v>-2.0752799999999998E-2</v>
      </c>
      <c r="F201" s="7">
        <f t="shared" si="2"/>
        <v>4.8115639999999987E-2</v>
      </c>
      <c r="H201" s="1">
        <v>15281</v>
      </c>
      <c r="I201" s="7">
        <f>I200*(1+E201)</f>
        <v>2.2221850507295211</v>
      </c>
    </row>
    <row r="202" spans="2:9" x14ac:dyDescent="0.15">
      <c r="B202" s="1">
        <v>15311</v>
      </c>
      <c r="C202" s="6">
        <v>-4.0659000000000001E-2</v>
      </c>
      <c r="D202" s="6">
        <v>-8.3650000000000011E-4</v>
      </c>
      <c r="E202" s="7">
        <f>alpha*C202+(1-alpha)*D202</f>
        <v>-2.4730000000000002E-2</v>
      </c>
      <c r="F202" s="7">
        <f t="shared" si="2"/>
        <v>6.8110760000000006E-2</v>
      </c>
      <c r="H202" s="1">
        <v>15311</v>
      </c>
      <c r="I202" s="7">
        <f>I201*(1+E202)</f>
        <v>2.1672304144249801</v>
      </c>
    </row>
    <row r="203" spans="2:9" x14ac:dyDescent="0.15">
      <c r="B203" s="1">
        <v>15342</v>
      </c>
      <c r="C203" s="6">
        <v>1.6109999999999999E-2</v>
      </c>
      <c r="D203" s="6">
        <v>5.0323500000000005E-3</v>
      </c>
      <c r="E203" s="7">
        <f>alpha*C203+(1-alpha)*D203</f>
        <v>1.1678939999999999E-2</v>
      </c>
      <c r="F203" s="7">
        <f t="shared" ref="F203:F266" si="3">SUM(E203:E214)</f>
        <v>0.12647206</v>
      </c>
      <c r="H203" s="1">
        <v>15342</v>
      </c>
      <c r="I203" s="7">
        <f>I202*(1+E203)</f>
        <v>2.1925413684012245</v>
      </c>
    </row>
    <row r="204" spans="2:9" x14ac:dyDescent="0.15">
      <c r="B204" s="1">
        <v>15373</v>
      </c>
      <c r="C204" s="6">
        <v>-1.5890999999999999E-2</v>
      </c>
      <c r="D204" s="6">
        <v>7.2295000000000009E-4</v>
      </c>
      <c r="E204" s="7">
        <f>alpha*C204+(1-alpha)*D204</f>
        <v>-9.245419999999999E-3</v>
      </c>
      <c r="F204" s="7">
        <f t="shared" si="3"/>
        <v>0.16071714000000001</v>
      </c>
      <c r="H204" s="1">
        <v>15373</v>
      </c>
      <c r="I204" s="7">
        <f>I203*(1+E204)</f>
        <v>2.1722704025829804</v>
      </c>
    </row>
    <row r="205" spans="2:9" x14ac:dyDescent="0.15">
      <c r="B205" s="1">
        <v>15401</v>
      </c>
      <c r="C205" s="6">
        <v>-6.5192E-2</v>
      </c>
      <c r="D205" s="6">
        <v>3.7194999999999997E-3</v>
      </c>
      <c r="E205" s="7">
        <f>alpha*C205+(1-alpha)*D205</f>
        <v>-3.7627399999999998E-2</v>
      </c>
      <c r="F205" s="7">
        <f t="shared" si="3"/>
        <v>0.20535112</v>
      </c>
      <c r="H205" s="1">
        <v>15401</v>
      </c>
      <c r="I205" s="7">
        <f>I204*(1+E205)</f>
        <v>2.0905335152368298</v>
      </c>
    </row>
    <row r="206" spans="2:9" x14ac:dyDescent="0.15">
      <c r="B206" s="1">
        <v>15432</v>
      </c>
      <c r="C206" s="6">
        <v>-3.9949999999999999E-2</v>
      </c>
      <c r="D206" s="6">
        <v>1.6569E-3</v>
      </c>
      <c r="E206" s="7">
        <f>alpha*C206+(1-alpha)*D206</f>
        <v>-2.330724E-2</v>
      </c>
      <c r="F206" s="7">
        <f t="shared" si="3"/>
        <v>0.27654296</v>
      </c>
      <c r="H206" s="1">
        <v>15432</v>
      </c>
      <c r="I206" s="7">
        <f>I205*(1+E206)</f>
        <v>2.0418089488691615</v>
      </c>
    </row>
    <row r="207" spans="2:9" x14ac:dyDescent="0.15">
      <c r="B207" s="1">
        <v>15462</v>
      </c>
      <c r="C207" s="6">
        <v>7.9633999999999996E-2</v>
      </c>
      <c r="D207" s="6">
        <v>1.7374000000000001E-3</v>
      </c>
      <c r="E207" s="7">
        <f>alpha*C207+(1-alpha)*D207</f>
        <v>4.8475359999999995E-2</v>
      </c>
      <c r="F207" s="7">
        <f t="shared" si="3"/>
        <v>0.30322037999999996</v>
      </c>
      <c r="H207" s="1">
        <v>15462</v>
      </c>
      <c r="I207" s="7">
        <f>I206*(1+E207)</f>
        <v>2.1407863727168159</v>
      </c>
    </row>
    <row r="208" spans="2:9" x14ac:dyDescent="0.15">
      <c r="B208" s="1">
        <v>15493</v>
      </c>
      <c r="C208" s="6">
        <v>2.2086000000000001E-2</v>
      </c>
      <c r="D208" s="6">
        <v>2.0038E-3</v>
      </c>
      <c r="E208" s="7">
        <f>alpha*C208+(1-alpha)*D208</f>
        <v>1.4053120000000001E-2</v>
      </c>
      <c r="F208" s="7">
        <f t="shared" si="3"/>
        <v>0.29002894000000001</v>
      </c>
      <c r="H208" s="1">
        <v>15493</v>
      </c>
      <c r="I208" s="7">
        <f>I207*(1+E208)</f>
        <v>2.1708711005069703</v>
      </c>
    </row>
    <row r="209" spans="2:9" x14ac:dyDescent="0.15">
      <c r="B209" s="1">
        <v>15523</v>
      </c>
      <c r="C209" s="6">
        <v>3.3735000000000001E-2</v>
      </c>
      <c r="D209" s="6">
        <v>7.1624999999999998E-4</v>
      </c>
      <c r="E209" s="7">
        <f>alpha*C209+(1-alpha)*D209</f>
        <v>2.0527499999999997E-2</v>
      </c>
      <c r="F209" s="7">
        <f t="shared" si="3"/>
        <v>0.29089512000000001</v>
      </c>
      <c r="H209" s="1">
        <v>15523</v>
      </c>
      <c r="I209" s="7">
        <f>I208*(1+E209)</f>
        <v>2.2154336570226274</v>
      </c>
    </row>
    <row r="210" spans="2:9" x14ac:dyDescent="0.15">
      <c r="B210" s="1">
        <v>15554</v>
      </c>
      <c r="C210" s="6">
        <v>1.6354999999999998E-2</v>
      </c>
      <c r="D210" s="6">
        <v>2.3468999999999999E-3</v>
      </c>
      <c r="E210" s="7">
        <f>alpha*C210+(1-alpha)*D210</f>
        <v>1.0751759999999999E-2</v>
      </c>
      <c r="F210" s="7">
        <f t="shared" si="3"/>
        <v>0.23959522000000003</v>
      </c>
      <c r="H210" s="1">
        <v>15554</v>
      </c>
      <c r="I210" s="7">
        <f>I209*(1+E210)</f>
        <v>2.2392534679988572</v>
      </c>
    </row>
    <row r="211" spans="2:9" x14ac:dyDescent="0.15">
      <c r="B211" s="1">
        <v>15585</v>
      </c>
      <c r="C211" s="6">
        <v>2.9002E-2</v>
      </c>
      <c r="D211" s="6">
        <v>-8.0150000000000002E-4</v>
      </c>
      <c r="E211" s="7">
        <f>alpha*C211+(1-alpha)*D211</f>
        <v>1.7080599999999998E-2</v>
      </c>
      <c r="F211" s="7">
        <f t="shared" si="3"/>
        <v>0.23944280000000001</v>
      </c>
      <c r="H211" s="1">
        <v>15585</v>
      </c>
      <c r="I211" s="7">
        <f>I210*(1+E211)</f>
        <v>2.2775012607843581</v>
      </c>
    </row>
    <row r="212" spans="2:9" x14ac:dyDescent="0.15">
      <c r="B212" s="1">
        <v>15615</v>
      </c>
      <c r="C212" s="6">
        <v>6.7796999999999996E-2</v>
      </c>
      <c r="D212" s="6">
        <v>1.3325500000000001E-3</v>
      </c>
      <c r="E212" s="7">
        <f>alpha*C212+(1-alpha)*D212</f>
        <v>4.121122E-2</v>
      </c>
      <c r="F212" s="7">
        <f t="shared" si="3"/>
        <v>0.23856192000000001</v>
      </c>
      <c r="H212" s="1">
        <v>15615</v>
      </c>
      <c r="I212" s="7">
        <f>I211*(1+E212)</f>
        <v>2.3713598662928197</v>
      </c>
    </row>
    <row r="213" spans="2:9" x14ac:dyDescent="0.15">
      <c r="B213" s="1">
        <v>15646</v>
      </c>
      <c r="C213" s="6">
        <v>-2.1229999999999999E-3</v>
      </c>
      <c r="D213" s="6">
        <v>1.2902999999999999E-3</v>
      </c>
      <c r="E213" s="7">
        <f>alpha*C213+(1-alpha)*D213</f>
        <v>-7.5767999999999983E-4</v>
      </c>
      <c r="F213" s="7">
        <f t="shared" si="3"/>
        <v>0.19121417999999996</v>
      </c>
      <c r="H213" s="1">
        <v>15646</v>
      </c>
      <c r="I213" s="7">
        <f>I212*(1+E213)</f>
        <v>2.3695631343493271</v>
      </c>
    </row>
    <row r="214" spans="2:9" x14ac:dyDescent="0.15">
      <c r="B214" s="1">
        <v>15676</v>
      </c>
      <c r="C214" s="6">
        <v>5.4897999999999995E-2</v>
      </c>
      <c r="D214" s="6">
        <v>1.7312499999999997E-3</v>
      </c>
      <c r="E214" s="7">
        <f>alpha*C214+(1-alpha)*D214</f>
        <v>3.3631299999999996E-2</v>
      </c>
      <c r="F214" s="7">
        <f t="shared" si="3"/>
        <v>0.15276656</v>
      </c>
      <c r="H214" s="1">
        <v>15676</v>
      </c>
      <c r="I214" s="7">
        <f>I213*(1+E214)</f>
        <v>2.4492546229895695</v>
      </c>
    </row>
    <row r="215" spans="2:9" x14ac:dyDescent="0.15">
      <c r="B215" s="1">
        <v>15707</v>
      </c>
      <c r="C215" s="6">
        <v>7.369500000000001E-2</v>
      </c>
      <c r="D215" s="6">
        <v>4.2675500000000002E-3</v>
      </c>
      <c r="E215" s="7">
        <f>alpha*C215+(1-alpha)*D215</f>
        <v>4.592402000000001E-2</v>
      </c>
      <c r="F215" s="7">
        <f t="shared" si="3"/>
        <v>0.15738176000000004</v>
      </c>
      <c r="H215" s="1">
        <v>15707</v>
      </c>
      <c r="I215" s="7">
        <f>I214*(1+E215)</f>
        <v>2.5617342412808348</v>
      </c>
    </row>
    <row r="216" spans="2:9" x14ac:dyDescent="0.15">
      <c r="B216" s="1">
        <v>15738</v>
      </c>
      <c r="C216" s="6">
        <v>5.8262000000000001E-2</v>
      </c>
      <c r="D216" s="6">
        <v>1.0784E-3</v>
      </c>
      <c r="E216" s="7">
        <f>alpha*C216+(1-alpha)*D216</f>
        <v>3.5388559999999999E-2</v>
      </c>
      <c r="F216" s="7">
        <f t="shared" si="3"/>
        <v>0.12229380000000001</v>
      </c>
      <c r="H216" s="1">
        <v>15738</v>
      </c>
      <c r="I216" s="7">
        <f>I215*(1+E216)</f>
        <v>2.6523903271824558</v>
      </c>
    </row>
    <row r="217" spans="2:9" x14ac:dyDescent="0.15">
      <c r="B217" s="1">
        <v>15766</v>
      </c>
      <c r="C217" s="6">
        <v>5.4545000000000003E-2</v>
      </c>
      <c r="D217" s="6">
        <v>2.0936000000000001E-3</v>
      </c>
      <c r="E217" s="7">
        <f>alpha*C217+(1-alpha)*D217</f>
        <v>3.3564440000000001E-2</v>
      </c>
      <c r="F217" s="7">
        <f t="shared" si="3"/>
        <v>9.0315899999999977E-2</v>
      </c>
      <c r="H217" s="1">
        <v>15766</v>
      </c>
      <c r="I217" s="7">
        <f>I216*(1+E217)</f>
        <v>2.7414163231757516</v>
      </c>
    </row>
    <row r="218" spans="2:9" x14ac:dyDescent="0.15">
      <c r="B218" s="1">
        <v>15797</v>
      </c>
      <c r="C218" s="6">
        <v>3.454E-3</v>
      </c>
      <c r="D218" s="6">
        <v>3.2444499999999999E-3</v>
      </c>
      <c r="E218" s="7">
        <f>alpha*C218+(1-alpha)*D218</f>
        <v>3.37018E-3</v>
      </c>
      <c r="F218" s="7">
        <f t="shared" si="3"/>
        <v>6.9605860000000019E-2</v>
      </c>
      <c r="H218" s="1">
        <v>15797</v>
      </c>
      <c r="I218" s="7">
        <f>I217*(1+E218)</f>
        <v>2.7506553896397916</v>
      </c>
    </row>
    <row r="219" spans="2:9" x14ac:dyDescent="0.15">
      <c r="B219" s="1">
        <v>15827</v>
      </c>
      <c r="C219" s="6">
        <v>5.5220000000000005E-2</v>
      </c>
      <c r="D219" s="6">
        <v>5.3797999999999997E-3</v>
      </c>
      <c r="E219" s="7">
        <f>alpha*C219+(1-alpha)*D219</f>
        <v>3.5283920000000003E-2</v>
      </c>
      <c r="F219" s="7">
        <f t="shared" si="3"/>
        <v>6.144156000000002E-2</v>
      </c>
      <c r="H219" s="1">
        <v>15827</v>
      </c>
      <c r="I219" s="7">
        <f>I218*(1+E219)</f>
        <v>2.8477092943554108</v>
      </c>
    </row>
    <row r="220" spans="2:9" x14ac:dyDescent="0.15">
      <c r="B220" s="1">
        <v>15858</v>
      </c>
      <c r="C220" s="6">
        <v>2.2296E-2</v>
      </c>
      <c r="D220" s="6">
        <v>3.85425E-3</v>
      </c>
      <c r="E220" s="7">
        <f>alpha*C220+(1-alpha)*D220</f>
        <v>1.49193E-2</v>
      </c>
      <c r="F220" s="7">
        <f t="shared" si="3"/>
        <v>5.6680720000000004E-2</v>
      </c>
      <c r="H220" s="1">
        <v>15858</v>
      </c>
      <c r="I220" s="7">
        <f>I219*(1+E220)</f>
        <v>2.8901951236306878</v>
      </c>
    </row>
    <row r="221" spans="2:9" x14ac:dyDescent="0.15">
      <c r="B221" s="1">
        <v>15888</v>
      </c>
      <c r="C221" s="6">
        <v>-5.2632000000000005E-2</v>
      </c>
      <c r="D221" s="6">
        <v>2.0169999999999997E-3</v>
      </c>
      <c r="E221" s="7">
        <f>alpha*C221+(1-alpha)*D221</f>
        <v>-3.0772400000000002E-2</v>
      </c>
      <c r="F221" s="7">
        <f t="shared" si="3"/>
        <v>7.4768040000000008E-2</v>
      </c>
      <c r="H221" s="1">
        <v>15888</v>
      </c>
      <c r="I221" s="7">
        <f>I220*(1+E221)</f>
        <v>2.8012568832082745</v>
      </c>
    </row>
    <row r="222" spans="2:9" x14ac:dyDescent="0.15">
      <c r="B222" s="1">
        <v>15919</v>
      </c>
      <c r="C222" s="6">
        <v>1.7122999999999999E-2</v>
      </c>
      <c r="D222" s="6">
        <v>8.1385000000000008E-4</v>
      </c>
      <c r="E222" s="7">
        <f>alpha*C222+(1-alpha)*D222</f>
        <v>1.0599339999999999E-2</v>
      </c>
      <c r="F222" s="7">
        <f t="shared" si="3"/>
        <v>9.5205080000000011E-2</v>
      </c>
      <c r="H222" s="1">
        <v>15919</v>
      </c>
      <c r="I222" s="7">
        <f>I221*(1+E222)</f>
        <v>2.830948357340739</v>
      </c>
    </row>
    <row r="223" spans="2:9" x14ac:dyDescent="0.15">
      <c r="B223" s="1">
        <v>15950</v>
      </c>
      <c r="C223" s="6">
        <v>2.6270999999999999E-2</v>
      </c>
      <c r="D223" s="6">
        <v>1.0927999999999999E-3</v>
      </c>
      <c r="E223" s="7">
        <f>alpha*C223+(1-alpha)*D223</f>
        <v>1.6199719999999997E-2</v>
      </c>
      <c r="F223" s="7">
        <f t="shared" si="3"/>
        <v>9.5147079999999995E-2</v>
      </c>
      <c r="H223" s="1">
        <v>15950</v>
      </c>
      <c r="I223" s="7">
        <f>I222*(1+E223)</f>
        <v>2.8768089280641189</v>
      </c>
    </row>
    <row r="224" spans="2:9" x14ac:dyDescent="0.15">
      <c r="B224" s="1">
        <v>15980</v>
      </c>
      <c r="C224" s="6">
        <v>-1.0762000000000001E-2</v>
      </c>
      <c r="D224" s="6">
        <v>8.0170000000000024E-4</v>
      </c>
      <c r="E224" s="7">
        <f>alpha*C224+(1-alpha)*D224</f>
        <v>-6.1365200000000003E-3</v>
      </c>
      <c r="F224" s="7">
        <f t="shared" si="3"/>
        <v>7.9042019999999991E-2</v>
      </c>
      <c r="H224" s="1">
        <v>15980</v>
      </c>
      <c r="I224" s="7">
        <f>I223*(1+E224)</f>
        <v>2.8591553325408752</v>
      </c>
    </row>
    <row r="225" spans="2:9" x14ac:dyDescent="0.15">
      <c r="B225" s="1">
        <v>16011</v>
      </c>
      <c r="C225" s="6">
        <v>-6.5435999999999994E-2</v>
      </c>
      <c r="D225" s="6">
        <v>1.4075000000000003E-4</v>
      </c>
      <c r="E225" s="7">
        <f>alpha*C225+(1-alpha)*D225</f>
        <v>-3.9205299999999992E-2</v>
      </c>
      <c r="F225" s="7">
        <f t="shared" si="3"/>
        <v>8.7129639999999994E-2</v>
      </c>
      <c r="H225" s="1">
        <v>16011</v>
      </c>
      <c r="I225" s="7">
        <f>I224*(1+E225)</f>
        <v>2.7470612899820104</v>
      </c>
    </row>
    <row r="226" spans="2:9" x14ac:dyDescent="0.15">
      <c r="B226" s="1">
        <v>16041</v>
      </c>
      <c r="C226" s="6">
        <v>6.1706000000000004E-2</v>
      </c>
      <c r="D226" s="6">
        <v>3.0572500000000001E-3</v>
      </c>
      <c r="E226" s="7">
        <f>alpha*C226+(1-alpha)*D226</f>
        <v>3.8246500000000003E-2</v>
      </c>
      <c r="F226" s="7">
        <f t="shared" si="3"/>
        <v>0.13521096000000002</v>
      </c>
      <c r="H226" s="1">
        <v>16041</v>
      </c>
      <c r="I226" s="7">
        <f>I225*(1+E226)</f>
        <v>2.8521267696093076</v>
      </c>
    </row>
    <row r="227" spans="2:9" x14ac:dyDescent="0.15">
      <c r="B227" s="1">
        <v>16072</v>
      </c>
      <c r="C227" s="6">
        <v>1.7138E-2</v>
      </c>
      <c r="D227" s="6">
        <v>1.3831500000000001E-3</v>
      </c>
      <c r="E227" s="7">
        <f>alpha*C227+(1-alpha)*D227</f>
        <v>1.083606E-2</v>
      </c>
      <c r="F227" s="7">
        <f t="shared" si="3"/>
        <v>0.12175999999999998</v>
      </c>
      <c r="H227" s="1">
        <v>16072</v>
      </c>
      <c r="I227" s="7">
        <f>I226*(1+E227)</f>
        <v>2.8830325864124</v>
      </c>
    </row>
    <row r="228" spans="2:9" x14ac:dyDescent="0.15">
      <c r="B228" s="1">
        <v>16103</v>
      </c>
      <c r="C228" s="6">
        <v>4.2189999999999997E-3</v>
      </c>
      <c r="D228" s="6">
        <v>2.1981500000000003E-3</v>
      </c>
      <c r="E228" s="7">
        <f>alpha*C228+(1-alpha)*D228</f>
        <v>3.4106599999999998E-3</v>
      </c>
      <c r="F228" s="7">
        <f t="shared" si="3"/>
        <v>0.12283658</v>
      </c>
      <c r="H228" s="1">
        <v>16103</v>
      </c>
      <c r="I228" s="7">
        <f>I227*(1+E228)</f>
        <v>2.8928656303335729</v>
      </c>
    </row>
    <row r="229" spans="2:9" x14ac:dyDescent="0.15">
      <c r="B229" s="1">
        <v>16132</v>
      </c>
      <c r="C229" s="6">
        <v>1.9459000000000001E-2</v>
      </c>
      <c r="D229" s="6">
        <v>2.9475E-3</v>
      </c>
      <c r="E229" s="7">
        <f>alpha*C229+(1-alpha)*D229</f>
        <v>1.28544E-2</v>
      </c>
      <c r="F229" s="7">
        <f t="shared" si="3"/>
        <v>0.16203219999999999</v>
      </c>
      <c r="H229" s="1">
        <v>16132</v>
      </c>
      <c r="I229" s="7">
        <f>I228*(1+E229)</f>
        <v>2.9300516822921328</v>
      </c>
    </row>
    <row r="230" spans="2:9" x14ac:dyDescent="0.15">
      <c r="B230" s="1">
        <v>16163</v>
      </c>
      <c r="C230" s="6">
        <v>-9.9829999999999988E-3</v>
      </c>
      <c r="D230" s="6">
        <v>2.9892E-3</v>
      </c>
      <c r="E230" s="7">
        <f>alpha*C230+(1-alpha)*D230</f>
        <v>-4.7941199999999989E-3</v>
      </c>
      <c r="F230" s="7">
        <f t="shared" si="3"/>
        <v>0.12310904</v>
      </c>
      <c r="H230" s="1">
        <v>16163</v>
      </c>
      <c r="I230" s="7">
        <f>I229*(1+E230)</f>
        <v>2.9160046629210226</v>
      </c>
    </row>
    <row r="231" spans="2:9" x14ac:dyDescent="0.15">
      <c r="B231" s="1">
        <v>16193</v>
      </c>
      <c r="C231" s="6">
        <v>5.0548000000000003E-2</v>
      </c>
      <c r="D231" s="6">
        <v>4.8570000000000004E-4</v>
      </c>
      <c r="E231" s="7">
        <f>alpha*C231+(1-alpha)*D231</f>
        <v>3.0523080000000001E-2</v>
      </c>
      <c r="F231" s="7">
        <f t="shared" si="3"/>
        <v>0.18263489999999999</v>
      </c>
      <c r="H231" s="1">
        <v>16193</v>
      </c>
      <c r="I231" s="7">
        <f>I230*(1+E231)</f>
        <v>3.0050101065277341</v>
      </c>
    </row>
    <row r="232" spans="2:9" x14ac:dyDescent="0.15">
      <c r="B232" s="1">
        <v>16224</v>
      </c>
      <c r="C232" s="6">
        <v>5.4250999999999994E-2</v>
      </c>
      <c r="D232" s="6">
        <v>1.1400500000000001E-3</v>
      </c>
      <c r="E232" s="7">
        <f>alpha*C232+(1-alpha)*D232</f>
        <v>3.3006619999999993E-2</v>
      </c>
      <c r="F232" s="7">
        <f t="shared" si="3"/>
        <v>0.16399137999999999</v>
      </c>
      <c r="H232" s="1">
        <v>16224</v>
      </c>
      <c r="I232" s="7">
        <f>I231*(1+E232)</f>
        <v>3.1041953332100549</v>
      </c>
    </row>
    <row r="233" spans="2:9" x14ac:dyDescent="0.15">
      <c r="B233" s="1">
        <v>16254</v>
      </c>
      <c r="C233" s="6">
        <v>-1.9259999999999999E-2</v>
      </c>
      <c r="D233" s="6">
        <v>3.0515999999999998E-3</v>
      </c>
      <c r="E233" s="7">
        <f>alpha*C233+(1-alpha)*D233</f>
        <v>-1.0335359999999998E-2</v>
      </c>
      <c r="F233" s="7">
        <f t="shared" si="3"/>
        <v>0.13152508000000002</v>
      </c>
      <c r="H233" s="1">
        <v>16254</v>
      </c>
      <c r="I233" s="7">
        <f>I232*(1+E233)</f>
        <v>3.0721123569310089</v>
      </c>
    </row>
    <row r="234" spans="2:9" x14ac:dyDescent="0.15">
      <c r="B234" s="1">
        <v>16285</v>
      </c>
      <c r="C234" s="6">
        <v>1.5736E-2</v>
      </c>
      <c r="D234" s="6">
        <v>2.7493500000000002E-3</v>
      </c>
      <c r="E234" s="7">
        <f>alpha*C234+(1-alpha)*D234</f>
        <v>1.054134E-2</v>
      </c>
      <c r="F234" s="7">
        <f t="shared" si="3"/>
        <v>0.13086984000000004</v>
      </c>
      <c r="H234" s="1">
        <v>16285</v>
      </c>
      <c r="I234" s="7">
        <f>I233*(1+E234)</f>
        <v>3.1044965378036204</v>
      </c>
    </row>
    <row r="235" spans="2:9" x14ac:dyDescent="0.15">
      <c r="B235" s="1">
        <v>16316</v>
      </c>
      <c r="C235" s="6">
        <v>-7.7999999999999999E-4</v>
      </c>
      <c r="D235" s="6">
        <v>1.40665E-3</v>
      </c>
      <c r="E235" s="7">
        <f>alpha*C235+(1-alpha)*D235</f>
        <v>9.4659999999999992E-5</v>
      </c>
      <c r="F235" s="7">
        <f t="shared" si="3"/>
        <v>0.15928238</v>
      </c>
      <c r="H235" s="1">
        <v>16316</v>
      </c>
      <c r="I235" s="7">
        <f>I234*(1+E235)</f>
        <v>3.1047904094458891</v>
      </c>
    </row>
    <row r="236" spans="2:9" x14ac:dyDescent="0.15">
      <c r="B236" s="1">
        <v>16346</v>
      </c>
      <c r="C236" s="6">
        <v>2.3470000000000001E-3</v>
      </c>
      <c r="D236" s="6">
        <v>1.3572499999999999E-3</v>
      </c>
      <c r="E236" s="7">
        <f>alpha*C236+(1-alpha)*D236</f>
        <v>1.9511000000000001E-3</v>
      </c>
      <c r="F236" s="7">
        <f t="shared" si="3"/>
        <v>0.18638170000000004</v>
      </c>
      <c r="H236" s="1">
        <v>16346</v>
      </c>
      <c r="I236" s="7">
        <f>I235*(1+E236)</f>
        <v>3.1108481660137595</v>
      </c>
    </row>
    <row r="237" spans="2:9" x14ac:dyDescent="0.15">
      <c r="B237" s="1">
        <v>16377</v>
      </c>
      <c r="C237" s="6">
        <v>1.3302000000000001E-2</v>
      </c>
      <c r="D237" s="6">
        <v>2.23705E-3</v>
      </c>
      <c r="E237" s="7">
        <f>alpha*C237+(1-alpha)*D237</f>
        <v>8.8760200000000001E-3</v>
      </c>
      <c r="F237" s="7">
        <f t="shared" si="3"/>
        <v>0.20459542</v>
      </c>
      <c r="H237" s="1">
        <v>16377</v>
      </c>
      <c r="I237" s="7">
        <f>I236*(1+E237)</f>
        <v>3.138460116552261</v>
      </c>
    </row>
    <row r="238" spans="2:9" x14ac:dyDescent="0.15">
      <c r="B238" s="1">
        <v>16407</v>
      </c>
      <c r="C238" s="6">
        <v>3.7412000000000001E-2</v>
      </c>
      <c r="D238" s="6">
        <v>5.8708500000000004E-3</v>
      </c>
      <c r="E238" s="7">
        <f>alpha*C238+(1-alpha)*D238</f>
        <v>2.4795540000000001E-2</v>
      </c>
      <c r="F238" s="7">
        <f t="shared" si="3"/>
        <v>0.22021348000000002</v>
      </c>
      <c r="H238" s="1">
        <v>16407</v>
      </c>
      <c r="I238" s="7">
        <f>I237*(1+E238)</f>
        <v>3.216279929910637</v>
      </c>
    </row>
    <row r="239" spans="2:9" x14ac:dyDescent="0.15">
      <c r="B239" s="1">
        <v>16438</v>
      </c>
      <c r="C239" s="6">
        <v>1.5813000000000001E-2</v>
      </c>
      <c r="D239" s="6">
        <v>6.0621E-3</v>
      </c>
      <c r="E239" s="7">
        <f>alpha*C239+(1-alpha)*D239</f>
        <v>1.1912639999999999E-2</v>
      </c>
      <c r="F239" s="7">
        <f t="shared" si="3"/>
        <v>0.20481447999999999</v>
      </c>
      <c r="H239" s="1">
        <v>16438</v>
      </c>
      <c r="I239" s="7">
        <f>I238*(1+E239)</f>
        <v>3.2545943148548879</v>
      </c>
    </row>
    <row r="240" spans="2:9" x14ac:dyDescent="0.15">
      <c r="B240" s="1">
        <v>16469</v>
      </c>
      <c r="C240" s="6">
        <v>6.83E-2</v>
      </c>
      <c r="D240" s="6">
        <v>4.0657000000000002E-3</v>
      </c>
      <c r="E240" s="7">
        <f>alpha*C240+(1-alpha)*D240</f>
        <v>4.2606279999999996E-2</v>
      </c>
      <c r="F240" s="7">
        <f t="shared" si="3"/>
        <v>0.23857096</v>
      </c>
      <c r="H240" s="1">
        <v>16469</v>
      </c>
      <c r="I240" s="7">
        <f>I239*(1+E240)</f>
        <v>3.3932604715200032</v>
      </c>
    </row>
    <row r="241" spans="2:9" x14ac:dyDescent="0.15">
      <c r="B241" s="1">
        <v>16497</v>
      </c>
      <c r="C241" s="6">
        <v>-4.4055999999999998E-2</v>
      </c>
      <c r="D241" s="6">
        <v>9.1209999999999989E-4</v>
      </c>
      <c r="E241" s="7">
        <f>alpha*C241+(1-alpha)*D241</f>
        <v>-2.6068759999999996E-2</v>
      </c>
      <c r="F241" s="7">
        <f t="shared" si="3"/>
        <v>0.15924052</v>
      </c>
      <c r="H241" s="1">
        <v>16497</v>
      </c>
      <c r="I241" s="7">
        <f>I240*(1+E241)</f>
        <v>3.3048023786704612</v>
      </c>
    </row>
    <row r="242" spans="2:9" x14ac:dyDescent="0.15">
      <c r="B242" s="1">
        <v>16528</v>
      </c>
      <c r="C242" s="6">
        <v>9.0175999999999992E-2</v>
      </c>
      <c r="D242" s="6">
        <v>1.5653500000000001E-3</v>
      </c>
      <c r="E242" s="7">
        <f>alpha*C242+(1-alpha)*D242</f>
        <v>5.4731739999999994E-2</v>
      </c>
      <c r="F242" s="7">
        <f t="shared" si="3"/>
        <v>0.21361127999999999</v>
      </c>
      <c r="H242" s="1">
        <v>16528</v>
      </c>
      <c r="I242" s="7">
        <f>I241*(1+E242)</f>
        <v>3.4856799632112345</v>
      </c>
    </row>
    <row r="243" spans="2:9" x14ac:dyDescent="0.15">
      <c r="B243" s="1">
        <v>16558</v>
      </c>
      <c r="C243" s="6">
        <v>1.9542E-2</v>
      </c>
      <c r="D243" s="6">
        <v>3.8590000000000006E-4</v>
      </c>
      <c r="E243" s="7">
        <f>alpha*C243+(1-alpha)*D243</f>
        <v>1.1879559999999999E-2</v>
      </c>
      <c r="F243" s="7">
        <f t="shared" si="3"/>
        <v>0.18132733999999998</v>
      </c>
      <c r="H243" s="1">
        <v>16558</v>
      </c>
      <c r="I243" s="7">
        <f>I242*(1+E243)</f>
        <v>3.5270883074749997</v>
      </c>
    </row>
    <row r="244" spans="2:9" x14ac:dyDescent="0.15">
      <c r="B244" s="1">
        <v>16589</v>
      </c>
      <c r="C244" s="6">
        <v>-6.6600000000000003E-4</v>
      </c>
      <c r="D244" s="6">
        <v>2.3498E-3</v>
      </c>
      <c r="E244" s="7">
        <f>alpha*C244+(1-alpha)*D244</f>
        <v>5.4031999999999995E-4</v>
      </c>
      <c r="F244" s="7">
        <f t="shared" si="3"/>
        <v>0.18713791999999996</v>
      </c>
      <c r="H244" s="1">
        <v>16589</v>
      </c>
      <c r="I244" s="7">
        <f>I243*(1+E244)</f>
        <v>3.5289940638292947</v>
      </c>
    </row>
    <row r="245" spans="2:9" x14ac:dyDescent="0.15">
      <c r="B245" s="1">
        <v>16619</v>
      </c>
      <c r="C245" s="6">
        <v>-1.8047999999999998E-2</v>
      </c>
      <c r="D245" s="6">
        <v>-4.0449999999999997E-4</v>
      </c>
      <c r="E245" s="7">
        <f>alpha*C245+(1-alpha)*D245</f>
        <v>-1.0990599999999998E-2</v>
      </c>
      <c r="F245" s="7">
        <f t="shared" si="3"/>
        <v>0.16550897999999997</v>
      </c>
      <c r="H245" s="1">
        <v>16619</v>
      </c>
      <c r="I245" s="7">
        <f>I244*(1+E245)</f>
        <v>3.4902083016713727</v>
      </c>
    </row>
    <row r="246" spans="2:9" x14ac:dyDescent="0.15">
      <c r="B246" s="1">
        <v>16650</v>
      </c>
      <c r="C246" s="6">
        <v>6.4119999999999996E-2</v>
      </c>
      <c r="D246" s="6">
        <v>1.2047E-3</v>
      </c>
      <c r="E246" s="7">
        <f>alpha*C246+(1-alpha)*D246</f>
        <v>3.8953879999999996E-2</v>
      </c>
      <c r="F246" s="7">
        <f t="shared" si="3"/>
        <v>0.16175237999999997</v>
      </c>
      <c r="H246" s="1">
        <v>16650</v>
      </c>
      <c r="I246" s="7">
        <f>I245*(1+E246)</f>
        <v>3.6261654570296833</v>
      </c>
    </row>
    <row r="247" spans="2:9" x14ac:dyDescent="0.15">
      <c r="B247" s="1">
        <v>16681</v>
      </c>
      <c r="C247" s="6">
        <v>4.3842999999999993E-2</v>
      </c>
      <c r="D247" s="6">
        <v>2.2204499999999997E-3</v>
      </c>
      <c r="E247" s="7">
        <f>alpha*C247+(1-alpha)*D247</f>
        <v>2.7193979999999993E-2</v>
      </c>
      <c r="F247" s="7">
        <f t="shared" si="3"/>
        <v>8.1241839999999982E-2</v>
      </c>
      <c r="H247" s="1">
        <v>16681</v>
      </c>
      <c r="I247" s="7">
        <f>I246*(1+E247)</f>
        <v>3.7247753279448395</v>
      </c>
    </row>
    <row r="248" spans="2:9" x14ac:dyDescent="0.15">
      <c r="B248" s="1">
        <v>16711</v>
      </c>
      <c r="C248" s="6">
        <v>3.2177999999999998E-2</v>
      </c>
      <c r="D248" s="6">
        <v>2.1450499999999999E-3</v>
      </c>
      <c r="E248" s="7">
        <f>alpha*C248+(1-alpha)*D248</f>
        <v>2.016482E-2</v>
      </c>
      <c r="F248" s="7">
        <f t="shared" si="3"/>
        <v>-6.416939999999996E-3</v>
      </c>
      <c r="H248" s="1">
        <v>16711</v>
      </c>
      <c r="I248" s="7">
        <f>I247*(1+E248)</f>
        <v>3.7998847519732881</v>
      </c>
    </row>
    <row r="249" spans="2:9" x14ac:dyDescent="0.15">
      <c r="B249" s="1">
        <v>16742</v>
      </c>
      <c r="C249" s="6">
        <v>3.9640000000000002E-2</v>
      </c>
      <c r="D249" s="6">
        <v>1.7751999999999998E-3</v>
      </c>
      <c r="E249" s="7">
        <f>alpha*C249+(1-alpha)*D249</f>
        <v>2.4494079999999998E-2</v>
      </c>
      <c r="F249" s="7">
        <f t="shared" si="3"/>
        <v>-2.9245240000000009E-2</v>
      </c>
      <c r="H249" s="1">
        <v>16742</v>
      </c>
      <c r="I249" s="7">
        <f>I248*(1+E249)</f>
        <v>3.8929594330789019</v>
      </c>
    </row>
    <row r="250" spans="2:9" x14ac:dyDescent="0.15">
      <c r="B250" s="1">
        <v>16772</v>
      </c>
      <c r="C250" s="6">
        <v>1.1635E-2</v>
      </c>
      <c r="D250" s="6">
        <v>6.0388500000000001E-3</v>
      </c>
      <c r="E250" s="7">
        <f>alpha*C250+(1-alpha)*D250</f>
        <v>9.3965400000000001E-3</v>
      </c>
      <c r="F250" s="7">
        <f t="shared" si="3"/>
        <v>-5.5922119999999999E-2</v>
      </c>
      <c r="H250" s="1">
        <v>16772</v>
      </c>
      <c r="I250" s="7">
        <f>I249*(1+E250)</f>
        <v>3.9295397821102052</v>
      </c>
    </row>
    <row r="251" spans="2:9" x14ac:dyDescent="0.15">
      <c r="B251" s="1">
        <v>16803</v>
      </c>
      <c r="C251" s="6">
        <v>7.1429000000000006E-2</v>
      </c>
      <c r="D251" s="6">
        <v>7.0292999999999996E-3</v>
      </c>
      <c r="E251" s="7">
        <f>alpha*C251+(1-alpha)*D251</f>
        <v>4.5669120000000007E-2</v>
      </c>
      <c r="F251" s="7">
        <f t="shared" si="3"/>
        <v>-3.5509860000000004E-2</v>
      </c>
      <c r="H251" s="1">
        <v>16803</v>
      </c>
      <c r="I251" s="7">
        <f>I250*(1+E251)</f>
        <v>4.1089984059641695</v>
      </c>
    </row>
    <row r="252" spans="2:9" x14ac:dyDescent="0.15">
      <c r="B252" s="1">
        <v>16834</v>
      </c>
      <c r="C252" s="6">
        <v>-6.4082E-2</v>
      </c>
      <c r="D252" s="6">
        <v>4.3125999999999998E-3</v>
      </c>
      <c r="E252" s="7">
        <f>alpha*C252+(1-alpha)*D252</f>
        <v>-3.6724159999999999E-2</v>
      </c>
      <c r="F252" s="7">
        <f t="shared" si="3"/>
        <v>-6.52253E-2</v>
      </c>
      <c r="H252" s="1">
        <v>16834</v>
      </c>
      <c r="I252" s="7">
        <f>I251*(1+E252)</f>
        <v>3.9580988910637962</v>
      </c>
    </row>
    <row r="253" spans="2:9" x14ac:dyDescent="0.15">
      <c r="B253" s="1">
        <v>16862</v>
      </c>
      <c r="C253" s="6">
        <v>4.8032000000000005E-2</v>
      </c>
      <c r="D253" s="6">
        <v>-1.2929999999999999E-3</v>
      </c>
      <c r="E253" s="7">
        <f>alpha*C253+(1-alpha)*D253</f>
        <v>2.8302000000000004E-2</v>
      </c>
      <c r="F253" s="7">
        <f t="shared" si="3"/>
        <v>-3.2875540000000009E-2</v>
      </c>
      <c r="H253" s="1">
        <v>16862</v>
      </c>
      <c r="I253" s="7">
        <f>I252*(1+E253)</f>
        <v>4.0701210058786836</v>
      </c>
    </row>
    <row r="254" spans="2:9" x14ac:dyDescent="0.15">
      <c r="B254" s="1">
        <v>16893</v>
      </c>
      <c r="C254" s="6">
        <v>3.9269999999999999E-2</v>
      </c>
      <c r="D254" s="6">
        <v>-2.7854999999999998E-3</v>
      </c>
      <c r="E254" s="7">
        <f>alpha*C254+(1-alpha)*D254</f>
        <v>2.24478E-2</v>
      </c>
      <c r="F254" s="7">
        <f t="shared" si="3"/>
        <v>-6.8559660000000022E-2</v>
      </c>
      <c r="H254" s="1">
        <v>16893</v>
      </c>
      <c r="I254" s="7">
        <f>I253*(1+E254)</f>
        <v>4.1614862681944471</v>
      </c>
    </row>
    <row r="255" spans="2:9" x14ac:dyDescent="0.15">
      <c r="B255" s="1">
        <v>16923</v>
      </c>
      <c r="C255" s="6">
        <v>2.8784999999999998E-2</v>
      </c>
      <c r="D255" s="6">
        <v>1.0478499999999999E-3</v>
      </c>
      <c r="E255" s="7">
        <f>alpha*C255+(1-alpha)*D255</f>
        <v>1.7690139999999997E-2</v>
      </c>
      <c r="F255" s="7">
        <f t="shared" si="3"/>
        <v>-0.11281906000000001</v>
      </c>
      <c r="H255" s="1">
        <v>16923</v>
      </c>
      <c r="I255" s="7">
        <f>I254*(1+E255)</f>
        <v>4.2351035428868844</v>
      </c>
    </row>
    <row r="256" spans="2:9" x14ac:dyDescent="0.15">
      <c r="B256" s="1">
        <v>16954</v>
      </c>
      <c r="C256" s="6">
        <v>-3.7018000000000002E-2</v>
      </c>
      <c r="D256" s="6">
        <v>2.8054500000000001E-3</v>
      </c>
      <c r="E256" s="7">
        <f>alpha*C256+(1-alpha)*D256</f>
        <v>-2.1088619999999999E-2</v>
      </c>
      <c r="F256" s="7">
        <f t="shared" si="3"/>
        <v>-0.1292045</v>
      </c>
      <c r="H256" s="1">
        <v>16954</v>
      </c>
      <c r="I256" s="7">
        <f>I255*(1+E256)</f>
        <v>4.1457910536102895</v>
      </c>
    </row>
    <row r="257" spans="2:9" x14ac:dyDescent="0.15">
      <c r="B257" s="1">
        <v>16984</v>
      </c>
      <c r="C257" s="6">
        <v>-2.3873999999999999E-2</v>
      </c>
      <c r="D257" s="6">
        <v>-1.057E-3</v>
      </c>
      <c r="E257" s="7">
        <f>alpha*C257+(1-alpha)*D257</f>
        <v>-1.4747199999999999E-2</v>
      </c>
      <c r="F257" s="7">
        <f t="shared" si="3"/>
        <v>-7.463902E-2</v>
      </c>
      <c r="H257" s="1">
        <v>16984</v>
      </c>
      <c r="I257" s="7">
        <f>I256*(1+E257)</f>
        <v>4.0846522437844879</v>
      </c>
    </row>
    <row r="258" spans="2:9" x14ac:dyDescent="0.15">
      <c r="B258" s="1">
        <v>17015</v>
      </c>
      <c r="C258" s="6">
        <v>-6.7372000000000001E-2</v>
      </c>
      <c r="D258" s="6">
        <v>-2.8336499999999996E-3</v>
      </c>
      <c r="E258" s="7">
        <f>alpha*C258+(1-alpha)*D258</f>
        <v>-4.1556660000000002E-2</v>
      </c>
      <c r="F258" s="7">
        <f t="shared" si="3"/>
        <v>-3.6582260000000012E-2</v>
      </c>
      <c r="H258" s="1">
        <v>17015</v>
      </c>
      <c r="I258" s="7">
        <f>I257*(1+E258)</f>
        <v>3.9149077392712988</v>
      </c>
    </row>
    <row r="259" spans="2:9" x14ac:dyDescent="0.15">
      <c r="B259" s="1">
        <v>17046</v>
      </c>
      <c r="C259" s="6">
        <v>-9.9700000000000011E-2</v>
      </c>
      <c r="D259" s="6">
        <v>-1.6119999999999999E-3</v>
      </c>
      <c r="E259" s="7">
        <f>alpha*C259+(1-alpha)*D259</f>
        <v>-6.0464800000000006E-2</v>
      </c>
      <c r="F259" s="7">
        <f t="shared" si="3"/>
        <v>-7.5268600000000085E-3</v>
      </c>
      <c r="H259" s="1">
        <v>17046</v>
      </c>
      <c r="I259" s="7">
        <f>I258*(1+E259)</f>
        <v>3.6781936257978076</v>
      </c>
    </row>
    <row r="260" spans="2:9" x14ac:dyDescent="0.15">
      <c r="B260" s="1">
        <v>17076</v>
      </c>
      <c r="C260" s="6">
        <v>-6.0160000000000005E-3</v>
      </c>
      <c r="D260" s="6">
        <v>2.3652999999999999E-3</v>
      </c>
      <c r="E260" s="7">
        <f>alpha*C260+(1-alpha)*D260</f>
        <v>-2.6634800000000002E-3</v>
      </c>
      <c r="F260" s="7">
        <f t="shared" si="3"/>
        <v>4.4453020000000003E-2</v>
      </c>
      <c r="H260" s="1">
        <v>17076</v>
      </c>
      <c r="I260" s="7">
        <f>I259*(1+E260)</f>
        <v>3.6683968306393675</v>
      </c>
    </row>
    <row r="261" spans="2:9" x14ac:dyDescent="0.15">
      <c r="B261" s="1">
        <v>17107</v>
      </c>
      <c r="C261" s="6">
        <v>-2.6950000000000003E-3</v>
      </c>
      <c r="D261" s="6">
        <v>-1.4145E-3</v>
      </c>
      <c r="E261" s="7">
        <f>alpha*C261+(1-alpha)*D261</f>
        <v>-2.1828000000000004E-3</v>
      </c>
      <c r="F261" s="7">
        <f t="shared" si="3"/>
        <v>5.9424899999999996E-2</v>
      </c>
      <c r="H261" s="1">
        <v>17107</v>
      </c>
      <c r="I261" s="7">
        <f>I260*(1+E261)</f>
        <v>3.6603894540374475</v>
      </c>
    </row>
    <row r="262" spans="2:9" x14ac:dyDescent="0.15">
      <c r="B262" s="1">
        <v>17137</v>
      </c>
      <c r="C262" s="6">
        <v>4.5670999999999996E-2</v>
      </c>
      <c r="D262" s="6">
        <v>6.0155E-3</v>
      </c>
      <c r="E262" s="7">
        <f>alpha*C262+(1-alpha)*D262</f>
        <v>2.9808799999999996E-2</v>
      </c>
      <c r="F262" s="7">
        <f t="shared" si="3"/>
        <v>4.9890559999999994E-2</v>
      </c>
      <c r="H262" s="1">
        <v>17137</v>
      </c>
      <c r="I262" s="7">
        <f>I261*(1+E262)</f>
        <v>3.7695012711949594</v>
      </c>
    </row>
    <row r="263" spans="2:9" x14ac:dyDescent="0.15">
      <c r="B263" s="1">
        <v>17168</v>
      </c>
      <c r="C263" s="6">
        <v>2.5489999999999999E-2</v>
      </c>
      <c r="D263" s="6">
        <v>1.6492000000000002E-3</v>
      </c>
      <c r="E263" s="7">
        <f>alpha*C263+(1-alpha)*D263</f>
        <v>1.5953679999999998E-2</v>
      </c>
      <c r="F263" s="7">
        <f t="shared" si="3"/>
        <v>3.4970039999999994E-2</v>
      </c>
      <c r="H263" s="1">
        <v>17168</v>
      </c>
      <c r="I263" s="7">
        <f>I262*(1+E263)</f>
        <v>3.8296386882351969</v>
      </c>
    </row>
    <row r="264" spans="2:9" x14ac:dyDescent="0.15">
      <c r="B264" s="1">
        <v>17199</v>
      </c>
      <c r="C264" s="6">
        <v>-7.6629999999999997E-3</v>
      </c>
      <c r="D264" s="6">
        <v>5.5849999999999997E-4</v>
      </c>
      <c r="E264" s="7">
        <f>alpha*C264+(1-alpha)*D264</f>
        <v>-4.3743999999999996E-3</v>
      </c>
      <c r="F264" s="7">
        <f t="shared" si="3"/>
        <v>-3.012059999999997E-3</v>
      </c>
      <c r="H264" s="1">
        <v>17199</v>
      </c>
      <c r="I264" s="7">
        <f>I263*(1+E264)</f>
        <v>3.812886316757381</v>
      </c>
    </row>
    <row r="265" spans="2:9" x14ac:dyDescent="0.15">
      <c r="B265" s="1">
        <v>17227</v>
      </c>
      <c r="C265" s="6">
        <v>-1.4905999999999999E-2</v>
      </c>
      <c r="D265" s="6">
        <v>3.9037E-3</v>
      </c>
      <c r="E265" s="7">
        <f>alpha*C265+(1-alpha)*D265</f>
        <v>-7.382119999999999E-3</v>
      </c>
      <c r="F265" s="7">
        <f t="shared" si="3"/>
        <v>-2.0901739999999995E-2</v>
      </c>
      <c r="H265" s="1">
        <v>17227</v>
      </c>
      <c r="I265" s="7">
        <f>I264*(1+E265)</f>
        <v>3.7847391324207198</v>
      </c>
    </row>
    <row r="266" spans="2:9" x14ac:dyDescent="0.15">
      <c r="B266" s="1">
        <v>17258</v>
      </c>
      <c r="C266" s="6">
        <v>-3.6255999999999997E-2</v>
      </c>
      <c r="D266" s="6">
        <v>-1.4499999999999995E-4</v>
      </c>
      <c r="E266" s="7">
        <f>alpha*C266+(1-alpha)*D266</f>
        <v>-2.1811599999999997E-2</v>
      </c>
      <c r="F266" s="7">
        <f t="shared" si="3"/>
        <v>3.6120100000000002E-2</v>
      </c>
      <c r="H266" s="1">
        <v>17258</v>
      </c>
      <c r="I266" s="7">
        <f>I265*(1+E266)</f>
        <v>3.7021879163600118</v>
      </c>
    </row>
    <row r="267" spans="2:9" x14ac:dyDescent="0.15">
      <c r="B267" s="1">
        <v>17288</v>
      </c>
      <c r="C267" s="6">
        <v>1.372E-3</v>
      </c>
      <c r="D267" s="6">
        <v>1.20375E-3</v>
      </c>
      <c r="E267" s="7">
        <f>alpha*C267+(1-alpha)*D267</f>
        <v>1.3047E-3</v>
      </c>
      <c r="F267" s="7">
        <f t="shared" ref="F267:F330" si="4">SUM(E267:E278)</f>
        <v>7.646813999999999E-2</v>
      </c>
      <c r="H267" s="1">
        <v>17288</v>
      </c>
      <c r="I267" s="7">
        <f>I266*(1+E267)</f>
        <v>3.7070181609344863</v>
      </c>
    </row>
    <row r="268" spans="2:9" x14ac:dyDescent="0.15">
      <c r="B268" s="1">
        <v>17319</v>
      </c>
      <c r="C268" s="6">
        <v>5.5362999999999996E-2</v>
      </c>
      <c r="D268" s="6">
        <v>6.4765000000000005E-4</v>
      </c>
      <c r="E268" s="7">
        <f>alpha*C268+(1-alpha)*D268</f>
        <v>3.3476859999999997E-2</v>
      </c>
      <c r="F268" s="7">
        <f t="shared" si="4"/>
        <v>0.12937579999999999</v>
      </c>
      <c r="H268" s="1">
        <v>17319</v>
      </c>
      <c r="I268" s="7">
        <f>I267*(1+E268)</f>
        <v>3.8311174889255475</v>
      </c>
    </row>
    <row r="269" spans="2:9" x14ac:dyDescent="0.15">
      <c r="B269" s="1">
        <v>17349</v>
      </c>
      <c r="C269" s="6">
        <v>3.8133E-2</v>
      </c>
      <c r="D269" s="6">
        <v>1.0744000000000001E-3</v>
      </c>
      <c r="E269" s="7">
        <f>alpha*C269+(1-alpha)*D269</f>
        <v>2.330956E-2</v>
      </c>
      <c r="F269" s="7">
        <f t="shared" si="4"/>
        <v>9.775374000000002E-2</v>
      </c>
      <c r="H269" s="1">
        <v>17349</v>
      </c>
      <c r="I269" s="7">
        <f>I268*(1+E269)</f>
        <v>3.9204191519007066</v>
      </c>
    </row>
    <row r="270" spans="2:9" x14ac:dyDescent="0.15">
      <c r="B270" s="1">
        <v>17380</v>
      </c>
      <c r="C270" s="6">
        <v>-2.0305E-2</v>
      </c>
      <c r="D270" s="6">
        <v>-7.9564999999999953E-4</v>
      </c>
      <c r="E270" s="7">
        <f>alpha*C270+(1-alpha)*D270</f>
        <v>-1.2501259999999998E-2</v>
      </c>
      <c r="F270" s="7">
        <f t="shared" si="4"/>
        <v>4.3190180000000016E-2</v>
      </c>
      <c r="H270" s="1">
        <v>17380</v>
      </c>
      <c r="I270" s="7">
        <f>I269*(1+E270)</f>
        <v>3.8714089727738163</v>
      </c>
    </row>
    <row r="271" spans="2:9" x14ac:dyDescent="0.15">
      <c r="B271" s="1">
        <v>17411</v>
      </c>
      <c r="C271" s="6">
        <v>-1.1096999999999999E-2</v>
      </c>
      <c r="D271" s="6">
        <v>-4.5667999999999993E-3</v>
      </c>
      <c r="E271" s="7">
        <f>alpha*C271+(1-alpha)*D271</f>
        <v>-8.48492E-3</v>
      </c>
      <c r="F271" s="7">
        <f t="shared" si="4"/>
        <v>6.5813440000000015E-2</v>
      </c>
      <c r="H271" s="1">
        <v>17411</v>
      </c>
      <c r="I271" s="7">
        <f>I270*(1+E271)</f>
        <v>3.8385603773525485</v>
      </c>
    </row>
    <row r="272" spans="2:9" x14ac:dyDescent="0.15">
      <c r="B272" s="1">
        <v>17441</v>
      </c>
      <c r="C272" s="6">
        <v>2.3824999999999999E-2</v>
      </c>
      <c r="D272" s="6">
        <v>-4.9664999999999996E-3</v>
      </c>
      <c r="E272" s="7">
        <f>alpha*C272+(1-alpha)*D272</f>
        <v>1.2308399999999999E-2</v>
      </c>
      <c r="F272" s="7">
        <f t="shared" si="4"/>
        <v>5.8362640000000007E-2</v>
      </c>
      <c r="H272" s="1">
        <v>17441</v>
      </c>
      <c r="I272" s="7">
        <f>I271*(1+E272)</f>
        <v>3.8858069139011544</v>
      </c>
    </row>
    <row r="273" spans="2:9" x14ac:dyDescent="0.15">
      <c r="B273" s="1">
        <v>17472</v>
      </c>
      <c r="C273" s="6">
        <v>-1.7498E-2</v>
      </c>
      <c r="D273" s="6">
        <v>-3.0458499999999993E-3</v>
      </c>
      <c r="E273" s="7">
        <f>alpha*C273+(1-alpha)*D273</f>
        <v>-1.1717139999999999E-2</v>
      </c>
      <c r="F273" s="7">
        <f t="shared" si="4"/>
        <v>8.932988E-2</v>
      </c>
      <c r="H273" s="1">
        <v>17472</v>
      </c>
      <c r="I273" s="7">
        <f>I272*(1+E273)</f>
        <v>3.8402763702780067</v>
      </c>
    </row>
    <row r="274" spans="2:9" x14ac:dyDescent="0.15">
      <c r="B274" s="1">
        <v>17502</v>
      </c>
      <c r="C274" s="6">
        <v>2.3349000000000002E-2</v>
      </c>
      <c r="D274" s="6">
        <v>2.1971999999999998E-3</v>
      </c>
      <c r="E274" s="7">
        <f>alpha*C274+(1-alpha)*D274</f>
        <v>1.488828E-2</v>
      </c>
      <c r="F274" s="7">
        <f t="shared" si="4"/>
        <v>4.5092199999999992E-2</v>
      </c>
      <c r="H274" s="1">
        <v>17502</v>
      </c>
      <c r="I274" s="7">
        <f>I273*(1+E274)</f>
        <v>3.8974514801560898</v>
      </c>
    </row>
    <row r="275" spans="2:9" x14ac:dyDescent="0.15">
      <c r="B275" s="1">
        <v>17533</v>
      </c>
      <c r="C275" s="6">
        <v>-3.7907999999999997E-2</v>
      </c>
      <c r="D275" s="6">
        <v>1.7909499999999999E-3</v>
      </c>
      <c r="E275" s="7">
        <f>alpha*C275+(1-alpha)*D275</f>
        <v>-2.202842E-2</v>
      </c>
      <c r="F275" s="7">
        <f t="shared" si="4"/>
        <v>5.3622020000000013E-2</v>
      </c>
      <c r="H275" s="1">
        <v>17533</v>
      </c>
      <c r="I275" s="7">
        <f>I274*(1+E275)</f>
        <v>3.8115967820215895</v>
      </c>
    </row>
    <row r="276" spans="2:9" x14ac:dyDescent="0.15">
      <c r="B276" s="1">
        <v>17564</v>
      </c>
      <c r="C276" s="6">
        <v>-3.8801999999999996E-2</v>
      </c>
      <c r="D276" s="6">
        <v>2.5428000000000004E-3</v>
      </c>
      <c r="E276" s="7">
        <f>alpha*C276+(1-alpha)*D276</f>
        <v>-2.2264079999999999E-2</v>
      </c>
      <c r="F276" s="7">
        <f t="shared" si="4"/>
        <v>7.9283840000000008E-2</v>
      </c>
      <c r="H276" s="1">
        <v>17564</v>
      </c>
      <c r="I276" s="7">
        <f>I275*(1+E276)</f>
        <v>3.7267350863389184</v>
      </c>
    </row>
    <row r="277" spans="2:9" x14ac:dyDescent="0.15">
      <c r="B277" s="1">
        <v>17593</v>
      </c>
      <c r="C277" s="6">
        <v>7.9286000000000009E-2</v>
      </c>
      <c r="D277" s="6">
        <v>5.1703000000000001E-3</v>
      </c>
      <c r="E277" s="7">
        <f>alpha*C277+(1-alpha)*D277</f>
        <v>4.9639720000000005E-2</v>
      </c>
      <c r="F277" s="7">
        <f t="shared" si="4"/>
        <v>8.4628659999999994E-2</v>
      </c>
      <c r="H277" s="1">
        <v>17593</v>
      </c>
      <c r="I277" s="7">
        <f>I276*(1+E277)</f>
        <v>3.9117291725389585</v>
      </c>
    </row>
    <row r="278" spans="2:9" x14ac:dyDescent="0.15">
      <c r="B278" s="1">
        <v>17624</v>
      </c>
      <c r="C278" s="6">
        <v>2.9178000000000003E-2</v>
      </c>
      <c r="D278" s="6">
        <v>2.5741000000000002E-3</v>
      </c>
      <c r="E278" s="7">
        <f>alpha*C278+(1-alpha)*D278</f>
        <v>1.8536440000000001E-2</v>
      </c>
      <c r="F278" s="7">
        <f t="shared" si="4"/>
        <v>5.5433800000000005E-2</v>
      </c>
      <c r="H278" s="1">
        <v>17624</v>
      </c>
      <c r="I278" s="7">
        <f>I277*(1+E278)</f>
        <v>3.9842387056419768</v>
      </c>
    </row>
    <row r="279" spans="2:9" x14ac:dyDescent="0.15">
      <c r="B279" s="1">
        <v>17654</v>
      </c>
      <c r="C279" s="6">
        <v>8.7855000000000003E-2</v>
      </c>
      <c r="D279" s="6">
        <v>3.7483999999999998E-3</v>
      </c>
      <c r="E279" s="7">
        <f>alpha*C279+(1-alpha)*D279</f>
        <v>5.4212360000000001E-2</v>
      </c>
      <c r="F279" s="7">
        <f t="shared" si="4"/>
        <v>2.6841380000000005E-2</v>
      </c>
      <c r="H279" s="1">
        <v>17654</v>
      </c>
      <c r="I279" s="7">
        <f>I278*(1+E279)</f>
        <v>4.2002336886781739</v>
      </c>
    </row>
    <row r="280" spans="2:9" x14ac:dyDescent="0.15">
      <c r="B280" s="1">
        <v>17685</v>
      </c>
      <c r="C280" s="6">
        <v>5.3920000000000001E-3</v>
      </c>
      <c r="D280" s="6">
        <v>-3.4510000000000001E-3</v>
      </c>
      <c r="E280" s="7">
        <f>alpha*C280+(1-alpha)*D280</f>
        <v>1.8548E-3</v>
      </c>
      <c r="F280" s="7">
        <f t="shared" si="4"/>
        <v>-4.171989999999999E-2</v>
      </c>
      <c r="H280" s="1">
        <v>17685</v>
      </c>
      <c r="I280" s="7">
        <f>I279*(1+E280)</f>
        <v>4.208024282123934</v>
      </c>
    </row>
    <row r="281" spans="2:9" x14ac:dyDescent="0.15">
      <c r="B281" s="1">
        <v>17715</v>
      </c>
      <c r="C281" s="6">
        <v>-5.0777000000000003E-2</v>
      </c>
      <c r="D281" s="6">
        <v>-1.9694999999999999E-3</v>
      </c>
      <c r="E281" s="7">
        <f>alpha*C281+(1-alpha)*D281</f>
        <v>-3.1253999999999997E-2</v>
      </c>
      <c r="F281" s="7">
        <f t="shared" si="4"/>
        <v>-4.0255119999999991E-2</v>
      </c>
      <c r="H281" s="1">
        <v>17715</v>
      </c>
      <c r="I281" s="7">
        <f>I280*(1+E281)</f>
        <v>4.0765066912104322</v>
      </c>
    </row>
    <row r="282" spans="2:9" x14ac:dyDescent="0.15">
      <c r="B282" s="1">
        <v>17746</v>
      </c>
      <c r="C282" s="6">
        <v>1.5772999999999999E-2</v>
      </c>
      <c r="D282" s="6">
        <v>1.6455E-3</v>
      </c>
      <c r="E282" s="7">
        <f>alpha*C282+(1-alpha)*D282</f>
        <v>1.0121999999999999E-2</v>
      </c>
      <c r="F282" s="7">
        <f t="shared" si="4"/>
        <v>3.1900040000000005E-2</v>
      </c>
      <c r="H282" s="1">
        <v>17746</v>
      </c>
      <c r="I282" s="7">
        <f>I281*(1+E282)</f>
        <v>4.1177690919388636</v>
      </c>
    </row>
    <row r="283" spans="2:9" x14ac:dyDescent="0.15">
      <c r="B283" s="1">
        <v>17777</v>
      </c>
      <c r="C283" s="6">
        <v>-2.7552E-2</v>
      </c>
      <c r="D283" s="6">
        <v>1.4886999999999999E-3</v>
      </c>
      <c r="E283" s="7">
        <f>alpha*C283+(1-alpha)*D283</f>
        <v>-1.593572E-2</v>
      </c>
      <c r="F283" s="7">
        <f t="shared" si="4"/>
        <v>3.6254420000000009E-2</v>
      </c>
      <c r="H283" s="1">
        <v>17777</v>
      </c>
      <c r="I283" s="7">
        <f>I282*(1+E283)</f>
        <v>4.0521494766650719</v>
      </c>
    </row>
    <row r="284" spans="2:9" x14ac:dyDescent="0.15">
      <c r="B284" s="1">
        <v>17807</v>
      </c>
      <c r="C284" s="6">
        <v>7.1013999999999994E-2</v>
      </c>
      <c r="D284" s="6">
        <v>1.6681000000000001E-3</v>
      </c>
      <c r="E284" s="7">
        <f>alpha*C284+(1-alpha)*D284</f>
        <v>4.3275639999999997E-2</v>
      </c>
      <c r="F284" s="7">
        <f t="shared" si="4"/>
        <v>6.8453200000000006E-2</v>
      </c>
      <c r="H284" s="1">
        <v>17807</v>
      </c>
      <c r="I284" s="7">
        <f>I283*(1+E284)</f>
        <v>4.2275088386434181</v>
      </c>
    </row>
    <row r="285" spans="2:9" x14ac:dyDescent="0.15">
      <c r="B285" s="1">
        <v>17838</v>
      </c>
      <c r="C285" s="6">
        <v>-9.6130999999999994E-2</v>
      </c>
      <c r="D285" s="6">
        <v>4.3094500000000003E-3</v>
      </c>
      <c r="E285" s="7">
        <f>alpha*C285+(1-alpha)*D285</f>
        <v>-5.5954819999999995E-2</v>
      </c>
      <c r="F285" s="7">
        <f t="shared" si="4"/>
        <v>4.6671960000000005E-2</v>
      </c>
      <c r="H285" s="1">
        <v>17838</v>
      </c>
      <c r="I285" s="7">
        <f>I284*(1+E285)</f>
        <v>3.9909593425287166</v>
      </c>
    </row>
    <row r="286" spans="2:9" x14ac:dyDescent="0.15">
      <c r="B286" s="1">
        <v>17868</v>
      </c>
      <c r="C286" s="6">
        <v>3.4575999999999996E-2</v>
      </c>
      <c r="D286" s="6">
        <v>6.6812499999999997E-3</v>
      </c>
      <c r="E286" s="7">
        <f>alpha*C286+(1-alpha)*D286</f>
        <v>2.3418099999999997E-2</v>
      </c>
      <c r="F286" s="7">
        <f t="shared" si="4"/>
        <v>0.11344377999999999</v>
      </c>
      <c r="H286" s="1">
        <v>17868</v>
      </c>
      <c r="I286" s="7">
        <f>I285*(1+E286)</f>
        <v>4.0844200275079885</v>
      </c>
    </row>
    <row r="287" spans="2:9" x14ac:dyDescent="0.15">
      <c r="B287" s="1">
        <v>17899</v>
      </c>
      <c r="C287" s="6">
        <v>3.947E-3</v>
      </c>
      <c r="D287" s="6">
        <v>3.163E-3</v>
      </c>
      <c r="E287" s="7">
        <f>alpha*C287+(1-alpha)*D287</f>
        <v>3.6334000000000002E-3</v>
      </c>
      <c r="F287" s="7">
        <f t="shared" si="4"/>
        <v>0.11746121999999999</v>
      </c>
      <c r="H287" s="1">
        <v>17899</v>
      </c>
      <c r="I287" s="7">
        <f>I286*(1+E287)</f>
        <v>4.0992603592359362</v>
      </c>
    </row>
    <row r="288" spans="2:9" x14ac:dyDescent="0.15">
      <c r="B288" s="1">
        <v>17930</v>
      </c>
      <c r="C288" s="6">
        <v>-2.9565999999999999E-2</v>
      </c>
      <c r="D288" s="6">
        <v>2.0508499999999999E-3</v>
      </c>
      <c r="E288" s="7">
        <f>alpha*C288+(1-alpha)*D288</f>
        <v>-1.6919259999999998E-2</v>
      </c>
      <c r="F288" s="7">
        <f t="shared" si="4"/>
        <v>0.12602982000000001</v>
      </c>
      <c r="H288" s="1">
        <v>17930</v>
      </c>
      <c r="I288" s="7">
        <f>I287*(1+E288)</f>
        <v>4.02990390741033</v>
      </c>
    </row>
    <row r="289" spans="2:9" x14ac:dyDescent="0.15">
      <c r="B289" s="1">
        <v>17958</v>
      </c>
      <c r="C289" s="6">
        <v>3.2832E-2</v>
      </c>
      <c r="D289" s="6">
        <v>1.86415E-3</v>
      </c>
      <c r="E289" s="7">
        <f>alpha*C289+(1-alpha)*D289</f>
        <v>2.0444859999999999E-2</v>
      </c>
      <c r="F289" s="7">
        <f t="shared" si="4"/>
        <v>0.15521292</v>
      </c>
      <c r="H289" s="1">
        <v>17958</v>
      </c>
      <c r="I289" s="7">
        <f>I288*(1+E289)</f>
        <v>4.1122947286107872</v>
      </c>
    </row>
    <row r="290" spans="2:9" x14ac:dyDescent="0.15">
      <c r="B290" s="1">
        <v>17989</v>
      </c>
      <c r="C290" s="6">
        <v>-1.7927999999999999E-2</v>
      </c>
      <c r="D290" s="6">
        <v>1.7520499999999998E-3</v>
      </c>
      <c r="E290" s="7">
        <f>alpha*C290+(1-alpha)*D290</f>
        <v>-1.0055979999999999E-2</v>
      </c>
      <c r="F290" s="7">
        <f t="shared" si="4"/>
        <v>0.13926785999999999</v>
      </c>
      <c r="H290" s="1">
        <v>17989</v>
      </c>
      <c r="I290" s="7">
        <f>I289*(1+E290)</f>
        <v>4.0709415750657714</v>
      </c>
    </row>
    <row r="291" spans="2:9" x14ac:dyDescent="0.15">
      <c r="B291" s="1">
        <v>18019</v>
      </c>
      <c r="C291" s="6">
        <v>-2.5779999999999997E-2</v>
      </c>
      <c r="D291" s="6">
        <v>2.7977000000000002E-3</v>
      </c>
      <c r="E291" s="7">
        <f>alpha*C291+(1-alpha)*D291</f>
        <v>-1.4348919999999998E-2</v>
      </c>
      <c r="F291" s="7">
        <f t="shared" si="4"/>
        <v>0.17856261999999998</v>
      </c>
      <c r="H291" s="1">
        <v>18019</v>
      </c>
      <c r="I291" s="7">
        <f>I290*(1+E291)</f>
        <v>4.0125279600804786</v>
      </c>
    </row>
    <row r="292" spans="2:9" x14ac:dyDescent="0.15">
      <c r="B292" s="1">
        <v>18050</v>
      </c>
      <c r="C292" s="6">
        <v>1.4089999999999999E-3</v>
      </c>
      <c r="D292" s="6">
        <v>6.1854499999999995E-3</v>
      </c>
      <c r="E292" s="7">
        <f>alpha*C292+(1-alpha)*D292</f>
        <v>3.3195799999999999E-3</v>
      </c>
      <c r="F292" s="7">
        <f t="shared" si="4"/>
        <v>0.22386396</v>
      </c>
      <c r="H292" s="1">
        <v>18050</v>
      </c>
      <c r="I292" s="7">
        <f>I291*(1+E292)</f>
        <v>4.0258478676462026</v>
      </c>
    </row>
    <row r="293" spans="2:9" x14ac:dyDescent="0.15">
      <c r="B293" s="1">
        <v>18080</v>
      </c>
      <c r="C293" s="6">
        <v>6.4972000000000002E-2</v>
      </c>
      <c r="D293" s="6">
        <v>4.7948999999999995E-3</v>
      </c>
      <c r="E293" s="7">
        <f>alpha*C293+(1-alpha)*D293</f>
        <v>4.0901160000000006E-2</v>
      </c>
      <c r="F293" s="7">
        <f t="shared" si="4"/>
        <v>0.18803131999999997</v>
      </c>
      <c r="H293" s="1">
        <v>18080</v>
      </c>
      <c r="I293" s="7">
        <f>I292*(1+E293)</f>
        <v>4.190509715416459</v>
      </c>
    </row>
    <row r="294" spans="2:9" x14ac:dyDescent="0.15">
      <c r="B294" s="1">
        <v>18111</v>
      </c>
      <c r="C294" s="6">
        <v>2.1941000000000002E-2</v>
      </c>
      <c r="D294" s="6">
        <v>3.2794499999999997E-3</v>
      </c>
      <c r="E294" s="7">
        <f>alpha*C294+(1-alpha)*D294</f>
        <v>1.447638E-2</v>
      </c>
      <c r="F294" s="7">
        <f t="shared" si="4"/>
        <v>0.15574577999999997</v>
      </c>
      <c r="H294" s="1">
        <v>18111</v>
      </c>
      <c r="I294" s="7">
        <f>I293*(1+E294)</f>
        <v>4.2511731264505199</v>
      </c>
    </row>
    <row r="295" spans="2:9" x14ac:dyDescent="0.15">
      <c r="B295" s="1">
        <v>18142</v>
      </c>
      <c r="C295" s="6">
        <v>2.6280999999999999E-2</v>
      </c>
      <c r="D295" s="6">
        <v>1.2361499999999999E-3</v>
      </c>
      <c r="E295" s="7">
        <f>alpha*C295+(1-alpha)*D295</f>
        <v>1.6263059999999996E-2</v>
      </c>
      <c r="F295" s="7">
        <f t="shared" si="4"/>
        <v>0.16818079999999999</v>
      </c>
      <c r="H295" s="1">
        <v>18142</v>
      </c>
      <c r="I295" s="7">
        <f>I294*(1+E295)</f>
        <v>4.3203102100763724</v>
      </c>
    </row>
    <row r="296" spans="2:9" x14ac:dyDescent="0.15">
      <c r="B296" s="1">
        <v>18172</v>
      </c>
      <c r="C296" s="6">
        <v>3.4018E-2</v>
      </c>
      <c r="D296" s="6">
        <v>2.709E-3</v>
      </c>
      <c r="E296" s="7">
        <f>alpha*C296+(1-alpha)*D296</f>
        <v>2.14944E-2</v>
      </c>
      <c r="F296" s="7">
        <f t="shared" si="4"/>
        <v>0.18677534000000001</v>
      </c>
      <c r="H296" s="1">
        <v>18172</v>
      </c>
      <c r="I296" s="7">
        <f>I295*(1+E296)</f>
        <v>4.4131726858558373</v>
      </c>
    </row>
    <row r="297" spans="2:9" x14ac:dyDescent="0.15">
      <c r="B297" s="1">
        <v>18203</v>
      </c>
      <c r="C297" s="6">
        <v>1.7455999999999999E-2</v>
      </c>
      <c r="D297" s="6">
        <v>8.5849999999999989E-4</v>
      </c>
      <c r="E297" s="7">
        <f>alpha*C297+(1-alpha)*D297</f>
        <v>1.0817E-2</v>
      </c>
      <c r="F297" s="7">
        <f t="shared" si="4"/>
        <v>0.1707456</v>
      </c>
      <c r="H297" s="1">
        <v>18203</v>
      </c>
      <c r="I297" s="7">
        <f>I296*(1+E297)</f>
        <v>4.4609099747987404</v>
      </c>
    </row>
    <row r="298" spans="2:9" x14ac:dyDescent="0.15">
      <c r="B298" s="1">
        <v>18233</v>
      </c>
      <c r="C298" s="6">
        <v>4.8568E-2</v>
      </c>
      <c r="D298" s="6">
        <v>-4.2631499999999994E-3</v>
      </c>
      <c r="E298" s="7">
        <f>alpha*C298+(1-alpha)*D298</f>
        <v>2.7435539999999998E-2</v>
      </c>
      <c r="F298" s="7">
        <f t="shared" si="4"/>
        <v>0.17129366000000001</v>
      </c>
      <c r="H298" s="1">
        <v>18233</v>
      </c>
      <c r="I298" s="7">
        <f>I297*(1+E298)</f>
        <v>4.5832974488487297</v>
      </c>
    </row>
    <row r="299" spans="2:9" x14ac:dyDescent="0.15">
      <c r="B299" s="1">
        <v>18264</v>
      </c>
      <c r="C299" s="6">
        <v>1.9689999999999999E-2</v>
      </c>
      <c r="D299" s="6">
        <v>9.6999999999999994E-4</v>
      </c>
      <c r="E299" s="7">
        <f>alpha*C299+(1-alpha)*D299</f>
        <v>1.2201999999999999E-2</v>
      </c>
      <c r="F299" s="7">
        <f t="shared" si="4"/>
        <v>0.17515030000000001</v>
      </c>
      <c r="H299" s="1">
        <v>18264</v>
      </c>
      <c r="I299" s="7">
        <f>I298*(1+E299)</f>
        <v>4.6392228443195824</v>
      </c>
    </row>
    <row r="300" spans="2:9" x14ac:dyDescent="0.15">
      <c r="B300" s="1">
        <v>18295</v>
      </c>
      <c r="C300" s="6">
        <v>1.9941E-2</v>
      </c>
      <c r="D300" s="6">
        <v>7.4810000000000002E-4</v>
      </c>
      <c r="E300" s="7">
        <f>alpha*C300+(1-alpha)*D300</f>
        <v>1.226384E-2</v>
      </c>
      <c r="F300" s="7">
        <f t="shared" si="4"/>
        <v>0.20199932000000001</v>
      </c>
      <c r="H300" s="1">
        <v>18295</v>
      </c>
      <c r="I300" s="7">
        <f>I299*(1+E300)</f>
        <v>4.6961175310066627</v>
      </c>
    </row>
    <row r="301" spans="2:9" x14ac:dyDescent="0.15">
      <c r="B301" s="1">
        <v>18323</v>
      </c>
      <c r="C301" s="6">
        <v>6.9689999999999995E-3</v>
      </c>
      <c r="D301" s="6">
        <v>7.9599999999999994E-4</v>
      </c>
      <c r="E301" s="7">
        <f>alpha*C301+(1-alpha)*D301</f>
        <v>4.4997999999999991E-3</v>
      </c>
      <c r="F301" s="7">
        <f t="shared" si="4"/>
        <v>0.19870797999999998</v>
      </c>
      <c r="H301" s="1">
        <v>18323</v>
      </c>
      <c r="I301" s="7">
        <f>I300*(1+E301)</f>
        <v>4.7172491206726868</v>
      </c>
    </row>
    <row r="302" spans="2:9" x14ac:dyDescent="0.15">
      <c r="B302" s="1">
        <v>18354</v>
      </c>
      <c r="C302" s="6">
        <v>4.8583000000000001E-2</v>
      </c>
      <c r="D302" s="6">
        <v>2.2245000000000001E-4</v>
      </c>
      <c r="E302" s="7">
        <f>alpha*C302+(1-alpha)*D302</f>
        <v>2.9238779999999999E-2</v>
      </c>
      <c r="F302" s="7">
        <f t="shared" si="4"/>
        <v>0.17823577999999998</v>
      </c>
      <c r="H302" s="1">
        <v>18354</v>
      </c>
      <c r="I302" s="7">
        <f>I301*(1+E302)</f>
        <v>4.8551757299172289</v>
      </c>
    </row>
    <row r="303" spans="2:9" x14ac:dyDescent="0.15">
      <c r="B303" s="1">
        <v>18384</v>
      </c>
      <c r="C303" s="6">
        <v>5.0913000000000007E-2</v>
      </c>
      <c r="D303" s="6">
        <v>1.0115499999999999E-3</v>
      </c>
      <c r="E303" s="7">
        <f>alpha*C303+(1-alpha)*D303</f>
        <v>3.0952420000000005E-2</v>
      </c>
      <c r="F303" s="7">
        <f t="shared" si="4"/>
        <v>0.18092596</v>
      </c>
      <c r="H303" s="1">
        <v>18384</v>
      </c>
      <c r="I303" s="7">
        <f>I302*(1+E303)</f>
        <v>5.0054551682834338</v>
      </c>
    </row>
    <row r="304" spans="2:9" x14ac:dyDescent="0.15">
      <c r="B304" s="1">
        <v>18415</v>
      </c>
      <c r="C304" s="6">
        <v>-5.4846000000000006E-2</v>
      </c>
      <c r="D304" s="6">
        <v>9.8634999999999999E-4</v>
      </c>
      <c r="E304" s="7">
        <f>alpha*C304+(1-alpha)*D304</f>
        <v>-3.2513060000000003E-2</v>
      </c>
      <c r="F304" s="7">
        <f t="shared" si="4"/>
        <v>0.13079053999999996</v>
      </c>
      <c r="H304" s="1">
        <v>18415</v>
      </c>
      <c r="I304" s="7">
        <f>I303*(1+E304)</f>
        <v>4.8427125040697243</v>
      </c>
    </row>
    <row r="305" spans="2:9" x14ac:dyDescent="0.15">
      <c r="B305" s="1">
        <v>18445</v>
      </c>
      <c r="C305" s="6">
        <v>1.1871E-2</v>
      </c>
      <c r="D305" s="6">
        <v>3.7325499999999994E-3</v>
      </c>
      <c r="E305" s="7">
        <f>alpha*C305+(1-alpha)*D305</f>
        <v>8.6156199999999992E-3</v>
      </c>
      <c r="F305" s="7">
        <f t="shared" si="4"/>
        <v>0.14963725999999999</v>
      </c>
      <c r="H305" s="1">
        <v>18445</v>
      </c>
      <c r="I305" s="7">
        <f>I304*(1+E305)</f>
        <v>4.8844354747740377</v>
      </c>
    </row>
    <row r="306" spans="2:9" x14ac:dyDescent="0.15">
      <c r="B306" s="1">
        <v>18476</v>
      </c>
      <c r="C306" s="6">
        <v>4.4282000000000002E-2</v>
      </c>
      <c r="D306" s="6">
        <v>8.5550000000000003E-4</v>
      </c>
      <c r="E306" s="7">
        <f>alpha*C306+(1-alpha)*D306</f>
        <v>2.6911400000000002E-2</v>
      </c>
      <c r="F306" s="7">
        <f t="shared" si="4"/>
        <v>0.18804567999999994</v>
      </c>
      <c r="H306" s="1">
        <v>18476</v>
      </c>
      <c r="I306" s="7">
        <f>I305*(1+E306)</f>
        <v>5.0158824716098716</v>
      </c>
    </row>
    <row r="307" spans="2:9" x14ac:dyDescent="0.15">
      <c r="B307" s="1">
        <v>18507</v>
      </c>
      <c r="C307" s="6">
        <v>5.9175000000000005E-2</v>
      </c>
      <c r="D307" s="6">
        <v>-1.6185000000000001E-3</v>
      </c>
      <c r="E307" s="7">
        <f>alpha*C307+(1-alpha)*D307</f>
        <v>3.4857600000000002E-2</v>
      </c>
      <c r="F307" s="7">
        <f t="shared" si="4"/>
        <v>0.19231537999999995</v>
      </c>
      <c r="H307" s="1">
        <v>18507</v>
      </c>
      <c r="I307" s="7">
        <f>I306*(1+E307)</f>
        <v>5.1907240964522599</v>
      </c>
    </row>
    <row r="308" spans="2:9" x14ac:dyDescent="0.15">
      <c r="B308" s="1">
        <v>18537</v>
      </c>
      <c r="C308" s="6">
        <v>9.2549999999999993E-3</v>
      </c>
      <c r="D308" s="6">
        <v>-2.2084999999999997E-4</v>
      </c>
      <c r="E308" s="7">
        <f>alpha*C308+(1-alpha)*D308</f>
        <v>5.4646599999999997E-3</v>
      </c>
      <c r="F308" s="7">
        <f t="shared" si="4"/>
        <v>0.15595377999999996</v>
      </c>
      <c r="H308" s="1">
        <v>18537</v>
      </c>
      <c r="I308" s="7">
        <f>I307*(1+E308)</f>
        <v>5.2190896387931778</v>
      </c>
    </row>
    <row r="309" spans="2:9" x14ac:dyDescent="0.15">
      <c r="B309" s="1">
        <v>18568</v>
      </c>
      <c r="C309" s="6">
        <v>1.6896999999999999E-2</v>
      </c>
      <c r="D309" s="6">
        <v>3.0671500000000003E-3</v>
      </c>
      <c r="E309" s="7">
        <f>alpha*C309+(1-alpha)*D309</f>
        <v>1.1365059999999998E-2</v>
      </c>
      <c r="F309" s="7">
        <f t="shared" si="4"/>
        <v>0.14268795999999997</v>
      </c>
      <c r="H309" s="1">
        <v>18568</v>
      </c>
      <c r="I309" s="7">
        <f>I308*(1+E309)</f>
        <v>5.2784049056834403</v>
      </c>
    </row>
    <row r="310" spans="2:9" x14ac:dyDescent="0.15">
      <c r="B310" s="1">
        <v>18598</v>
      </c>
      <c r="C310" s="6">
        <v>5.1256000000000003E-2</v>
      </c>
      <c r="D310" s="6">
        <v>1.3464499999999999E-3</v>
      </c>
      <c r="E310" s="7">
        <f>alpha*C310+(1-alpha)*D310</f>
        <v>3.1292179999999996E-2</v>
      </c>
      <c r="F310" s="7">
        <f t="shared" si="4"/>
        <v>0.13706763999999996</v>
      </c>
      <c r="H310" s="1">
        <v>18598</v>
      </c>
      <c r="I310" s="7">
        <f>I309*(1+E310)</f>
        <v>5.4435777021049692</v>
      </c>
    </row>
    <row r="311" spans="2:9" x14ac:dyDescent="0.15">
      <c r="B311" s="1">
        <v>18629</v>
      </c>
      <c r="C311" s="6">
        <v>6.3694000000000001E-2</v>
      </c>
      <c r="D311" s="6">
        <v>2.0865500000000004E-3</v>
      </c>
      <c r="E311" s="7">
        <f>alpha*C311+(1-alpha)*D311</f>
        <v>3.9051019999999999E-2</v>
      </c>
      <c r="F311" s="7">
        <f t="shared" si="4"/>
        <v>0.13161365999999999</v>
      </c>
      <c r="H311" s="1">
        <v>18629</v>
      </c>
      <c r="I311" s="7">
        <f>I310*(1+E311)</f>
        <v>5.6561549638214244</v>
      </c>
    </row>
    <row r="312" spans="2:9" x14ac:dyDescent="0.15">
      <c r="B312" s="1">
        <v>18660</v>
      </c>
      <c r="C312" s="6">
        <v>1.5697000000000003E-2</v>
      </c>
      <c r="D312" s="6">
        <v>-1.1142499999999998E-3</v>
      </c>
      <c r="E312" s="7">
        <f>alpha*C312+(1-alpha)*D312</f>
        <v>8.9725000000000013E-3</v>
      </c>
      <c r="F312" s="7">
        <f t="shared" si="4"/>
        <v>0.10718309999999998</v>
      </c>
      <c r="H312" s="1">
        <v>18660</v>
      </c>
      <c r="I312" s="7">
        <f>I311*(1+E312)</f>
        <v>5.7069048142343126</v>
      </c>
    </row>
    <row r="313" spans="2:9" x14ac:dyDescent="0.15">
      <c r="B313" s="1">
        <v>18688</v>
      </c>
      <c r="C313" s="6">
        <v>-1.5596E-2</v>
      </c>
      <c r="D313" s="6">
        <v>-1.6537000000000003E-2</v>
      </c>
      <c r="E313" s="7">
        <f>alpha*C313+(1-alpha)*D313</f>
        <v>-1.5972400000000001E-2</v>
      </c>
      <c r="F313" s="7">
        <f t="shared" si="4"/>
        <v>7.9593999999999984E-2</v>
      </c>
      <c r="H313" s="1">
        <v>18688</v>
      </c>
      <c r="I313" s="7">
        <f>I312*(1+E313)</f>
        <v>5.6157518477794364</v>
      </c>
    </row>
    <row r="314" spans="2:9" x14ac:dyDescent="0.15">
      <c r="B314" s="1">
        <v>18719</v>
      </c>
      <c r="C314" s="6">
        <v>5.0934999999999994E-2</v>
      </c>
      <c r="D314" s="6">
        <v>3.4199E-3</v>
      </c>
      <c r="E314" s="7">
        <f>alpha*C314+(1-alpha)*D314</f>
        <v>3.1928959999999992E-2</v>
      </c>
      <c r="F314" s="7">
        <f t="shared" si="4"/>
        <v>0.12854181999999997</v>
      </c>
      <c r="H314" s="1">
        <v>18719</v>
      </c>
      <c r="I314" s="7">
        <f>I313*(1+E314)</f>
        <v>5.7950569638971112</v>
      </c>
    </row>
    <row r="315" spans="2:9" x14ac:dyDescent="0.15">
      <c r="B315" s="1">
        <v>18749</v>
      </c>
      <c r="C315" s="6">
        <v>-2.9870999999999998E-2</v>
      </c>
      <c r="D315" s="6">
        <v>-3.1510000000000002E-3</v>
      </c>
      <c r="E315" s="7">
        <f>alpha*C315+(1-alpha)*D315</f>
        <v>-1.9182999999999999E-2</v>
      </c>
      <c r="F315" s="7">
        <f t="shared" si="4"/>
        <v>7.3829419999999993E-2</v>
      </c>
      <c r="H315" s="1">
        <v>18749</v>
      </c>
      <c r="I315" s="7">
        <f>I314*(1+E315)</f>
        <v>5.6838903861586729</v>
      </c>
    </row>
    <row r="316" spans="2:9" x14ac:dyDescent="0.15">
      <c r="B316" s="1">
        <v>18780</v>
      </c>
      <c r="C316" s="6">
        <v>-2.2770000000000002E-2</v>
      </c>
      <c r="D316" s="6">
        <v>-1.0850000000000182E-5</v>
      </c>
      <c r="E316" s="7">
        <f>alpha*C316+(1-alpha)*D316</f>
        <v>-1.3666340000000001E-2</v>
      </c>
      <c r="F316" s="7">
        <f t="shared" si="4"/>
        <v>0.11453069999999997</v>
      </c>
      <c r="H316" s="1">
        <v>18780</v>
      </c>
      <c r="I316" s="7">
        <f>I315*(1+E316)</f>
        <v>5.6062124076186972</v>
      </c>
    </row>
    <row r="317" spans="2:9" x14ac:dyDescent="0.15">
      <c r="B317" s="1">
        <v>18810</v>
      </c>
      <c r="C317" s="6">
        <v>7.1087999999999998E-2</v>
      </c>
      <c r="D317" s="6">
        <v>1.09281E-2</v>
      </c>
      <c r="E317" s="7">
        <f>alpha*C317+(1-alpha)*D317</f>
        <v>4.7024039999999996E-2</v>
      </c>
      <c r="F317" s="7">
        <f t="shared" si="4"/>
        <v>0.15692743999999997</v>
      </c>
      <c r="H317" s="1">
        <v>18810</v>
      </c>
      <c r="I317" s="7">
        <f>I316*(1+E317)</f>
        <v>5.8698391641230545</v>
      </c>
    </row>
    <row r="318" spans="2:9" x14ac:dyDescent="0.15">
      <c r="B318" s="1">
        <v>18841</v>
      </c>
      <c r="C318" s="6">
        <v>4.7767999999999998E-2</v>
      </c>
      <c r="D318" s="6">
        <v>6.3007499999999991E-3</v>
      </c>
      <c r="E318" s="7">
        <f>alpha*C318+(1-alpha)*D318</f>
        <v>3.1181099999999996E-2</v>
      </c>
      <c r="F318" s="7">
        <f t="shared" si="4"/>
        <v>0.12101159999999998</v>
      </c>
      <c r="H318" s="1">
        <v>18841</v>
      </c>
      <c r="I318" s="7">
        <f>I317*(1+E318)</f>
        <v>6.0528672060834916</v>
      </c>
    </row>
    <row r="319" spans="2:9" x14ac:dyDescent="0.15">
      <c r="B319" s="1">
        <v>18872</v>
      </c>
      <c r="C319" s="6">
        <v>1.2889999999999998E-3</v>
      </c>
      <c r="D319" s="6">
        <v>-5.6934999999999998E-3</v>
      </c>
      <c r="E319" s="7">
        <f>alpha*C319+(1-alpha)*D319</f>
        <v>-1.5040000000000003E-3</v>
      </c>
      <c r="F319" s="7">
        <f t="shared" si="4"/>
        <v>8.5846699999999998E-2</v>
      </c>
      <c r="H319" s="1">
        <v>18872</v>
      </c>
      <c r="I319" s="7">
        <f>I318*(1+E319)</f>
        <v>6.0437636938055421</v>
      </c>
    </row>
    <row r="320" spans="2:9" x14ac:dyDescent="0.15">
      <c r="B320" s="1">
        <v>18902</v>
      </c>
      <c r="C320" s="6">
        <v>-1.0318000000000001E-2</v>
      </c>
      <c r="D320" s="6">
        <v>-4.0258999999999998E-3</v>
      </c>
      <c r="E320" s="7">
        <f>alpha*C320+(1-alpha)*D320</f>
        <v>-7.8011600000000006E-3</v>
      </c>
      <c r="F320" s="7">
        <f t="shared" si="4"/>
        <v>7.7032820000000002E-2</v>
      </c>
      <c r="H320" s="1">
        <v>18902</v>
      </c>
      <c r="I320" s="7">
        <f>I319*(1+E320)</f>
        <v>5.9966153262279747</v>
      </c>
    </row>
    <row r="321" spans="2:9" x14ac:dyDescent="0.15">
      <c r="B321" s="1">
        <v>18933</v>
      </c>
      <c r="C321" s="6">
        <v>9.5899999999999996E-3</v>
      </c>
      <c r="D321" s="6">
        <v>-2.314999999999956E-5</v>
      </c>
      <c r="E321" s="7">
        <f>alpha*C321+(1-alpha)*D321</f>
        <v>5.7447399999999999E-3</v>
      </c>
      <c r="F321" s="7">
        <f t="shared" si="4"/>
        <v>8.8330399999999976E-2</v>
      </c>
      <c r="H321" s="1">
        <v>18933</v>
      </c>
      <c r="I321" s="7">
        <f>I320*(1+E321)</f>
        <v>6.0310643221571691</v>
      </c>
    </row>
    <row r="322" spans="2:9" x14ac:dyDescent="0.15">
      <c r="B322" s="1">
        <v>18963</v>
      </c>
      <c r="C322" s="6">
        <v>4.2394999999999995E-2</v>
      </c>
      <c r="D322" s="6">
        <v>1.0029999999999996E-3</v>
      </c>
      <c r="E322" s="7">
        <f>alpha*C322+(1-alpha)*D322</f>
        <v>2.5838199999999999E-2</v>
      </c>
      <c r="F322" s="7">
        <f t="shared" si="4"/>
        <v>0.11820965999999997</v>
      </c>
      <c r="H322" s="1">
        <v>18963</v>
      </c>
      <c r="I322" s="7">
        <f>I321*(1+E322)</f>
        <v>6.18689616832593</v>
      </c>
    </row>
    <row r="323" spans="2:9" x14ac:dyDescent="0.15">
      <c r="B323" s="1">
        <v>18994</v>
      </c>
      <c r="C323" s="6">
        <v>1.8089999999999998E-2</v>
      </c>
      <c r="D323" s="6">
        <v>9.4161499999999999E-3</v>
      </c>
      <c r="E323" s="7">
        <f>alpha*C323+(1-alpha)*D323</f>
        <v>1.4620459999999998E-2</v>
      </c>
      <c r="F323" s="7">
        <f t="shared" si="4"/>
        <v>0.11451887999999999</v>
      </c>
      <c r="H323" s="1">
        <v>18994</v>
      </c>
      <c r="I323" s="7">
        <f>I322*(1+E323)</f>
        <v>6.2773514362790923</v>
      </c>
    </row>
    <row r="324" spans="2:9" x14ac:dyDescent="0.15">
      <c r="B324" s="1">
        <v>19025</v>
      </c>
      <c r="C324" s="6">
        <v>-2.8169E-2</v>
      </c>
      <c r="D324" s="6">
        <v>-4.2880000000000001E-3</v>
      </c>
      <c r="E324" s="7">
        <f>alpha*C324+(1-alpha)*D324</f>
        <v>-1.8616600000000001E-2</v>
      </c>
      <c r="F324" s="7">
        <f t="shared" si="4"/>
        <v>9.5782819999999991E-2</v>
      </c>
      <c r="H324" s="1">
        <v>19025</v>
      </c>
      <c r="I324" s="7">
        <f>I323*(1+E324)</f>
        <v>6.1604884955304593</v>
      </c>
    </row>
    <row r="325" spans="2:9" x14ac:dyDescent="0.15">
      <c r="B325" s="1">
        <v>19054</v>
      </c>
      <c r="C325" s="6">
        <v>5.0300999999999998E-2</v>
      </c>
      <c r="D325" s="6">
        <v>6.9870499999999999E-3</v>
      </c>
      <c r="E325" s="7">
        <f>alpha*C325+(1-alpha)*D325</f>
        <v>3.2975419999999998E-2</v>
      </c>
      <c r="F325" s="7">
        <f t="shared" si="4"/>
        <v>0.10753966000000001</v>
      </c>
      <c r="H325" s="1">
        <v>19054</v>
      </c>
      <c r="I325" s="7">
        <f>I324*(1+E325)</f>
        <v>6.3636331910757447</v>
      </c>
    </row>
    <row r="326" spans="2:9" x14ac:dyDescent="0.15">
      <c r="B326" s="1">
        <v>19085</v>
      </c>
      <c r="C326" s="6">
        <v>-4.0212999999999999E-2</v>
      </c>
      <c r="D326" s="6">
        <v>3.3608999999999996E-3</v>
      </c>
      <c r="E326" s="7">
        <f>alpha*C326+(1-alpha)*D326</f>
        <v>-2.2783439999999999E-2</v>
      </c>
      <c r="F326" s="7">
        <f t="shared" si="4"/>
        <v>6.0929040000000004E-2</v>
      </c>
      <c r="H326" s="1">
        <v>19085</v>
      </c>
      <c r="I326" s="7">
        <f>I325*(1+E326)</f>
        <v>6.2186477360848622</v>
      </c>
    </row>
    <row r="327" spans="2:9" x14ac:dyDescent="0.15">
      <c r="B327" s="1">
        <v>19115</v>
      </c>
      <c r="C327" s="6">
        <v>3.4305000000000002E-2</v>
      </c>
      <c r="D327" s="6">
        <v>2.3381999999999999E-3</v>
      </c>
      <c r="E327" s="7">
        <f>alpha*C327+(1-alpha)*D327</f>
        <v>2.1518280000000001E-2</v>
      </c>
      <c r="F327" s="7">
        <f t="shared" si="4"/>
        <v>6.3506879999999988E-2</v>
      </c>
      <c r="H327" s="1">
        <v>19115</v>
      </c>
      <c r="I327" s="7">
        <f>I326*(1+E327)</f>
        <v>6.3524623392913027</v>
      </c>
    </row>
    <row r="328" spans="2:9" x14ac:dyDescent="0.15">
      <c r="B328" s="1">
        <v>19146</v>
      </c>
      <c r="C328" s="6">
        <v>4.9035999999999996E-2</v>
      </c>
      <c r="D328" s="6">
        <v>-1.7279999999999997E-3</v>
      </c>
      <c r="E328" s="7">
        <f>alpha*C328+(1-alpha)*D328</f>
        <v>2.8730399999999996E-2</v>
      </c>
      <c r="F328" s="7">
        <f t="shared" si="4"/>
        <v>4.3167199999999996E-2</v>
      </c>
      <c r="H328" s="1">
        <v>19146</v>
      </c>
      <c r="I328" s="7">
        <f>I327*(1+E328)</f>
        <v>6.5349711232840768</v>
      </c>
    </row>
    <row r="329" spans="2:9" x14ac:dyDescent="0.15">
      <c r="B329" s="1">
        <v>19176</v>
      </c>
      <c r="C329" s="6">
        <v>1.9630999999999999E-2</v>
      </c>
      <c r="D329" s="6">
        <v>-1.6760000000000002E-3</v>
      </c>
      <c r="E329" s="7">
        <f>alpha*C329+(1-alpha)*D329</f>
        <v>1.1108199999999999E-2</v>
      </c>
      <c r="F329" s="7">
        <f t="shared" si="4"/>
        <v>1.19363E-2</v>
      </c>
      <c r="H329" s="1">
        <v>19176</v>
      </c>
      <c r="I329" s="7">
        <f>I328*(1+E329)</f>
        <v>6.6075628895157408</v>
      </c>
    </row>
    <row r="330" spans="2:9" x14ac:dyDescent="0.15">
      <c r="B330" s="1">
        <v>19207</v>
      </c>
      <c r="C330" s="6">
        <v>-7.0869999999999995E-3</v>
      </c>
      <c r="D330" s="6">
        <v>6.7100000000000016E-4</v>
      </c>
      <c r="E330" s="7">
        <f>alpha*C330+(1-alpha)*D330</f>
        <v>-3.9837999999999991E-3</v>
      </c>
      <c r="F330" s="7">
        <f t="shared" si="4"/>
        <v>2.1153959999999999E-2</v>
      </c>
      <c r="H330" s="1">
        <v>19207</v>
      </c>
      <c r="I330" s="7">
        <f>I329*(1+E330)</f>
        <v>6.5812396804764877</v>
      </c>
    </row>
    <row r="331" spans="2:9" x14ac:dyDescent="0.15">
      <c r="B331" s="1">
        <v>19238</v>
      </c>
      <c r="C331" s="6">
        <v>-1.7579000000000001E-2</v>
      </c>
      <c r="D331" s="6">
        <v>5.7380000000000018E-4</v>
      </c>
      <c r="E331" s="7">
        <f>alpha*C331+(1-alpha)*D331</f>
        <v>-1.031788E-2</v>
      </c>
      <c r="F331" s="7">
        <f t="shared" ref="F331:F394" si="5">SUM(E331:E342)</f>
        <v>-6.3234400000000066E-3</v>
      </c>
      <c r="H331" s="1">
        <v>19238</v>
      </c>
      <c r="I331" s="7">
        <f>I330*(1+E331)</f>
        <v>6.5133352392020933</v>
      </c>
    </row>
    <row r="332" spans="2:9" x14ac:dyDescent="0.15">
      <c r="B332" s="1">
        <v>19268</v>
      </c>
      <c r="C332" s="6">
        <v>2.0369999999999997E-3</v>
      </c>
      <c r="D332" s="6">
        <v>5.6855499999999993E-3</v>
      </c>
      <c r="E332" s="7">
        <f>alpha*C332+(1-alpha)*D332</f>
        <v>3.4964200000000001E-3</v>
      </c>
      <c r="F332" s="7">
        <f t="shared" si="5"/>
        <v>1.4639299999999994E-2</v>
      </c>
      <c r="H332" s="1">
        <v>19268</v>
      </c>
      <c r="I332" s="7">
        <f>I331*(1+E332)</f>
        <v>6.5361085947991446</v>
      </c>
    </row>
    <row r="333" spans="2:9" x14ac:dyDescent="0.15">
      <c r="B333" s="1">
        <v>19299</v>
      </c>
      <c r="C333" s="6">
        <v>5.7096000000000001E-2</v>
      </c>
      <c r="D333" s="6">
        <v>3.4159999999999998E-3</v>
      </c>
      <c r="E333" s="7">
        <f>alpha*C333+(1-alpha)*D333</f>
        <v>3.5623999999999996E-2</v>
      </c>
      <c r="F333" s="7">
        <f t="shared" si="5"/>
        <v>4.768573999999999E-2</v>
      </c>
      <c r="H333" s="1">
        <v>19299</v>
      </c>
      <c r="I333" s="7">
        <f>I332*(1+E333)</f>
        <v>6.7689509273802697</v>
      </c>
    </row>
    <row r="334" spans="2:9" x14ac:dyDescent="0.15">
      <c r="B334" s="1">
        <v>19329</v>
      </c>
      <c r="C334" s="6">
        <v>3.8191999999999997E-2</v>
      </c>
      <c r="D334" s="6">
        <v>-1.9194499999999998E-3</v>
      </c>
      <c r="E334" s="7">
        <f>alpha*C334+(1-alpha)*D334</f>
        <v>2.2147419999999998E-2</v>
      </c>
      <c r="F334" s="7">
        <f t="shared" si="5"/>
        <v>2.3621979999999994E-2</v>
      </c>
      <c r="H334" s="1">
        <v>19329</v>
      </c>
      <c r="I334" s="7">
        <f>I333*(1+E334)</f>
        <v>6.9188657265283506</v>
      </c>
    </row>
    <row r="335" spans="2:9" x14ac:dyDescent="0.15">
      <c r="B335" s="1">
        <v>19360</v>
      </c>
      <c r="C335" s="6">
        <v>-4.8929999999999998E-3</v>
      </c>
      <c r="D335" s="6">
        <v>-2.9494999999999999E-3</v>
      </c>
      <c r="E335" s="7">
        <f>alpha*C335+(1-alpha)*D335</f>
        <v>-4.1155999999999996E-3</v>
      </c>
      <c r="F335" s="7">
        <f t="shared" si="5"/>
        <v>9.7222600000000069E-3</v>
      </c>
      <c r="H335" s="1">
        <v>19360</v>
      </c>
      <c r="I335" s="7">
        <f>I334*(1+E335)</f>
        <v>6.8903904427442502</v>
      </c>
    </row>
    <row r="336" spans="2:9" x14ac:dyDescent="0.15">
      <c r="B336" s="1">
        <v>19391</v>
      </c>
      <c r="C336" s="6">
        <v>-1.0613999999999998E-2</v>
      </c>
      <c r="D336" s="6">
        <v>-1.2283999999999999E-3</v>
      </c>
      <c r="E336" s="7">
        <f>alpha*C336+(1-alpha)*D336</f>
        <v>-6.8597599999999986E-3</v>
      </c>
      <c r="F336" s="7">
        <f t="shared" si="5"/>
        <v>4.9421820000000005E-2</v>
      </c>
      <c r="H336" s="1">
        <v>19391</v>
      </c>
      <c r="I336" s="7">
        <f>I335*(1+E336)</f>
        <v>6.8431240180007311</v>
      </c>
    </row>
    <row r="337" spans="2:9" x14ac:dyDescent="0.15">
      <c r="B337" s="1">
        <v>19419</v>
      </c>
      <c r="C337" s="6">
        <v>-2.1236000000000001E-2</v>
      </c>
      <c r="D337" s="6">
        <v>-2.2339999999999999E-3</v>
      </c>
      <c r="E337" s="7">
        <f>alpha*C337+(1-alpha)*D337</f>
        <v>-1.36352E-2</v>
      </c>
      <c r="F337" s="7">
        <f t="shared" si="5"/>
        <v>6.8333640000000001E-2</v>
      </c>
      <c r="H337" s="1">
        <v>19419</v>
      </c>
      <c r="I337" s="7">
        <f>I336*(1+E337)</f>
        <v>6.7498166533904875</v>
      </c>
    </row>
    <row r="338" spans="2:9" x14ac:dyDescent="0.15">
      <c r="B338" s="1">
        <v>19450</v>
      </c>
      <c r="C338" s="6">
        <v>-2.3725E-2</v>
      </c>
      <c r="D338" s="6">
        <v>-1.4926499999999999E-2</v>
      </c>
      <c r="E338" s="7">
        <f>alpha*C338+(1-alpha)*D338</f>
        <v>-2.0205599999999997E-2</v>
      </c>
      <c r="F338" s="7">
        <f t="shared" si="5"/>
        <v>0.10271464</v>
      </c>
      <c r="H338" s="1">
        <v>19450</v>
      </c>
      <c r="I338" s="7">
        <f>I337*(1+E338)</f>
        <v>6.6134325580187401</v>
      </c>
    </row>
    <row r="339" spans="2:9" x14ac:dyDescent="0.15">
      <c r="B339" s="1">
        <v>19480</v>
      </c>
      <c r="C339" s="6">
        <v>7.7170000000000008E-3</v>
      </c>
      <c r="D339" s="6">
        <v>-8.6289999999999995E-3</v>
      </c>
      <c r="E339" s="7">
        <f>alpha*C339+(1-alpha)*D339</f>
        <v>1.1786000000000001E-3</v>
      </c>
      <c r="F339" s="7">
        <f t="shared" si="5"/>
        <v>0.15452659999999999</v>
      </c>
      <c r="H339" s="1">
        <v>19480</v>
      </c>
      <c r="I339" s="7">
        <f>I338*(1+E339)</f>
        <v>6.6212271496316211</v>
      </c>
    </row>
    <row r="340" spans="2:9" x14ac:dyDescent="0.15">
      <c r="B340" s="1">
        <v>19511</v>
      </c>
      <c r="C340" s="6">
        <v>-1.3447000000000001E-2</v>
      </c>
      <c r="D340" s="6">
        <v>1.3919250000000001E-2</v>
      </c>
      <c r="E340" s="7">
        <f>alpha*C340+(1-alpha)*D340</f>
        <v>-2.5004999999999984E-3</v>
      </c>
      <c r="F340" s="7">
        <f t="shared" si="5"/>
        <v>0.17590459999999999</v>
      </c>
      <c r="H340" s="1">
        <v>19511</v>
      </c>
      <c r="I340" s="7">
        <f>I339*(1+E340)</f>
        <v>6.6046707711439669</v>
      </c>
    </row>
    <row r="341" spans="2:9" x14ac:dyDescent="0.15">
      <c r="B341" s="1">
        <v>19541</v>
      </c>
      <c r="C341" s="6">
        <v>2.7341000000000001E-2</v>
      </c>
      <c r="D341" s="6">
        <v>9.8031500000000001E-3</v>
      </c>
      <c r="E341" s="7">
        <f>alpha*C341+(1-alpha)*D341</f>
        <v>2.0325859999999998E-2</v>
      </c>
      <c r="F341" s="7">
        <f t="shared" si="5"/>
        <v>0.18438092</v>
      </c>
      <c r="H341" s="1">
        <v>19541</v>
      </c>
      <c r="I341" s="7">
        <f>I340*(1+E341)</f>
        <v>6.7389163845843312</v>
      </c>
    </row>
    <row r="342" spans="2:9" x14ac:dyDescent="0.15">
      <c r="B342" s="1">
        <v>19572</v>
      </c>
      <c r="C342" s="6">
        <v>-5.0101000000000007E-2</v>
      </c>
      <c r="D342" s="6">
        <v>-3.5015000000000003E-3</v>
      </c>
      <c r="E342" s="7">
        <f>alpha*C342+(1-alpha)*D342</f>
        <v>-3.1461200000000002E-2</v>
      </c>
      <c r="F342" s="7">
        <f t="shared" si="5"/>
        <v>0.19980505999999998</v>
      </c>
      <c r="H342" s="1">
        <v>19572</v>
      </c>
      <c r="I342" s="7">
        <f>I341*(1+E342)</f>
        <v>6.5269019884256467</v>
      </c>
    </row>
    <row r="343" spans="2:9" x14ac:dyDescent="0.15">
      <c r="B343" s="1">
        <v>19603</v>
      </c>
      <c r="C343" s="6">
        <v>3.431E-3</v>
      </c>
      <c r="D343" s="6">
        <v>2.1465649999999999E-2</v>
      </c>
      <c r="E343" s="7">
        <f>alpha*C343+(1-alpha)*D343</f>
        <v>1.0644859999999999E-2</v>
      </c>
      <c r="F343" s="7">
        <f t="shared" si="5"/>
        <v>0.21528606</v>
      </c>
      <c r="H343" s="1">
        <v>19603</v>
      </c>
      <c r="I343" s="7">
        <f>I342*(1+E343)</f>
        <v>6.5963799463261594</v>
      </c>
    </row>
    <row r="344" spans="2:9" x14ac:dyDescent="0.15">
      <c r="B344" s="1">
        <v>19633</v>
      </c>
      <c r="C344" s="6">
        <v>5.3960999999999995E-2</v>
      </c>
      <c r="D344" s="6">
        <v>1.041565E-2</v>
      </c>
      <c r="E344" s="7">
        <f>alpha*C344+(1-alpha)*D344</f>
        <v>3.6542859999999996E-2</v>
      </c>
      <c r="F344" s="7">
        <f t="shared" si="5"/>
        <v>0.25576280000000001</v>
      </c>
      <c r="H344" s="1">
        <v>19633</v>
      </c>
      <c r="I344" s="7">
        <f>I343*(1+E344)</f>
        <v>6.8374305352115634</v>
      </c>
    </row>
    <row r="345" spans="2:9" x14ac:dyDescent="0.15">
      <c r="B345" s="1">
        <v>19664</v>
      </c>
      <c r="C345" s="6">
        <v>2.0375000000000001E-2</v>
      </c>
      <c r="D345" s="6">
        <v>-1.6619E-3</v>
      </c>
      <c r="E345" s="7">
        <f>alpha*C345+(1-alpha)*D345</f>
        <v>1.1560239999999999E-2</v>
      </c>
      <c r="F345" s="7">
        <f t="shared" si="5"/>
        <v>0.20952074000000001</v>
      </c>
      <c r="H345" s="1">
        <v>19664</v>
      </c>
      <c r="I345" s="7">
        <f>I344*(1+E345)</f>
        <v>6.916472873181938</v>
      </c>
    </row>
    <row r="346" spans="2:9" x14ac:dyDescent="0.15">
      <c r="B346" s="1">
        <v>19694</v>
      </c>
      <c r="C346" s="6">
        <v>5.2500000000000003E-3</v>
      </c>
      <c r="D346" s="6">
        <v>1.2744249999999999E-2</v>
      </c>
      <c r="E346" s="7">
        <f>alpha*C346+(1-alpha)*D346</f>
        <v>8.2477000000000002E-3</v>
      </c>
      <c r="F346" s="7">
        <f t="shared" si="5"/>
        <v>0.25283509999999998</v>
      </c>
      <c r="H346" s="1">
        <v>19694</v>
      </c>
      <c r="I346" s="7">
        <f>I345*(1+E346)</f>
        <v>6.9735178664980815</v>
      </c>
    </row>
    <row r="347" spans="2:9" x14ac:dyDescent="0.15">
      <c r="B347" s="1">
        <v>19725</v>
      </c>
      <c r="C347" s="6">
        <v>5.3606999999999995E-2</v>
      </c>
      <c r="D347" s="6">
        <v>8.5493999999999987E-3</v>
      </c>
      <c r="E347" s="7">
        <f>alpha*C347+(1-alpha)*D347</f>
        <v>3.5583959999999998E-2</v>
      </c>
      <c r="F347" s="7">
        <f t="shared" si="5"/>
        <v>0.27701312</v>
      </c>
      <c r="H347" s="1">
        <v>19725</v>
      </c>
      <c r="I347" s="7">
        <f>I346*(1+E347)</f>
        <v>7.2216632473188351</v>
      </c>
    </row>
    <row r="348" spans="2:9" x14ac:dyDescent="0.15">
      <c r="B348" s="1">
        <v>19756</v>
      </c>
      <c r="C348" s="6">
        <v>1.1120000000000001E-2</v>
      </c>
      <c r="D348" s="6">
        <v>1.3450150000000001E-2</v>
      </c>
      <c r="E348" s="7">
        <f>alpha*C348+(1-alpha)*D348</f>
        <v>1.2052060000000002E-2</v>
      </c>
      <c r="F348" s="7">
        <f t="shared" si="5"/>
        <v>0.25108676000000002</v>
      </c>
      <c r="H348" s="1">
        <v>19756</v>
      </c>
      <c r="I348" s="7">
        <f>I347*(1+E348)</f>
        <v>7.3086991660753169</v>
      </c>
    </row>
    <row r="349" spans="2:9" x14ac:dyDescent="0.15">
      <c r="B349" s="1">
        <v>19784</v>
      </c>
      <c r="C349" s="6">
        <v>3.2504999999999999E-2</v>
      </c>
      <c r="D349" s="6">
        <v>3.1070000000000004E-3</v>
      </c>
      <c r="E349" s="7">
        <f>alpha*C349+(1-alpha)*D349</f>
        <v>2.0745799999999998E-2</v>
      </c>
      <c r="F349" s="7">
        <f t="shared" si="5"/>
        <v>0.24268969999999998</v>
      </c>
      <c r="H349" s="1">
        <v>19784</v>
      </c>
      <c r="I349" s="7">
        <f>I348*(1+E349)</f>
        <v>7.4603239772348822</v>
      </c>
    </row>
    <row r="350" spans="2:9" x14ac:dyDescent="0.15">
      <c r="B350" s="1">
        <v>19815</v>
      </c>
      <c r="C350" s="6">
        <v>5.1596000000000003E-2</v>
      </c>
      <c r="D350" s="6">
        <v>1.6218999999999999E-3</v>
      </c>
      <c r="E350" s="7">
        <f>alpha*C350+(1-alpha)*D350</f>
        <v>3.160636E-2</v>
      </c>
      <c r="F350" s="7">
        <f t="shared" si="5"/>
        <v>0.22207188</v>
      </c>
      <c r="H350" s="1">
        <v>19815</v>
      </c>
      <c r="I350" s="7">
        <f>I349*(1+E350)</f>
        <v>7.6961176625760004</v>
      </c>
    </row>
    <row r="351" spans="2:9" x14ac:dyDescent="0.15">
      <c r="B351" s="1">
        <v>19845</v>
      </c>
      <c r="C351" s="6">
        <v>4.1755000000000007E-2</v>
      </c>
      <c r="D351" s="6">
        <v>-6.241E-3</v>
      </c>
      <c r="E351" s="7">
        <f>alpha*C351+(1-alpha)*D351</f>
        <v>2.2556600000000003E-2</v>
      </c>
      <c r="F351" s="7">
        <f t="shared" si="5"/>
        <v>0.21435009999999999</v>
      </c>
      <c r="H351" s="1">
        <v>19845</v>
      </c>
      <c r="I351" s="7">
        <f>I350*(1+E351)</f>
        <v>7.869715910243662</v>
      </c>
    </row>
    <row r="352" spans="2:9" x14ac:dyDescent="0.15">
      <c r="B352" s="1">
        <v>19876</v>
      </c>
      <c r="C352" s="6">
        <v>3.0830000000000002E-3</v>
      </c>
      <c r="D352" s="6">
        <v>1.0315050000000001E-2</v>
      </c>
      <c r="E352" s="7">
        <f>alpha*C352+(1-alpha)*D352</f>
        <v>5.9758199999999997E-3</v>
      </c>
      <c r="F352" s="7">
        <f t="shared" si="5"/>
        <v>0.19489683999999996</v>
      </c>
      <c r="H352" s="1">
        <v>19876</v>
      </c>
      <c r="I352" s="7">
        <f>I351*(1+E352)</f>
        <v>7.916743915974414</v>
      </c>
    </row>
    <row r="353" spans="2:9" x14ac:dyDescent="0.15">
      <c r="B353" s="1">
        <v>19906</v>
      </c>
      <c r="C353" s="6">
        <v>5.8883999999999999E-2</v>
      </c>
      <c r="D353" s="6">
        <v>1.049E-3</v>
      </c>
      <c r="E353" s="7">
        <f>alpha*C353+(1-alpha)*D353</f>
        <v>3.5749999999999997E-2</v>
      </c>
      <c r="F353" s="7">
        <f t="shared" si="5"/>
        <v>0.23886881999999998</v>
      </c>
      <c r="H353" s="1">
        <v>19906</v>
      </c>
      <c r="I353" s="7">
        <f>I352*(1+E353)</f>
        <v>8.1997675109704993</v>
      </c>
    </row>
    <row r="354" spans="2:9" x14ac:dyDescent="0.15">
      <c r="B354" s="1">
        <v>19937</v>
      </c>
      <c r="C354" s="6">
        <v>-2.7526000000000002E-2</v>
      </c>
      <c r="D354" s="6">
        <v>1.3384999999999998E-3</v>
      </c>
      <c r="E354" s="7">
        <f>alpha*C354+(1-alpha)*D354</f>
        <v>-1.5980200000000003E-2</v>
      </c>
      <c r="F354" s="7">
        <f t="shared" si="5"/>
        <v>0.23799921999999998</v>
      </c>
      <c r="H354" s="1">
        <v>19937</v>
      </c>
      <c r="I354" s="7">
        <f>I353*(1+E354)</f>
        <v>8.0687335861916889</v>
      </c>
    </row>
    <row r="355" spans="2:9" x14ac:dyDescent="0.15">
      <c r="B355" s="1">
        <v>19968</v>
      </c>
      <c r="C355" s="6">
        <v>8.5149000000000002E-2</v>
      </c>
      <c r="D355" s="6">
        <v>8.0499999999999843E-5</v>
      </c>
      <c r="E355" s="7">
        <f>alpha*C355+(1-alpha)*D355</f>
        <v>5.1121600000000003E-2</v>
      </c>
      <c r="F355" s="7">
        <f t="shared" si="5"/>
        <v>0.25210585999999996</v>
      </c>
      <c r="H355" s="1">
        <v>19968</v>
      </c>
      <c r="I355" s="7">
        <f>I354*(1+E355)</f>
        <v>8.4812201570915473</v>
      </c>
    </row>
    <row r="356" spans="2:9" x14ac:dyDescent="0.15">
      <c r="B356" s="1">
        <v>19998</v>
      </c>
      <c r="C356" s="6">
        <v>-1.6712999999999999E-2</v>
      </c>
      <c r="D356" s="6">
        <v>8.2149999999999996E-4</v>
      </c>
      <c r="E356" s="7">
        <f>alpha*C356+(1-alpha)*D356</f>
        <v>-9.6991999999999981E-3</v>
      </c>
      <c r="F356" s="7">
        <f t="shared" si="5"/>
        <v>0.21196113999999999</v>
      </c>
      <c r="H356" s="1">
        <v>19998</v>
      </c>
      <c r="I356" s="7">
        <f>I355*(1+E356)</f>
        <v>8.3989591065438844</v>
      </c>
    </row>
    <row r="357" spans="2:9" x14ac:dyDescent="0.15">
      <c r="B357" s="1">
        <v>20029</v>
      </c>
      <c r="C357" s="6">
        <v>9.090899999999999E-2</v>
      </c>
      <c r="D357" s="6">
        <v>8.2299999999999995E-4</v>
      </c>
      <c r="E357" s="7">
        <f>alpha*C357+(1-alpha)*D357</f>
        <v>5.4874599999999996E-2</v>
      </c>
      <c r="F357" s="7">
        <f t="shared" si="5"/>
        <v>0.20759644000000002</v>
      </c>
      <c r="H357" s="1">
        <v>20029</v>
      </c>
      <c r="I357" s="7">
        <f>I356*(1+E357)</f>
        <v>8.8598486279318376</v>
      </c>
    </row>
    <row r="358" spans="2:9" x14ac:dyDescent="0.15">
      <c r="B358" s="1">
        <v>20059</v>
      </c>
      <c r="C358" s="6">
        <v>5.3446E-2</v>
      </c>
      <c r="D358" s="6">
        <v>8.9530000000000002E-4</v>
      </c>
      <c r="E358" s="7">
        <f>alpha*C358+(1-alpha)*D358</f>
        <v>3.2425720000000005E-2</v>
      </c>
      <c r="F358" s="7">
        <f t="shared" si="5"/>
        <v>0.20051184</v>
      </c>
      <c r="H358" s="1">
        <v>20059</v>
      </c>
      <c r="I358" s="7">
        <f>I357*(1+E358)</f>
        <v>9.1471355987835388</v>
      </c>
    </row>
    <row r="359" spans="2:9" x14ac:dyDescent="0.15">
      <c r="B359" s="1">
        <v>20090</v>
      </c>
      <c r="C359" s="6">
        <v>1.9733000000000001E-2</v>
      </c>
      <c r="D359" s="6">
        <v>-5.4555000000000003E-3</v>
      </c>
      <c r="E359" s="7">
        <f>alpha*C359+(1-alpha)*D359</f>
        <v>9.6575999999999988E-3</v>
      </c>
      <c r="F359" s="7">
        <f t="shared" si="5"/>
        <v>0.16960752000000001</v>
      </c>
      <c r="H359" s="1">
        <v>20090</v>
      </c>
      <c r="I359" s="7">
        <f>I358*(1+E359)</f>
        <v>9.2354749755423509</v>
      </c>
    </row>
    <row r="360" spans="2:9" x14ac:dyDescent="0.15">
      <c r="B360" s="1">
        <v>20121</v>
      </c>
      <c r="C360" s="6">
        <v>9.8279999999999999E-3</v>
      </c>
      <c r="D360" s="6">
        <v>-5.6045000000000001E-3</v>
      </c>
      <c r="E360" s="7">
        <f>alpha*C360+(1-alpha)*D360</f>
        <v>3.6549999999999998E-3</v>
      </c>
      <c r="F360" s="7">
        <f t="shared" si="5"/>
        <v>0.14329807999999999</v>
      </c>
      <c r="H360" s="1">
        <v>20121</v>
      </c>
      <c r="I360" s="7">
        <f>I359*(1+E360)</f>
        <v>9.2692306365779586</v>
      </c>
    </row>
    <row r="361" spans="2:9" x14ac:dyDescent="0.15">
      <c r="B361" s="1">
        <v>20149</v>
      </c>
      <c r="C361" s="6">
        <v>-2.9920000000000003E-3</v>
      </c>
      <c r="D361" s="6">
        <v>4.8079500000000001E-3</v>
      </c>
      <c r="E361" s="7">
        <f>alpha*C361+(1-alpha)*D361</f>
        <v>1.2797999999999998E-4</v>
      </c>
      <c r="F361" s="7">
        <f t="shared" si="5"/>
        <v>0.1648712</v>
      </c>
      <c r="H361" s="1">
        <v>20149</v>
      </c>
      <c r="I361" s="7">
        <f>I360*(1+E361)</f>
        <v>9.270416912714829</v>
      </c>
    </row>
    <row r="362" spans="2:9" x14ac:dyDescent="0.15">
      <c r="B362" s="1">
        <v>20180</v>
      </c>
      <c r="C362" s="6">
        <v>3.9639000000000001E-2</v>
      </c>
      <c r="D362" s="6">
        <v>2.5295E-4</v>
      </c>
      <c r="E362" s="7">
        <f>alpha*C362+(1-alpha)*D362</f>
        <v>2.3884579999999999E-2</v>
      </c>
      <c r="F362" s="7">
        <f t="shared" si="5"/>
        <v>0.20270282000000001</v>
      </c>
      <c r="H362" s="1">
        <v>20180</v>
      </c>
      <c r="I362" s="7">
        <f>I361*(1+E362)</f>
        <v>9.4918369270999197</v>
      </c>
    </row>
    <row r="363" spans="2:9" x14ac:dyDescent="0.15">
      <c r="B363" s="1">
        <v>20210</v>
      </c>
      <c r="C363" s="6">
        <v>5.5320000000000005E-3</v>
      </c>
      <c r="D363" s="6">
        <v>-5.3964999999999992E-4</v>
      </c>
      <c r="E363" s="7">
        <f>alpha*C363+(1-alpha)*D363</f>
        <v>3.10334E-3</v>
      </c>
      <c r="F363" s="7">
        <f t="shared" si="5"/>
        <v>0.17693184000000001</v>
      </c>
      <c r="H363" s="1">
        <v>20210</v>
      </c>
      <c r="I363" s="7">
        <f>I362*(1+E363)</f>
        <v>9.5212933243092657</v>
      </c>
    </row>
    <row r="364" spans="2:9" x14ac:dyDescent="0.15">
      <c r="B364" s="1">
        <v>20241</v>
      </c>
      <c r="C364" s="6">
        <v>8.4147E-2</v>
      </c>
      <c r="D364" s="6">
        <v>-1.3510000000000002E-3</v>
      </c>
      <c r="E364" s="7">
        <f>alpha*C364+(1-alpha)*D364</f>
        <v>4.9947799999999994E-2</v>
      </c>
      <c r="F364" s="7">
        <f t="shared" si="5"/>
        <v>0.14187426</v>
      </c>
      <c r="H364" s="1">
        <v>20241</v>
      </c>
      <c r="I364" s="7">
        <f>I363*(1+E364)</f>
        <v>9.9968609790131993</v>
      </c>
    </row>
    <row r="365" spans="2:9" x14ac:dyDescent="0.15">
      <c r="B365" s="1">
        <v>20271</v>
      </c>
      <c r="C365" s="6">
        <v>6.2149999999999997E-2</v>
      </c>
      <c r="D365" s="6">
        <v>-6.0239999999999998E-3</v>
      </c>
      <c r="E365" s="7">
        <f>alpha*C365+(1-alpha)*D365</f>
        <v>3.4880399999999999E-2</v>
      </c>
      <c r="F365" s="7">
        <f t="shared" si="5"/>
        <v>0.11630778</v>
      </c>
      <c r="H365" s="1">
        <v>20271</v>
      </c>
      <c r="I365" s="7">
        <f>I364*(1+E365)</f>
        <v>10.345555488705571</v>
      </c>
    </row>
    <row r="366" spans="2:9" x14ac:dyDescent="0.15">
      <c r="B366" s="1">
        <v>20302</v>
      </c>
      <c r="C366" s="6">
        <v>-2.5280000000000003E-3</v>
      </c>
      <c r="D366" s="6">
        <v>-8.9189999999999994E-4</v>
      </c>
      <c r="E366" s="7">
        <f>alpha*C366+(1-alpha)*D366</f>
        <v>-1.8735600000000002E-3</v>
      </c>
      <c r="F366" s="7">
        <f t="shared" si="5"/>
        <v>0.10946838000000003</v>
      </c>
      <c r="H366" s="1">
        <v>20302</v>
      </c>
      <c r="I366" s="7">
        <f>I365*(1+E366)</f>
        <v>10.326172469764151</v>
      </c>
    </row>
    <row r="367" spans="2:9" x14ac:dyDescent="0.15">
      <c r="B367" s="1">
        <v>20333</v>
      </c>
      <c r="C367" s="6">
        <v>1.2969E-2</v>
      </c>
      <c r="D367" s="6">
        <v>7.9887000000000014E-3</v>
      </c>
      <c r="E367" s="7">
        <f>alpha*C367+(1-alpha)*D367</f>
        <v>1.097688E-2</v>
      </c>
      <c r="F367" s="7">
        <f t="shared" si="5"/>
        <v>8.6077140000000024E-2</v>
      </c>
      <c r="H367" s="1">
        <v>20333</v>
      </c>
      <c r="I367" s="7">
        <f>I366*(1+E367)</f>
        <v>10.439521625824057</v>
      </c>
    </row>
    <row r="368" spans="2:9" x14ac:dyDescent="0.15">
      <c r="B368" s="1">
        <v>20363</v>
      </c>
      <c r="C368" s="6">
        <v>-2.8395E-2</v>
      </c>
      <c r="D368" s="6">
        <v>7.4327500000000001E-3</v>
      </c>
      <c r="E368" s="7">
        <f>alpha*C368+(1-alpha)*D368</f>
        <v>-1.4063900000000001E-2</v>
      </c>
      <c r="F368" s="7">
        <f t="shared" si="5"/>
        <v>5.1256820000000036E-2</v>
      </c>
      <c r="H368" s="1">
        <v>20363</v>
      </c>
      <c r="I368" s="7">
        <f>I367*(1+E368)</f>
        <v>10.292701237630629</v>
      </c>
    </row>
    <row r="369" spans="2:9" x14ac:dyDescent="0.15">
      <c r="B369" s="1">
        <v>20394</v>
      </c>
      <c r="C369" s="6">
        <v>8.2664000000000015E-2</v>
      </c>
      <c r="D369" s="6">
        <v>-4.5209999999999998E-3</v>
      </c>
      <c r="E369" s="7">
        <f>alpha*C369+(1-alpha)*D369</f>
        <v>4.7790000000000006E-2</v>
      </c>
      <c r="F369" s="7">
        <f t="shared" si="5"/>
        <v>6.7323120000000028E-2</v>
      </c>
      <c r="H369" s="1">
        <v>20394</v>
      </c>
      <c r="I369" s="7">
        <f>I368*(1+E369)</f>
        <v>10.784589429776997</v>
      </c>
    </row>
    <row r="370" spans="2:9" x14ac:dyDescent="0.15">
      <c r="B370" s="1">
        <v>20424</v>
      </c>
      <c r="C370" s="6">
        <v>1.5379999999999999E-3</v>
      </c>
      <c r="D370" s="6">
        <v>1.4965E-3</v>
      </c>
      <c r="E370" s="7">
        <f>alpha*C370+(1-alpha)*D370</f>
        <v>1.5214E-3</v>
      </c>
      <c r="F370" s="7">
        <f t="shared" si="5"/>
        <v>1.3514320000000002E-2</v>
      </c>
      <c r="H370" s="1">
        <v>20424</v>
      </c>
      <c r="I370" s="7">
        <f>I369*(1+E370)</f>
        <v>10.800997104135458</v>
      </c>
    </row>
    <row r="371" spans="2:9" x14ac:dyDescent="0.15">
      <c r="B371" s="1">
        <v>20455</v>
      </c>
      <c r="C371" s="6">
        <v>-3.4741000000000001E-2</v>
      </c>
      <c r="D371" s="6">
        <v>1.0481900000000001E-2</v>
      </c>
      <c r="E371" s="7">
        <f>alpha*C371+(1-alpha)*D371</f>
        <v>-1.6651840000000001E-2</v>
      </c>
      <c r="F371" s="7">
        <f t="shared" si="5"/>
        <v>3.3368320000000021E-2</v>
      </c>
      <c r="H371" s="1">
        <v>20455</v>
      </c>
      <c r="I371" s="7">
        <f>I370*(1+E371)</f>
        <v>10.621140628516931</v>
      </c>
    </row>
    <row r="372" spans="2:9" x14ac:dyDescent="0.15">
      <c r="B372" s="1">
        <v>20486</v>
      </c>
      <c r="C372" s="6">
        <v>4.1304999999999994E-2</v>
      </c>
      <c r="D372" s="6">
        <v>1.1127999999999999E-3</v>
      </c>
      <c r="E372" s="7">
        <f>alpha*C372+(1-alpha)*D372</f>
        <v>2.5228119999999996E-2</v>
      </c>
      <c r="F372" s="7">
        <f t="shared" si="5"/>
        <v>3.490890000000002E-2</v>
      </c>
      <c r="H372" s="1">
        <v>20486</v>
      </c>
      <c r="I372" s="7">
        <f>I371*(1+E372)</f>
        <v>10.889092038830032</v>
      </c>
    </row>
    <row r="373" spans="2:9" x14ac:dyDescent="0.15">
      <c r="B373" s="1">
        <v>20515</v>
      </c>
      <c r="C373" s="6">
        <v>7.1018999999999999E-2</v>
      </c>
      <c r="D373" s="6">
        <v>-1.1629499999999999E-2</v>
      </c>
      <c r="E373" s="7">
        <f>alpha*C373+(1-alpha)*D373</f>
        <v>3.7959600000000003E-2</v>
      </c>
      <c r="F373" s="7">
        <f t="shared" si="5"/>
        <v>-5.1738199999999783E-3</v>
      </c>
      <c r="H373" s="1">
        <v>20515</v>
      </c>
      <c r="I373" s="7">
        <f>I372*(1+E373)</f>
        <v>11.302437616987204</v>
      </c>
    </row>
    <row r="374" spans="2:9" x14ac:dyDescent="0.15">
      <c r="B374" s="1">
        <v>20546</v>
      </c>
      <c r="C374" s="6">
        <v>-4.1300000000000001E-4</v>
      </c>
      <c r="D374" s="6">
        <v>-4.0965000000000003E-3</v>
      </c>
      <c r="E374" s="7">
        <f>alpha*C374+(1-alpha)*D374</f>
        <v>-1.8864000000000003E-3</v>
      </c>
      <c r="F374" s="7">
        <f t="shared" si="5"/>
        <v>-2.9073639999999984E-2</v>
      </c>
      <c r="H374" s="1">
        <v>20546</v>
      </c>
      <c r="I374" s="7">
        <f>I373*(1+E374)</f>
        <v>11.281116698666519</v>
      </c>
    </row>
    <row r="375" spans="2:9" x14ac:dyDescent="0.15">
      <c r="B375" s="1">
        <v>20576</v>
      </c>
      <c r="C375" s="6">
        <v>-5.9322E-2</v>
      </c>
      <c r="D375" s="6">
        <v>9.0974000000000003E-3</v>
      </c>
      <c r="E375" s="7">
        <f>alpha*C375+(1-alpha)*D375</f>
        <v>-3.1954239999999995E-2</v>
      </c>
      <c r="F375" s="7">
        <f t="shared" si="5"/>
        <v>-7.4822399999999803E-3</v>
      </c>
      <c r="H375" s="1">
        <v>20576</v>
      </c>
      <c r="I375" s="7">
        <f>I374*(1+E375)</f>
        <v>10.920637188209321</v>
      </c>
    </row>
    <row r="376" spans="2:9" x14ac:dyDescent="0.15">
      <c r="B376" s="1">
        <v>20607</v>
      </c>
      <c r="C376" s="6">
        <v>4.0929E-2</v>
      </c>
      <c r="D376" s="6">
        <v>-4.4019999999999991E-4</v>
      </c>
      <c r="E376" s="7">
        <f>alpha*C376+(1-alpha)*D376</f>
        <v>2.4381320000000001E-2</v>
      </c>
      <c r="F376" s="7">
        <f t="shared" si="5"/>
        <v>4.9215000000000009E-2</v>
      </c>
      <c r="H376" s="1">
        <v>20607</v>
      </c>
      <c r="I376" s="7">
        <f>I375*(1+E376)</f>
        <v>11.186896738098953</v>
      </c>
    </row>
    <row r="377" spans="2:9" x14ac:dyDescent="0.15">
      <c r="B377" s="1">
        <v>20637</v>
      </c>
      <c r="C377" s="6">
        <v>5.3013000000000005E-2</v>
      </c>
      <c r="D377" s="6">
        <v>-9.4169999999999983E-3</v>
      </c>
      <c r="E377" s="7">
        <f>alpha*C377+(1-alpha)*D377</f>
        <v>2.8041000000000003E-2</v>
      </c>
      <c r="F377" s="7">
        <f t="shared" si="5"/>
        <v>1.7820280000000011E-2</v>
      </c>
      <c r="H377" s="1">
        <v>20637</v>
      </c>
      <c r="I377" s="7">
        <f>I376*(1+E377)</f>
        <v>11.500588509531987</v>
      </c>
    </row>
    <row r="378" spans="2:9" x14ac:dyDescent="0.15">
      <c r="B378" s="1">
        <v>20668</v>
      </c>
      <c r="C378" s="6">
        <v>-3.2799999999999996E-2</v>
      </c>
      <c r="D378" s="6">
        <v>-1.3961999999999999E-2</v>
      </c>
      <c r="E378" s="7">
        <f>alpha*C378+(1-alpha)*D378</f>
        <v>-2.5264799999999997E-2</v>
      </c>
      <c r="F378" s="7">
        <f t="shared" si="5"/>
        <v>-4.2979200000000011E-3</v>
      </c>
      <c r="H378" s="1">
        <v>20668</v>
      </c>
      <c r="I378" s="7">
        <f>I377*(1+E378)</f>
        <v>11.210028440956364</v>
      </c>
    </row>
    <row r="379" spans="2:9" x14ac:dyDescent="0.15">
      <c r="B379" s="1">
        <v>20699</v>
      </c>
      <c r="C379" s="6">
        <v>-4.3990999999999995E-2</v>
      </c>
      <c r="D379" s="6">
        <v>6.3779000000000006E-3</v>
      </c>
      <c r="E379" s="7">
        <f>alpha*C379+(1-alpha)*D379</f>
        <v>-2.3843439999999997E-2</v>
      </c>
      <c r="F379" s="7">
        <f t="shared" si="5"/>
        <v>-6.6259999999999965E-3</v>
      </c>
      <c r="H379" s="1">
        <v>20699</v>
      </c>
      <c r="I379" s="7">
        <f>I378*(1+E379)</f>
        <v>10.942742800426126</v>
      </c>
    </row>
    <row r="380" spans="2:9" x14ac:dyDescent="0.15">
      <c r="B380" s="1">
        <v>20729</v>
      </c>
      <c r="C380" s="6">
        <v>6.6149999999999994E-3</v>
      </c>
      <c r="D380" s="6">
        <v>-4.9164999999999999E-3</v>
      </c>
      <c r="E380" s="7">
        <f>alpha*C380+(1-alpha)*D380</f>
        <v>2.0023999999999992E-3</v>
      </c>
      <c r="F380" s="7">
        <f t="shared" si="5"/>
        <v>-1.747808E-2</v>
      </c>
      <c r="H380" s="1">
        <v>20729</v>
      </c>
      <c r="I380" s="7">
        <f>I379*(1+E380)</f>
        <v>10.964654548609701</v>
      </c>
    </row>
    <row r="381" spans="2:9" x14ac:dyDescent="0.15">
      <c r="B381" s="1">
        <v>20760</v>
      </c>
      <c r="C381" s="6">
        <v>-5.0460000000000001E-3</v>
      </c>
      <c r="D381" s="6">
        <v>-7.4779999999999994E-3</v>
      </c>
      <c r="E381" s="7">
        <f>alpha*C381+(1-alpha)*D381</f>
        <v>-6.0187999999999995E-3</v>
      </c>
      <c r="F381" s="7">
        <f t="shared" si="5"/>
        <v>-3.6149819999999999E-2</v>
      </c>
      <c r="H381" s="1">
        <v>20760</v>
      </c>
      <c r="I381" s="7">
        <f>I380*(1+E381)</f>
        <v>10.898660485812529</v>
      </c>
    </row>
    <row r="382" spans="2:9" x14ac:dyDescent="0.15">
      <c r="B382" s="1">
        <v>20790</v>
      </c>
      <c r="C382" s="6">
        <v>3.7045000000000002E-2</v>
      </c>
      <c r="D382" s="6">
        <v>-2.1289999999999994E-3</v>
      </c>
      <c r="E382" s="7">
        <f>alpha*C382+(1-alpha)*D382</f>
        <v>2.1375399999999999E-2</v>
      </c>
      <c r="F382" s="7">
        <f t="shared" si="5"/>
        <v>-1.6032399999999954E-3</v>
      </c>
      <c r="H382" s="1">
        <v>20790</v>
      </c>
      <c r="I382" s="7">
        <f>I381*(1+E382)</f>
        <v>11.131623713160966</v>
      </c>
    </row>
    <row r="383" spans="2:9" x14ac:dyDescent="0.15">
      <c r="B383" s="1">
        <v>20821</v>
      </c>
      <c r="C383" s="6">
        <v>-4.0069E-2</v>
      </c>
      <c r="D383" s="6">
        <v>2.2325350000000001E-2</v>
      </c>
      <c r="E383" s="7">
        <f>alpha*C383+(1-alpha)*D383</f>
        <v>-1.511126E-2</v>
      </c>
      <c r="F383" s="7">
        <f t="shared" si="5"/>
        <v>-3.1515039999999994E-2</v>
      </c>
      <c r="H383" s="1">
        <v>20821</v>
      </c>
      <c r="I383" s="7">
        <f>I382*(1+E383)</f>
        <v>10.963410853009226</v>
      </c>
    </row>
    <row r="384" spans="2:9" x14ac:dyDescent="0.15">
      <c r="B384" s="1">
        <v>20852</v>
      </c>
      <c r="C384" s="6">
        <v>-2.6386E-2</v>
      </c>
      <c r="D384" s="6">
        <v>2.4425000000000002E-3</v>
      </c>
      <c r="E384" s="7">
        <f>alpha*C384+(1-alpha)*D384</f>
        <v>-1.4854599999999997E-2</v>
      </c>
      <c r="F384" s="7">
        <f t="shared" si="5"/>
        <v>1.25684E-2</v>
      </c>
      <c r="H384" s="1">
        <v>20852</v>
      </c>
      <c r="I384" s="7">
        <f>I383*(1+E384)</f>
        <v>10.800553770152113</v>
      </c>
    </row>
    <row r="385" spans="2:9" x14ac:dyDescent="0.15">
      <c r="B385" s="1">
        <v>20880</v>
      </c>
      <c r="C385" s="6">
        <v>2.1498E-2</v>
      </c>
      <c r="D385" s="6">
        <v>2.90245E-3</v>
      </c>
      <c r="E385" s="7">
        <f>alpha*C385+(1-alpha)*D385</f>
        <v>1.4059780000000001E-2</v>
      </c>
      <c r="F385" s="7">
        <f t="shared" si="5"/>
        <v>2.2424679999999995E-2</v>
      </c>
      <c r="H385" s="1">
        <v>20880</v>
      </c>
      <c r="I385" s="7">
        <f>I384*(1+E385)</f>
        <v>10.952407180038623</v>
      </c>
    </row>
    <row r="386" spans="2:9" x14ac:dyDescent="0.15">
      <c r="B386" s="1">
        <v>20911</v>
      </c>
      <c r="C386" s="6">
        <v>3.8767000000000003E-2</v>
      </c>
      <c r="D386" s="6">
        <v>-8.8880000000000001E-3</v>
      </c>
      <c r="E386" s="7">
        <f>alpha*C386+(1-alpha)*D386</f>
        <v>1.9705E-2</v>
      </c>
      <c r="F386" s="7">
        <f t="shared" si="5"/>
        <v>2.8781339999999999E-2</v>
      </c>
      <c r="H386" s="1">
        <v>20911</v>
      </c>
      <c r="I386" s="7">
        <f>I385*(1+E386)</f>
        <v>11.168224363521285</v>
      </c>
    </row>
    <row r="387" spans="2:9" x14ac:dyDescent="0.15">
      <c r="B387" s="1">
        <v>20941</v>
      </c>
      <c r="C387" s="6">
        <v>4.3724999999999993E-2</v>
      </c>
      <c r="D387" s="6">
        <v>-3.7299999999999998E-3</v>
      </c>
      <c r="E387" s="7">
        <f>alpha*C387+(1-alpha)*D387</f>
        <v>2.4742999999999994E-2</v>
      </c>
      <c r="F387" s="7">
        <f t="shared" si="5"/>
        <v>3.2944619999999994E-2</v>
      </c>
      <c r="H387" s="1">
        <v>20941</v>
      </c>
      <c r="I387" s="7">
        <f>I386*(1+E387)</f>
        <v>11.444559738947891</v>
      </c>
    </row>
    <row r="388" spans="2:9" x14ac:dyDescent="0.15">
      <c r="B388" s="1">
        <v>20972</v>
      </c>
      <c r="C388" s="6">
        <v>4.2200000000000001E-4</v>
      </c>
      <c r="D388" s="6">
        <v>-1.8166499999999999E-2</v>
      </c>
      <c r="E388" s="7">
        <f>alpha*C388+(1-alpha)*D388</f>
        <v>-7.0133999999999995E-3</v>
      </c>
      <c r="F388" s="7">
        <f t="shared" si="5"/>
        <v>2.2909000000000002E-2</v>
      </c>
      <c r="H388" s="1">
        <v>20972</v>
      </c>
      <c r="I388" s="7">
        <f>I387*(1+E388)</f>
        <v>11.364294463674755</v>
      </c>
    </row>
    <row r="389" spans="2:9" x14ac:dyDescent="0.15">
      <c r="B389" s="1">
        <v>21002</v>
      </c>
      <c r="C389" s="6">
        <v>1.3087999999999999E-2</v>
      </c>
      <c r="D389" s="6">
        <v>-4.8250000000000003E-3</v>
      </c>
      <c r="E389" s="7">
        <f>alpha*C389+(1-alpha)*D389</f>
        <v>5.922799999999998E-3</v>
      </c>
      <c r="F389" s="7">
        <f t="shared" si="5"/>
        <v>4.4371000000000008E-2</v>
      </c>
      <c r="H389" s="1">
        <v>21002</v>
      </c>
      <c r="I389" s="7">
        <f>I388*(1+E389)</f>
        <v>11.431602906924208</v>
      </c>
    </row>
    <row r="390" spans="2:9" x14ac:dyDescent="0.15">
      <c r="B390" s="1">
        <v>21033</v>
      </c>
      <c r="C390" s="6">
        <v>-5.0511E-2</v>
      </c>
      <c r="D390" s="6">
        <v>6.7843000000000009E-3</v>
      </c>
      <c r="E390" s="7">
        <f>alpha*C390+(1-alpha)*D390</f>
        <v>-2.759288E-2</v>
      </c>
      <c r="F390" s="7">
        <f t="shared" si="5"/>
        <v>6.0876399999999997E-2</v>
      </c>
      <c r="H390" s="1">
        <v>21033</v>
      </c>
      <c r="I390" s="7">
        <f>I389*(1+E390)</f>
        <v>11.116172059705796</v>
      </c>
    </row>
    <row r="391" spans="2:9" x14ac:dyDescent="0.15">
      <c r="B391" s="1">
        <v>21064</v>
      </c>
      <c r="C391" s="6">
        <v>-6.0149999999999995E-2</v>
      </c>
      <c r="D391" s="6">
        <v>3.4862000000000001E-3</v>
      </c>
      <c r="E391" s="7">
        <f>alpha*C391+(1-alpha)*D391</f>
        <v>-3.4695519999999994E-2</v>
      </c>
      <c r="F391" s="7">
        <f t="shared" si="5"/>
        <v>8.5283479999999995E-2</v>
      </c>
      <c r="H391" s="1">
        <v>21064</v>
      </c>
      <c r="I391" s="7">
        <f>I390*(1+E391)</f>
        <v>10.730490689684833</v>
      </c>
    </row>
    <row r="392" spans="2:9" x14ac:dyDescent="0.15">
      <c r="B392" s="1">
        <v>21094</v>
      </c>
      <c r="C392" s="6">
        <v>-3.0173999999999999E-2</v>
      </c>
      <c r="D392" s="6">
        <v>3.5876500000000004E-3</v>
      </c>
      <c r="E392" s="7">
        <f>alpha*C392+(1-alpha)*D392</f>
        <v>-1.6669339999999998E-2</v>
      </c>
      <c r="F392" s="7">
        <f t="shared" si="5"/>
        <v>0.14823459999999997</v>
      </c>
      <c r="H392" s="1">
        <v>21094</v>
      </c>
      <c r="I392" s="7">
        <f>I391*(1+E392)</f>
        <v>10.551620492011642</v>
      </c>
    </row>
    <row r="393" spans="2:9" x14ac:dyDescent="0.15">
      <c r="B393" s="1">
        <v>21125</v>
      </c>
      <c r="C393" s="6">
        <v>2.3136999999999998E-2</v>
      </c>
      <c r="D393" s="6">
        <v>3.6613949999999999E-2</v>
      </c>
      <c r="E393" s="7">
        <f>alpha*C393+(1-alpha)*D393</f>
        <v>2.8527779999999999E-2</v>
      </c>
      <c r="F393" s="7">
        <f t="shared" si="5"/>
        <v>0.18264617999999996</v>
      </c>
      <c r="H393" s="1">
        <v>21125</v>
      </c>
      <c r="I393" s="7">
        <f>I392*(1+E393)</f>
        <v>10.852634800051241</v>
      </c>
    </row>
    <row r="394" spans="2:9" x14ac:dyDescent="0.15">
      <c r="B394" s="1">
        <v>21155</v>
      </c>
      <c r="C394" s="6">
        <v>-3.9549000000000001E-2</v>
      </c>
      <c r="D394" s="6">
        <v>3.7982499999999995E-2</v>
      </c>
      <c r="E394" s="7">
        <f>alpha*C394+(1-alpha)*D394</f>
        <v>-8.536400000000003E-3</v>
      </c>
      <c r="F394" s="7">
        <f t="shared" si="5"/>
        <v>0.17609087999999995</v>
      </c>
      <c r="H394" s="1">
        <v>21155</v>
      </c>
      <c r="I394" s="7">
        <f>I393*(1+E394)</f>
        <v>10.759992368344085</v>
      </c>
    </row>
    <row r="395" spans="2:9" x14ac:dyDescent="0.15">
      <c r="B395" s="1">
        <v>21186</v>
      </c>
      <c r="C395" s="6">
        <v>4.4511000000000002E-2</v>
      </c>
      <c r="D395" s="6">
        <v>5.6639499999999992E-3</v>
      </c>
      <c r="E395" s="7">
        <f>alpha*C395+(1-alpha)*D395</f>
        <v>2.897218E-2</v>
      </c>
      <c r="F395" s="7">
        <f t="shared" ref="F395:F458" si="6">SUM(E395:E406)</f>
        <v>0.21435047999999995</v>
      </c>
      <c r="H395" s="1">
        <v>21186</v>
      </c>
      <c r="I395" s="7">
        <f>I394*(1+E395)</f>
        <v>11.071732804038376</v>
      </c>
    </row>
    <row r="396" spans="2:9" x14ac:dyDescent="0.15">
      <c r="B396" s="1">
        <v>21217</v>
      </c>
      <c r="C396" s="6">
        <v>-1.4149E-2</v>
      </c>
      <c r="D396" s="6">
        <v>8.727699999999998E-3</v>
      </c>
      <c r="E396" s="7">
        <f>alpha*C396+(1-alpha)*D396</f>
        <v>-4.9983200000000005E-3</v>
      </c>
      <c r="F396" s="7">
        <f t="shared" si="6"/>
        <v>0.1877897</v>
      </c>
      <c r="H396" s="1">
        <v>21217</v>
      </c>
      <c r="I396" s="7">
        <f>I395*(1+E396)</f>
        <v>11.016392740529295</v>
      </c>
    </row>
    <row r="397" spans="2:9" x14ac:dyDescent="0.15">
      <c r="B397" s="1">
        <v>21245</v>
      </c>
      <c r="C397" s="6">
        <v>3.2811E-2</v>
      </c>
      <c r="D397" s="6">
        <v>1.8246E-3</v>
      </c>
      <c r="E397" s="7">
        <f>alpha*C397+(1-alpha)*D397</f>
        <v>2.0416439999999998E-2</v>
      </c>
      <c r="F397" s="7">
        <f t="shared" si="6"/>
        <v>0.20026762000000001</v>
      </c>
      <c r="H397" s="1">
        <v>21245</v>
      </c>
      <c r="I397" s="7">
        <f>I396*(1+E397)</f>
        <v>11.241308261932746</v>
      </c>
    </row>
    <row r="398" spans="2:9" x14ac:dyDescent="0.15">
      <c r="B398" s="1">
        <v>21276</v>
      </c>
      <c r="C398" s="6">
        <v>3.3729000000000002E-2</v>
      </c>
      <c r="D398" s="6">
        <v>9.0772000000000005E-3</v>
      </c>
      <c r="E398" s="7">
        <f>alpha*C398+(1-alpha)*D398</f>
        <v>2.3868279999999999E-2</v>
      </c>
      <c r="F398" s="7">
        <f t="shared" si="6"/>
        <v>0.17891298000000003</v>
      </c>
      <c r="H398" s="1">
        <v>21276</v>
      </c>
      <c r="I398" s="7">
        <f>I397*(1+E398)</f>
        <v>11.50961895509487</v>
      </c>
    </row>
    <row r="399" spans="2:9" x14ac:dyDescent="0.15">
      <c r="B399" s="1">
        <v>21306</v>
      </c>
      <c r="C399" s="6">
        <v>2.1179E-2</v>
      </c>
      <c r="D399" s="6">
        <v>4.9999500000000004E-3</v>
      </c>
      <c r="E399" s="7">
        <f>alpha*C399+(1-alpha)*D399</f>
        <v>1.4707379999999999E-2</v>
      </c>
      <c r="F399" s="7">
        <f t="shared" si="6"/>
        <v>0.1754165</v>
      </c>
      <c r="H399" s="1">
        <v>21306</v>
      </c>
      <c r="I399" s="7">
        <f>I398*(1+E399)</f>
        <v>11.678895294722652</v>
      </c>
    </row>
    <row r="400" spans="2:9" x14ac:dyDescent="0.15">
      <c r="B400" s="1">
        <v>21337</v>
      </c>
      <c r="C400" s="6">
        <v>2.7896999999999998E-2</v>
      </c>
      <c r="D400" s="6">
        <v>-5.7239999999999999E-3</v>
      </c>
      <c r="E400" s="7">
        <f>alpha*C400+(1-alpha)*D400</f>
        <v>1.4448599999999999E-2</v>
      </c>
      <c r="F400" s="7">
        <f t="shared" si="6"/>
        <v>0.17346432000000001</v>
      </c>
      <c r="H400" s="1">
        <v>21337</v>
      </c>
      <c r="I400" s="7">
        <f>I399*(1+E400)</f>
        <v>11.847638981277981</v>
      </c>
    </row>
    <row r="401" spans="2:9" x14ac:dyDescent="0.15">
      <c r="B401" s="1">
        <v>21367</v>
      </c>
      <c r="C401" s="6">
        <v>4.4871999999999995E-2</v>
      </c>
      <c r="D401" s="6">
        <v>-1.1237500000000001E-2</v>
      </c>
      <c r="E401" s="7">
        <f>alpha*C401+(1-alpha)*D401</f>
        <v>2.2428199999999995E-2</v>
      </c>
      <c r="F401" s="7">
        <f t="shared" si="6"/>
        <v>0.15630851999999998</v>
      </c>
      <c r="H401" s="1">
        <v>21367</v>
      </c>
      <c r="I401" s="7">
        <f>I400*(1+E401)</f>
        <v>12.11336019787788</v>
      </c>
    </row>
    <row r="402" spans="2:9" x14ac:dyDescent="0.15">
      <c r="B402" s="1">
        <v>21398</v>
      </c>
      <c r="C402" s="6">
        <v>1.7587999999999999E-2</v>
      </c>
      <c r="D402" s="6">
        <v>-3.4346500000000002E-2</v>
      </c>
      <c r="E402" s="7">
        <f>alpha*C402+(1-alpha)*D402</f>
        <v>-3.1858000000000025E-3</v>
      </c>
      <c r="F402" s="7">
        <f t="shared" si="6"/>
        <v>0.15775523999999999</v>
      </c>
      <c r="H402" s="1">
        <v>21398</v>
      </c>
      <c r="I402" s="7">
        <f>I401*(1+E402)</f>
        <v>12.07476945495948</v>
      </c>
    </row>
    <row r="403" spans="2:9" x14ac:dyDescent="0.15">
      <c r="B403" s="1">
        <v>21429</v>
      </c>
      <c r="C403" s="6">
        <v>5.0052000000000006E-2</v>
      </c>
      <c r="D403" s="6">
        <v>-4.4390000000000002E-3</v>
      </c>
      <c r="E403" s="7">
        <f>alpha*C403+(1-alpha)*D403</f>
        <v>2.8255600000000002E-2</v>
      </c>
      <c r="F403" s="7">
        <f t="shared" si="6"/>
        <v>0.15181084</v>
      </c>
      <c r="H403" s="1">
        <v>21429</v>
      </c>
      <c r="I403" s="7">
        <f>I402*(1+E403)</f>
        <v>12.415949310771033</v>
      </c>
    </row>
    <row r="404" spans="2:9" x14ac:dyDescent="0.15">
      <c r="B404" s="1">
        <v>21459</v>
      </c>
      <c r="C404" s="6">
        <v>2.6968000000000002E-2</v>
      </c>
      <c r="D404" s="6">
        <v>3.9036000000000001E-3</v>
      </c>
      <c r="E404" s="7">
        <f>alpha*C404+(1-alpha)*D404</f>
        <v>1.7742240000000003E-2</v>
      </c>
      <c r="F404" s="7">
        <f t="shared" si="6"/>
        <v>9.6254799999999988E-2</v>
      </c>
      <c r="H404" s="1">
        <v>21459</v>
      </c>
      <c r="I404" s="7">
        <f>I403*(1+E404)</f>
        <v>12.636236063270568</v>
      </c>
    </row>
    <row r="405" spans="2:9" x14ac:dyDescent="0.15">
      <c r="B405" s="1">
        <v>21490</v>
      </c>
      <c r="C405" s="6">
        <v>2.8443E-2</v>
      </c>
      <c r="D405" s="6">
        <v>1.22667E-2</v>
      </c>
      <c r="E405" s="7">
        <f>alpha*C405+(1-alpha)*D405</f>
        <v>2.1972479999999999E-2</v>
      </c>
      <c r="F405" s="7">
        <f t="shared" si="6"/>
        <v>9.3038639999999978E-2</v>
      </c>
      <c r="H405" s="1">
        <v>21490</v>
      </c>
      <c r="I405" s="7">
        <f>I404*(1+E405)</f>
        <v>12.913885507446059</v>
      </c>
    </row>
    <row r="406" spans="2:9" x14ac:dyDescent="0.15">
      <c r="B406" s="1">
        <v>21520</v>
      </c>
      <c r="C406" s="6">
        <v>5.3544000000000001E-2</v>
      </c>
      <c r="D406" s="6">
        <v>-6.0079999999999995E-3</v>
      </c>
      <c r="E406" s="7">
        <f>alpha*C406+(1-alpha)*D406</f>
        <v>2.9723199999999998E-2</v>
      </c>
      <c r="F406" s="7">
        <f t="shared" si="6"/>
        <v>8.1727959999999975E-2</v>
      </c>
      <c r="H406" s="1">
        <v>21520</v>
      </c>
      <c r="I406" s="7">
        <f>I405*(1+E406)</f>
        <v>13.29772750916098</v>
      </c>
    </row>
    <row r="407" spans="2:9" x14ac:dyDescent="0.15">
      <c r="B407" s="1">
        <v>21551</v>
      </c>
      <c r="C407" s="6">
        <v>5.2529999999999999E-3</v>
      </c>
      <c r="D407" s="6">
        <v>-1.8510000000000002E-3</v>
      </c>
      <c r="E407" s="7">
        <f>alpha*C407+(1-alpha)*D407</f>
        <v>2.4113999999999997E-3</v>
      </c>
      <c r="F407" s="7">
        <f t="shared" si="6"/>
        <v>6.7653160000000004E-2</v>
      </c>
      <c r="H407" s="1">
        <v>21551</v>
      </c>
      <c r="I407" s="7">
        <f>I406*(1+E407)</f>
        <v>13.329793649276571</v>
      </c>
    </row>
    <row r="408" spans="2:9" x14ac:dyDescent="0.15">
      <c r="B408" s="1">
        <v>21582</v>
      </c>
      <c r="C408" s="6">
        <v>4.8720000000000005E-3</v>
      </c>
      <c r="D408" s="6">
        <v>1.1391000000000002E-2</v>
      </c>
      <c r="E408" s="7">
        <f>alpha*C408+(1-alpha)*D408</f>
        <v>7.4796000000000012E-3</v>
      </c>
      <c r="F408" s="7">
        <f t="shared" si="6"/>
        <v>2.8769159999999995E-2</v>
      </c>
      <c r="H408" s="1">
        <v>21582</v>
      </c>
      <c r="I408" s="7">
        <f>I407*(1+E408)</f>
        <v>13.429495173855699</v>
      </c>
    </row>
    <row r="409" spans="2:9" x14ac:dyDescent="0.15">
      <c r="B409" s="1">
        <v>21610</v>
      </c>
      <c r="C409" s="6">
        <v>1.9850000000000002E-3</v>
      </c>
      <c r="D409" s="6">
        <v>-5.3229999999999996E-3</v>
      </c>
      <c r="E409" s="7">
        <f>alpha*C409+(1-alpha)*D409</f>
        <v>-9.3819999999999993E-4</v>
      </c>
      <c r="F409" s="7">
        <f t="shared" si="6"/>
        <v>3.3795959999999993E-2</v>
      </c>
      <c r="H409" s="1">
        <v>21610</v>
      </c>
      <c r="I409" s="7">
        <f>I408*(1+E409)</f>
        <v>13.416895621483587</v>
      </c>
    </row>
    <row r="410" spans="2:9" x14ac:dyDescent="0.15">
      <c r="B410" s="1">
        <v>21641</v>
      </c>
      <c r="C410" s="6">
        <v>4.0224000000000003E-2</v>
      </c>
      <c r="D410" s="6">
        <v>-9.4064999999999999E-3</v>
      </c>
      <c r="E410" s="7">
        <f>alpha*C410+(1-alpha)*D410</f>
        <v>2.0371799999999999E-2</v>
      </c>
      <c r="F410" s="7">
        <f t="shared" si="6"/>
        <v>3.7615359999999994E-2</v>
      </c>
      <c r="H410" s="1">
        <v>21641</v>
      </c>
      <c r="I410" s="7">
        <f>I409*(1+E410)</f>
        <v>13.690221935705326</v>
      </c>
    </row>
    <row r="411" spans="2:9" x14ac:dyDescent="0.15">
      <c r="B411" s="1">
        <v>21671</v>
      </c>
      <c r="C411" s="6">
        <v>2.3961999999999997E-2</v>
      </c>
      <c r="D411" s="6">
        <v>-4.0549999999999996E-3</v>
      </c>
      <c r="E411" s="7">
        <f>alpha*C411+(1-alpha)*D411</f>
        <v>1.2755199999999998E-2</v>
      </c>
      <c r="F411" s="7">
        <f t="shared" si="6"/>
        <v>5.6171599999999995E-3</v>
      </c>
      <c r="H411" s="1">
        <v>21671</v>
      </c>
      <c r="I411" s="7">
        <f>I410*(1+E411)</f>
        <v>13.864843454539635</v>
      </c>
    </row>
    <row r="412" spans="2:9" x14ac:dyDescent="0.15">
      <c r="B412" s="1">
        <v>21702</v>
      </c>
      <c r="C412" s="6">
        <v>-2.215E-3</v>
      </c>
      <c r="D412" s="6">
        <v>-3.4455000000000006E-3</v>
      </c>
      <c r="E412" s="7">
        <f>alpha*C412+(1-alpha)*D412</f>
        <v>-2.7072000000000003E-3</v>
      </c>
      <c r="F412" s="7">
        <f t="shared" si="6"/>
        <v>1.2918399999999995E-2</v>
      </c>
      <c r="H412" s="1">
        <v>21702</v>
      </c>
      <c r="I412" s="7">
        <f>I411*(1+E412)</f>
        <v>13.827308550339504</v>
      </c>
    </row>
    <row r="413" spans="2:9" x14ac:dyDescent="0.15">
      <c r="B413" s="1">
        <v>21732</v>
      </c>
      <c r="C413" s="6">
        <v>3.6257999999999999E-2</v>
      </c>
      <c r="D413" s="6">
        <v>5.3003E-3</v>
      </c>
      <c r="E413" s="7">
        <f>alpha*C413+(1-alpha)*D413</f>
        <v>2.3874919999999997E-2</v>
      </c>
      <c r="F413" s="7">
        <f t="shared" si="6"/>
        <v>3.5918259999999994E-2</v>
      </c>
      <c r="H413" s="1">
        <v>21732</v>
      </c>
      <c r="I413" s="7">
        <f>I412*(1+E413)</f>
        <v>14.157434435794174</v>
      </c>
    </row>
    <row r="414" spans="2:9" x14ac:dyDescent="0.15">
      <c r="B414" s="1">
        <v>21763</v>
      </c>
      <c r="C414" s="6">
        <v>-1.0246E-2</v>
      </c>
      <c r="D414" s="6">
        <v>-7.4565000000000005E-3</v>
      </c>
      <c r="E414" s="7">
        <f>alpha*C414+(1-alpha)*D414</f>
        <v>-9.1301999999999998E-3</v>
      </c>
      <c r="F414" s="7">
        <f t="shared" si="6"/>
        <v>8.5642599999999989E-3</v>
      </c>
      <c r="H414" s="1">
        <v>21763</v>
      </c>
      <c r="I414" s="7">
        <f>I413*(1+E414)</f>
        <v>14.028174227908487</v>
      </c>
    </row>
    <row r="415" spans="2:9" x14ac:dyDescent="0.15">
      <c r="B415" s="1">
        <v>21794</v>
      </c>
      <c r="C415" s="6">
        <v>-4.4295000000000001E-2</v>
      </c>
      <c r="D415" s="6">
        <v>-1.8085999999999998E-3</v>
      </c>
      <c r="E415" s="7">
        <f>alpha*C415+(1-alpha)*D415</f>
        <v>-2.7300439999999999E-2</v>
      </c>
      <c r="F415" s="7">
        <f t="shared" si="6"/>
        <v>3.8239059999999998E-2</v>
      </c>
      <c r="H415" s="1">
        <v>21794</v>
      </c>
      <c r="I415" s="7">
        <f>I414*(1+E415)</f>
        <v>13.645198899089925</v>
      </c>
    </row>
    <row r="416" spans="2:9" x14ac:dyDescent="0.15">
      <c r="B416" s="1">
        <v>21824</v>
      </c>
      <c r="C416" s="6">
        <v>1.2834000000000002E-2</v>
      </c>
      <c r="D416" s="6">
        <v>1.7064199999999998E-2</v>
      </c>
      <c r="E416" s="7">
        <f>alpha*C416+(1-alpha)*D416</f>
        <v>1.452608E-2</v>
      </c>
      <c r="F416" s="7">
        <f t="shared" si="6"/>
        <v>3.0006660000000004E-2</v>
      </c>
      <c r="H416" s="1">
        <v>21824</v>
      </c>
      <c r="I416" s="7">
        <f>I415*(1+E416)</f>
        <v>13.843410149914018</v>
      </c>
    </row>
    <row r="417" spans="2:9" x14ac:dyDescent="0.15">
      <c r="B417" s="1">
        <v>21855</v>
      </c>
      <c r="C417" s="6">
        <v>1.8602E-2</v>
      </c>
      <c r="D417" s="6">
        <v>-1.2485000000000005E-3</v>
      </c>
      <c r="E417" s="7">
        <f>alpha*C417+(1-alpha)*D417</f>
        <v>1.0661799999999999E-2</v>
      </c>
      <c r="F417" s="7">
        <f t="shared" si="6"/>
        <v>1.556922E-2</v>
      </c>
      <c r="H417" s="1">
        <v>21855</v>
      </c>
      <c r="I417" s="7">
        <f>I416*(1+E417)</f>
        <v>13.991005820250372</v>
      </c>
    </row>
    <row r="418" spans="2:9" x14ac:dyDescent="0.15">
      <c r="B418" s="1">
        <v>21885</v>
      </c>
      <c r="C418" s="6">
        <v>2.9169999999999998E-2</v>
      </c>
      <c r="D418" s="6">
        <v>-4.6339999999999992E-3</v>
      </c>
      <c r="E418" s="7">
        <f>alpha*C418+(1-alpha)*D418</f>
        <v>1.5648399999999996E-2</v>
      </c>
      <c r="F418" s="7">
        <f t="shared" si="6"/>
        <v>2.9364420000000002E-2</v>
      </c>
      <c r="H418" s="1">
        <v>21885</v>
      </c>
      <c r="I418" s="7">
        <f>I417*(1+E418)</f>
        <v>14.209942675727977</v>
      </c>
    </row>
    <row r="419" spans="2:9" x14ac:dyDescent="0.15">
      <c r="B419" s="1">
        <v>21916</v>
      </c>
      <c r="C419" s="6">
        <v>-6.9961999999999996E-2</v>
      </c>
      <c r="D419" s="6">
        <v>1.3761500000000001E-2</v>
      </c>
      <c r="E419" s="7">
        <f>alpha*C419+(1-alpha)*D419</f>
        <v>-3.6472600000000001E-2</v>
      </c>
      <c r="F419" s="7">
        <f t="shared" si="6"/>
        <v>4.9377700000000004E-2</v>
      </c>
      <c r="H419" s="1">
        <v>21916</v>
      </c>
      <c r="I419" s="7">
        <f>I418*(1+E419)</f>
        <v>13.69166912049322</v>
      </c>
    </row>
    <row r="420" spans="2:9" x14ac:dyDescent="0.15">
      <c r="B420" s="1">
        <v>21947</v>
      </c>
      <c r="C420" s="6">
        <v>1.4745999999999999E-2</v>
      </c>
      <c r="D420" s="6">
        <v>9.1469999999999989E-3</v>
      </c>
      <c r="E420" s="7">
        <f>alpha*C420+(1-alpha)*D420</f>
        <v>1.2506399999999999E-2</v>
      </c>
      <c r="F420" s="7">
        <f t="shared" si="6"/>
        <v>0.12509770000000001</v>
      </c>
      <c r="H420" s="1">
        <v>21947</v>
      </c>
      <c r="I420" s="7">
        <f>I419*(1+E420)</f>
        <v>13.862902611181756</v>
      </c>
    </row>
    <row r="421" spans="2:9" x14ac:dyDescent="0.15">
      <c r="B421" s="1">
        <v>21976</v>
      </c>
      <c r="C421" s="6">
        <v>-1.2295E-2</v>
      </c>
      <c r="D421" s="6">
        <v>2.5645499999999998E-2</v>
      </c>
      <c r="E421" s="7">
        <f>alpha*C421+(1-alpha)*D421</f>
        <v>2.8812000000000004E-3</v>
      </c>
      <c r="F421" s="7">
        <f t="shared" si="6"/>
        <v>0.13701078</v>
      </c>
      <c r="H421" s="1">
        <v>21976</v>
      </c>
      <c r="I421" s="7">
        <f>I420*(1+E421)</f>
        <v>13.902844406185093</v>
      </c>
    </row>
    <row r="422" spans="2:9" x14ac:dyDescent="0.15">
      <c r="B422" s="1">
        <v>22007</v>
      </c>
      <c r="C422" s="6">
        <v>-1.6081999999999999E-2</v>
      </c>
      <c r="D422" s="6">
        <v>-4.9430000000000003E-3</v>
      </c>
      <c r="E422" s="7">
        <f>alpha*C422+(1-alpha)*D422</f>
        <v>-1.1626399999999999E-2</v>
      </c>
      <c r="F422" s="7">
        <f t="shared" si="6"/>
        <v>0.15084558000000001</v>
      </c>
      <c r="H422" s="1">
        <v>22007</v>
      </c>
      <c r="I422" s="7">
        <f>I421*(1+E422)</f>
        <v>13.741204375981022</v>
      </c>
    </row>
    <row r="423" spans="2:9" x14ac:dyDescent="0.15">
      <c r="B423" s="1">
        <v>22037</v>
      </c>
      <c r="C423" s="6">
        <v>3.2555000000000001E-2</v>
      </c>
      <c r="D423" s="6">
        <v>1.3086E-3</v>
      </c>
      <c r="E423" s="7">
        <f>alpha*C423+(1-alpha)*D423</f>
        <v>2.0056439999999998E-2</v>
      </c>
      <c r="F423" s="7">
        <f t="shared" si="6"/>
        <v>0.1652853</v>
      </c>
      <c r="H423" s="1">
        <v>22037</v>
      </c>
      <c r="I423" s="7">
        <f>I422*(1+E423)</f>
        <v>14.016804017075623</v>
      </c>
    </row>
    <row r="424" spans="2:9" x14ac:dyDescent="0.15">
      <c r="B424" s="1">
        <v>22068</v>
      </c>
      <c r="C424" s="6">
        <v>2.1135999999999999E-2</v>
      </c>
      <c r="D424" s="6">
        <v>1.902765E-2</v>
      </c>
      <c r="E424" s="7">
        <f>alpha*C424+(1-alpha)*D424</f>
        <v>2.0292660000000001E-2</v>
      </c>
      <c r="F424" s="7">
        <f t="shared" si="6"/>
        <v>0.15952626</v>
      </c>
      <c r="H424" s="1">
        <v>22068</v>
      </c>
      <c r="I424" s="7">
        <f>I423*(1+E424)</f>
        <v>14.301242255280773</v>
      </c>
    </row>
    <row r="425" spans="2:9" x14ac:dyDescent="0.15">
      <c r="B425" s="1">
        <v>22098</v>
      </c>
      <c r="C425" s="6">
        <v>-2.3365999999999998E-2</v>
      </c>
      <c r="D425" s="6">
        <v>2.6351300000000001E-2</v>
      </c>
      <c r="E425" s="7">
        <f>alpha*C425+(1-alpha)*D425</f>
        <v>-3.4790799999999972E-3</v>
      </c>
      <c r="F425" s="7">
        <f t="shared" si="6"/>
        <v>0.1209568</v>
      </c>
      <c r="H425" s="1">
        <v>22098</v>
      </c>
      <c r="I425" s="7">
        <f>I424*(1+E425)</f>
        <v>14.251487089375271</v>
      </c>
    </row>
    <row r="426" spans="2:9" x14ac:dyDescent="0.15">
      <c r="B426" s="1">
        <v>22129</v>
      </c>
      <c r="C426" s="6">
        <v>3.1705999999999998E-2</v>
      </c>
      <c r="D426" s="6">
        <v>3.8024999999999995E-3</v>
      </c>
      <c r="E426" s="7">
        <f>alpha*C426+(1-alpha)*D426</f>
        <v>2.0544599999999996E-2</v>
      </c>
      <c r="F426" s="7">
        <f t="shared" si="6"/>
        <v>0.14567932</v>
      </c>
      <c r="H426" s="1">
        <v>22129</v>
      </c>
      <c r="I426" s="7">
        <f>I425*(1+E426)</f>
        <v>14.544278191031649</v>
      </c>
    </row>
    <row r="427" spans="2:9" x14ac:dyDescent="0.15">
      <c r="B427" s="1">
        <v>22160</v>
      </c>
      <c r="C427" s="6">
        <v>-5.8989E-2</v>
      </c>
      <c r="D427" s="6">
        <v>-3.4859999999999991E-4</v>
      </c>
      <c r="E427" s="7">
        <f>alpha*C427+(1-alpha)*D427</f>
        <v>-3.5532839999999996E-2</v>
      </c>
      <c r="F427" s="7">
        <f t="shared" si="6"/>
        <v>0.13993450000000002</v>
      </c>
      <c r="H427" s="1">
        <v>22160</v>
      </c>
      <c r="I427" s="7">
        <f>I426*(1+E427)</f>
        <v>14.027478681154232</v>
      </c>
    </row>
    <row r="428" spans="2:9" x14ac:dyDescent="0.15">
      <c r="B428" s="1">
        <v>22190</v>
      </c>
      <c r="C428" s="6">
        <v>-7.4700000000000005E-4</v>
      </c>
      <c r="D428" s="6">
        <v>1.3420999999999997E-3</v>
      </c>
      <c r="E428" s="7">
        <f>alpha*C428+(1-alpha)*D428</f>
        <v>8.863999999999991E-5</v>
      </c>
      <c r="F428" s="7">
        <f t="shared" si="6"/>
        <v>0.16851251999999997</v>
      </c>
      <c r="H428" s="1">
        <v>22190</v>
      </c>
      <c r="I428" s="7">
        <f>I427*(1+E428)</f>
        <v>14.028722076864529</v>
      </c>
    </row>
    <row r="429" spans="2:9" x14ac:dyDescent="0.15">
      <c r="B429" s="1">
        <v>22221</v>
      </c>
      <c r="C429" s="6">
        <v>4.6450999999999999E-2</v>
      </c>
      <c r="D429" s="6">
        <v>-8.5339999999999999E-3</v>
      </c>
      <c r="E429" s="7">
        <f>alpha*C429+(1-alpha)*D429</f>
        <v>2.4457E-2</v>
      </c>
      <c r="F429" s="7">
        <f t="shared" si="6"/>
        <v>0.18844894000000001</v>
      </c>
      <c r="H429" s="1">
        <v>22221</v>
      </c>
      <c r="I429" s="7">
        <f>I428*(1+E429)</f>
        <v>14.371822532698404</v>
      </c>
    </row>
    <row r="430" spans="2:9" x14ac:dyDescent="0.15">
      <c r="B430" s="1">
        <v>22251</v>
      </c>
      <c r="C430" s="6">
        <v>4.7892999999999998E-2</v>
      </c>
      <c r="D430" s="6">
        <v>1.7314700000000002E-2</v>
      </c>
      <c r="E430" s="7">
        <f>alpha*C430+(1-alpha)*D430</f>
        <v>3.5661680000000001E-2</v>
      </c>
      <c r="F430" s="7">
        <f t="shared" si="6"/>
        <v>0.19073854000000001</v>
      </c>
      <c r="H430" s="1">
        <v>22251</v>
      </c>
      <c r="I430" s="7">
        <f>I429*(1+E430)</f>
        <v>14.884345868876284</v>
      </c>
    </row>
    <row r="431" spans="2:9" x14ac:dyDescent="0.15">
      <c r="B431" s="1">
        <v>22282</v>
      </c>
      <c r="C431" s="6">
        <v>6.4532999999999993E-2</v>
      </c>
      <c r="D431" s="6">
        <v>1.3189999999999994E-3</v>
      </c>
      <c r="E431" s="7">
        <f>alpha*C431+(1-alpha)*D431</f>
        <v>3.9247399999999995E-2</v>
      </c>
      <c r="F431" s="7">
        <f t="shared" si="6"/>
        <v>0.15794561999999998</v>
      </c>
      <c r="H431" s="1">
        <v>22282</v>
      </c>
      <c r="I431" s="7">
        <f>I430*(1+E431)</f>
        <v>15.46851774493042</v>
      </c>
    </row>
    <row r="432" spans="2:9" x14ac:dyDescent="0.15">
      <c r="B432" s="1">
        <v>22313</v>
      </c>
      <c r="C432" s="6">
        <v>3.1886999999999999E-2</v>
      </c>
      <c r="D432" s="6">
        <v>1.3218200000000001E-2</v>
      </c>
      <c r="E432" s="7">
        <f>alpha*C432+(1-alpha)*D432</f>
        <v>2.441948E-2</v>
      </c>
      <c r="F432" s="7">
        <f t="shared" si="6"/>
        <v>9.6667019999999979E-2</v>
      </c>
      <c r="H432" s="1">
        <v>22313</v>
      </c>
      <c r="I432" s="7">
        <f>I431*(1+E432)</f>
        <v>15.846250904632392</v>
      </c>
    </row>
    <row r="433" spans="2:9" x14ac:dyDescent="0.15">
      <c r="B433" s="1">
        <v>22341</v>
      </c>
      <c r="C433" s="6">
        <v>2.6955E-2</v>
      </c>
      <c r="D433" s="6">
        <v>1.3575000000000002E-3</v>
      </c>
      <c r="E433" s="7">
        <f>alpha*C433+(1-alpha)*D433</f>
        <v>1.6716000000000002E-2</v>
      </c>
      <c r="F433" s="7">
        <f t="shared" si="6"/>
        <v>8.9556079999999982E-2</v>
      </c>
      <c r="H433" s="1">
        <v>22341</v>
      </c>
      <c r="I433" s="7">
        <f>I432*(1+E433)</f>
        <v>16.111136834754227</v>
      </c>
    </row>
    <row r="434" spans="2:9" x14ac:dyDescent="0.15">
      <c r="B434" s="1">
        <v>22372</v>
      </c>
      <c r="C434" s="6">
        <v>5.0720000000000001E-3</v>
      </c>
      <c r="D434" s="6">
        <v>-5.7469999999999917E-4</v>
      </c>
      <c r="E434" s="7">
        <f>alpha*C434+(1-alpha)*D434</f>
        <v>2.8133200000000002E-3</v>
      </c>
      <c r="F434" s="7">
        <f t="shared" si="6"/>
        <v>7.4528359999999988E-2</v>
      </c>
      <c r="H434" s="1">
        <v>22372</v>
      </c>
      <c r="I434" s="7">
        <f>I433*(1+E434)</f>
        <v>16.156462618234176</v>
      </c>
    </row>
    <row r="435" spans="2:9" x14ac:dyDescent="0.15">
      <c r="B435" s="1">
        <v>22402</v>
      </c>
      <c r="C435" s="6">
        <v>2.3885999999999998E-2</v>
      </c>
      <c r="D435" s="6">
        <v>-8.5500000000000506E-5</v>
      </c>
      <c r="E435" s="7">
        <f>alpha*C435+(1-alpha)*D435</f>
        <v>1.4297399999999998E-2</v>
      </c>
      <c r="F435" s="7">
        <f t="shared" si="6"/>
        <v>3.7934699999999981E-2</v>
      </c>
      <c r="H435" s="1">
        <v>22402</v>
      </c>
      <c r="I435" s="7">
        <f>I434*(1+E435)</f>
        <v>16.387458026872118</v>
      </c>
    </row>
    <row r="436" spans="2:9" x14ac:dyDescent="0.15">
      <c r="B436" s="1">
        <v>22433</v>
      </c>
      <c r="C436" s="6">
        <v>-2.7494000000000001E-2</v>
      </c>
      <c r="D436" s="6">
        <v>-4.4510000000000001E-3</v>
      </c>
      <c r="E436" s="7">
        <f>alpha*C436+(1-alpha)*D436</f>
        <v>-1.8276800000000003E-2</v>
      </c>
      <c r="F436" s="7">
        <f t="shared" si="6"/>
        <v>-2.3743859999999999E-2</v>
      </c>
      <c r="H436" s="1">
        <v>22433</v>
      </c>
      <c r="I436" s="7">
        <f>I435*(1+E436)</f>
        <v>16.08794773400658</v>
      </c>
    </row>
    <row r="437" spans="2:9" x14ac:dyDescent="0.15">
      <c r="B437" s="1">
        <v>22463</v>
      </c>
      <c r="C437" s="6">
        <v>3.4188999999999997E-2</v>
      </c>
      <c r="D437" s="6">
        <v>1.8251000000000001E-3</v>
      </c>
      <c r="E437" s="7">
        <f>alpha*C437+(1-alpha)*D437</f>
        <v>2.1243439999999999E-2</v>
      </c>
      <c r="F437" s="7">
        <f t="shared" si="6"/>
        <v>-5.4746059999999999E-2</v>
      </c>
      <c r="H437" s="1">
        <v>22463</v>
      </c>
      <c r="I437" s="7">
        <f>I436*(1+E437)</f>
        <v>16.429711086417083</v>
      </c>
    </row>
    <row r="438" spans="2:9" x14ac:dyDescent="0.15">
      <c r="B438" s="1">
        <v>22494</v>
      </c>
      <c r="C438" s="6">
        <v>2.4265999999999999E-2</v>
      </c>
      <c r="D438" s="6">
        <v>6.0044999999999999E-4</v>
      </c>
      <c r="E438" s="7">
        <f>alpha*C438+(1-alpha)*D438</f>
        <v>1.4799779999999998E-2</v>
      </c>
      <c r="F438" s="7">
        <f t="shared" si="6"/>
        <v>-3.7393699999999988E-2</v>
      </c>
      <c r="H438" s="1">
        <v>22494</v>
      </c>
      <c r="I438" s="7">
        <f>I437*(1+E438)</f>
        <v>16.672867195959615</v>
      </c>
    </row>
    <row r="439" spans="2:9" x14ac:dyDescent="0.15">
      <c r="B439" s="1">
        <v>22525</v>
      </c>
      <c r="C439" s="6">
        <v>-1.8363000000000001E-2</v>
      </c>
      <c r="D439" s="6">
        <v>1.0157449999999998E-2</v>
      </c>
      <c r="E439" s="7">
        <f>alpha*C439+(1-alpha)*D439</f>
        <v>-6.9548199999999996E-3</v>
      </c>
      <c r="F439" s="7">
        <f t="shared" si="6"/>
        <v>-3.4482059999999988E-2</v>
      </c>
      <c r="H439" s="1">
        <v>22525</v>
      </c>
      <c r="I439" s="7">
        <f>I438*(1+E439)</f>
        <v>16.556910405727809</v>
      </c>
    </row>
    <row r="440" spans="2:9" x14ac:dyDescent="0.15">
      <c r="B440" s="1">
        <v>22555</v>
      </c>
      <c r="C440" s="6">
        <v>2.9822000000000001E-2</v>
      </c>
      <c r="D440" s="6">
        <v>5.3296499999999991E-3</v>
      </c>
      <c r="E440" s="7">
        <f>alpha*C440+(1-alpha)*D440</f>
        <v>2.0025060000000001E-2</v>
      </c>
      <c r="F440" s="7">
        <f t="shared" si="6"/>
        <v>-5.3641459999999988E-2</v>
      </c>
      <c r="H440" s="1">
        <v>22555</v>
      </c>
      <c r="I440" s="7">
        <f>I439*(1+E440)</f>
        <v>16.888463530017134</v>
      </c>
    </row>
    <row r="441" spans="2:9" x14ac:dyDescent="0.15">
      <c r="B441" s="1">
        <v>22586</v>
      </c>
      <c r="C441" s="6">
        <v>4.4739000000000001E-2</v>
      </c>
      <c r="D441" s="6">
        <v>-2.4199999999999981E-4</v>
      </c>
      <c r="E441" s="7">
        <f>alpha*C441+(1-alpha)*D441</f>
        <v>2.6746599999999999E-2</v>
      </c>
      <c r="F441" s="7">
        <f t="shared" si="6"/>
        <v>-6.7558299999999988E-2</v>
      </c>
      <c r="H441" s="1">
        <v>22586</v>
      </c>
      <c r="I441" s="7">
        <f>I440*(1+E441)</f>
        <v>17.340172508669092</v>
      </c>
    </row>
    <row r="442" spans="2:9" x14ac:dyDescent="0.15">
      <c r="B442" s="1">
        <v>22616</v>
      </c>
      <c r="C442" s="6">
        <v>4.627E-3</v>
      </c>
      <c r="D442" s="6">
        <v>2.314000000000002E-4</v>
      </c>
      <c r="E442" s="7">
        <f>alpha*C442+(1-alpha)*D442</f>
        <v>2.8687600000000001E-3</v>
      </c>
      <c r="F442" s="7">
        <f t="shared" si="6"/>
        <v>-2.6695199999999975E-2</v>
      </c>
      <c r="H442" s="1">
        <v>22616</v>
      </c>
      <c r="I442" s="7">
        <f>I441*(1+E442)</f>
        <v>17.389917301955059</v>
      </c>
    </row>
    <row r="443" spans="2:9" x14ac:dyDescent="0.15">
      <c r="B443" s="1">
        <v>22647</v>
      </c>
      <c r="C443" s="6">
        <v>-3.6617999999999998E-2</v>
      </c>
      <c r="D443" s="6">
        <v>-1.5100000000000009E-4</v>
      </c>
      <c r="E443" s="7">
        <f>alpha*C443+(1-alpha)*D443</f>
        <v>-2.2031199999999997E-2</v>
      </c>
      <c r="F443" s="7">
        <f t="shared" si="6"/>
        <v>-1.8636280000000002E-2</v>
      </c>
      <c r="H443" s="1">
        <v>22647</v>
      </c>
      <c r="I443" s="7">
        <f>I442*(1+E443)</f>
        <v>17.006796555892226</v>
      </c>
    </row>
    <row r="444" spans="2:9" x14ac:dyDescent="0.15">
      <c r="B444" s="1">
        <v>22678</v>
      </c>
      <c r="C444" s="6">
        <v>2.0918000000000003E-2</v>
      </c>
      <c r="D444" s="6">
        <v>1.1894350000000001E-2</v>
      </c>
      <c r="E444" s="7">
        <f>alpha*C444+(1-alpha)*D444</f>
        <v>1.7308540000000001E-2</v>
      </c>
      <c r="F444" s="7">
        <f t="shared" si="6"/>
        <v>3.3807719999999999E-2</v>
      </c>
      <c r="H444" s="1">
        <v>22678</v>
      </c>
      <c r="I444" s="7">
        <f>I443*(1+E444)</f>
        <v>17.301159374351748</v>
      </c>
    </row>
    <row r="445" spans="2:9" x14ac:dyDescent="0.15">
      <c r="B445" s="1">
        <v>22706</v>
      </c>
      <c r="C445" s="6">
        <v>-4.5739999999999999E-3</v>
      </c>
      <c r="D445" s="6">
        <v>1.10817E-2</v>
      </c>
      <c r="E445" s="7">
        <f>alpha*C445+(1-alpha)*D445</f>
        <v>1.6882800000000008E-3</v>
      </c>
      <c r="F445" s="7">
        <f t="shared" si="6"/>
        <v>2.9474000000000184E-3</v>
      </c>
      <c r="H445" s="1">
        <v>22706</v>
      </c>
      <c r="I445" s="7">
        <f>I444*(1+E445)</f>
        <v>17.330368575700277</v>
      </c>
    </row>
    <row r="446" spans="2:9" x14ac:dyDescent="0.15">
      <c r="B446" s="1">
        <v>22737</v>
      </c>
      <c r="C446" s="6">
        <v>-6.0675999999999994E-2</v>
      </c>
      <c r="D446" s="6">
        <v>6.5631499999999994E-3</v>
      </c>
      <c r="E446" s="7">
        <f>alpha*C446+(1-alpha)*D446</f>
        <v>-3.3780339999999999E-2</v>
      </c>
      <c r="F446" s="7">
        <f t="shared" si="6"/>
        <v>2.4547260000000001E-2</v>
      </c>
      <c r="H446" s="1">
        <v>22737</v>
      </c>
      <c r="I446" s="7">
        <f>I445*(1+E446)</f>
        <v>16.744942832887805</v>
      </c>
    </row>
    <row r="447" spans="2:9" x14ac:dyDescent="0.15">
      <c r="B447" s="1">
        <v>22767</v>
      </c>
      <c r="C447" s="6">
        <v>-8.108499999999999E-2</v>
      </c>
      <c r="D447" s="6">
        <v>3.1746000000000005E-3</v>
      </c>
      <c r="E447" s="7">
        <f>alpha*C447+(1-alpha)*D447</f>
        <v>-4.7381159999999992E-2</v>
      </c>
      <c r="F447" s="7">
        <f t="shared" si="6"/>
        <v>8.8419099999999987E-2</v>
      </c>
      <c r="H447" s="1">
        <v>22767</v>
      </c>
      <c r="I447" s="7">
        <f>I446*(1+E447)</f>
        <v>15.951548017331895</v>
      </c>
    </row>
    <row r="448" spans="2:9" x14ac:dyDescent="0.15">
      <c r="B448" s="1">
        <v>22798</v>
      </c>
      <c r="C448" s="6">
        <v>-8.0328999999999998E-2</v>
      </c>
      <c r="D448" s="6">
        <v>-2.7040000000000002E-3</v>
      </c>
      <c r="E448" s="7">
        <f>alpha*C448+(1-alpha)*D448</f>
        <v>-4.9278999999999996E-2</v>
      </c>
      <c r="F448" s="7">
        <f t="shared" si="6"/>
        <v>0.14843592</v>
      </c>
      <c r="H448" s="1">
        <v>22798</v>
      </c>
      <c r="I448" s="7">
        <f>I447*(1+E448)</f>
        <v>15.165471682585798</v>
      </c>
    </row>
    <row r="449" spans="2:9" x14ac:dyDescent="0.15">
      <c r="B449" s="1">
        <v>22828</v>
      </c>
      <c r="C449" s="6">
        <v>6.5204999999999999E-2</v>
      </c>
      <c r="D449" s="6">
        <v>-1.3179999999999999E-3</v>
      </c>
      <c r="E449" s="7">
        <f>alpha*C449+(1-alpha)*D449</f>
        <v>3.85958E-2</v>
      </c>
      <c r="F449" s="7">
        <f t="shared" si="6"/>
        <v>0.18740367999999996</v>
      </c>
      <c r="H449" s="1">
        <v>22828</v>
      </c>
      <c r="I449" s="7">
        <f>I448*(1+E449)</f>
        <v>15.750795194552541</v>
      </c>
    </row>
    <row r="450" spans="2:9" x14ac:dyDescent="0.15">
      <c r="B450" s="1">
        <v>22859</v>
      </c>
      <c r="C450" s="6">
        <v>2.078E-2</v>
      </c>
      <c r="D450" s="6">
        <v>1.310855E-2</v>
      </c>
      <c r="E450" s="7">
        <f>alpha*C450+(1-alpha)*D450</f>
        <v>1.7711419999999999E-2</v>
      </c>
      <c r="F450" s="7">
        <f t="shared" si="6"/>
        <v>0.14799289999999998</v>
      </c>
      <c r="H450" s="1">
        <v>22859</v>
      </c>
      <c r="I450" s="7">
        <f>I449*(1+E450)</f>
        <v>16.029764143577243</v>
      </c>
    </row>
    <row r="451" spans="2:9" x14ac:dyDescent="0.15">
      <c r="B451" s="1">
        <v>22890</v>
      </c>
      <c r="C451" s="6">
        <v>-4.6516000000000002E-2</v>
      </c>
      <c r="D451" s="6">
        <v>4.4884499999999997E-3</v>
      </c>
      <c r="E451" s="7">
        <f>alpha*C451+(1-alpha)*D451</f>
        <v>-2.611422E-2</v>
      </c>
      <c r="F451" s="7">
        <f t="shared" si="6"/>
        <v>0.16337660000000001</v>
      </c>
      <c r="H451" s="1">
        <v>22890</v>
      </c>
      <c r="I451" s="7">
        <f>I450*(1+E451)</f>
        <v>15.611159356183755</v>
      </c>
    </row>
    <row r="452" spans="2:9" x14ac:dyDescent="0.15">
      <c r="B452" s="1">
        <v>22920</v>
      </c>
      <c r="C452" s="6">
        <v>6.398E-3</v>
      </c>
      <c r="D452" s="6">
        <v>5.6735500000000003E-3</v>
      </c>
      <c r="E452" s="7">
        <f>alpha*C452+(1-alpha)*D452</f>
        <v>6.1082200000000001E-3</v>
      </c>
      <c r="F452" s="7">
        <f t="shared" si="6"/>
        <v>0.18373306</v>
      </c>
      <c r="H452" s="1">
        <v>22920</v>
      </c>
      <c r="I452" s="7">
        <f>I451*(1+E452)</f>
        <v>15.706515751986384</v>
      </c>
    </row>
    <row r="453" spans="2:9" x14ac:dyDescent="0.15">
      <c r="B453" s="1">
        <v>22951</v>
      </c>
      <c r="C453" s="6">
        <v>0.10863400000000001</v>
      </c>
      <c r="D453" s="6">
        <v>6.0732499999999997E-3</v>
      </c>
      <c r="E453" s="7">
        <f>alpha*C453+(1-alpha)*D453</f>
        <v>6.7609699999999995E-2</v>
      </c>
      <c r="F453" s="7">
        <f t="shared" si="6"/>
        <v>0.19892208</v>
      </c>
      <c r="H453" s="1">
        <v>22951</v>
      </c>
      <c r="I453" s="7">
        <f>I452*(1+E453)</f>
        <v>16.768428570023456</v>
      </c>
    </row>
    <row r="454" spans="2:9" x14ac:dyDescent="0.15">
      <c r="B454" s="1">
        <v>22981</v>
      </c>
      <c r="C454" s="6">
        <v>1.5259E-2</v>
      </c>
      <c r="D454" s="6">
        <v>4.4307000000000001E-3</v>
      </c>
      <c r="E454" s="7">
        <f>alpha*C454+(1-alpha)*D454</f>
        <v>1.0927679999999999E-2</v>
      </c>
      <c r="F454" s="7">
        <f t="shared" si="6"/>
        <v>0.12979402000000001</v>
      </c>
      <c r="H454" s="1">
        <v>22981</v>
      </c>
      <c r="I454" s="7">
        <f>I453*(1+E454)</f>
        <v>16.95166859153953</v>
      </c>
    </row>
    <row r="455" spans="2:9" x14ac:dyDescent="0.15">
      <c r="B455" s="1">
        <v>23012</v>
      </c>
      <c r="C455" s="6">
        <v>5.0555000000000003E-2</v>
      </c>
      <c r="D455" s="6">
        <v>1.9950000000000002E-4</v>
      </c>
      <c r="E455" s="7">
        <f>alpha*C455+(1-alpha)*D455</f>
        <v>3.04128E-2</v>
      </c>
      <c r="F455" s="7">
        <f t="shared" si="6"/>
        <v>0.13419506</v>
      </c>
      <c r="H455" s="1">
        <v>23012</v>
      </c>
      <c r="I455" s="7">
        <f>I454*(1+E455)</f>
        <v>17.467216298080302</v>
      </c>
    </row>
    <row r="456" spans="2:9" x14ac:dyDescent="0.15">
      <c r="B456" s="1">
        <v>23043</v>
      </c>
      <c r="C456" s="6">
        <v>-2.3866999999999999E-2</v>
      </c>
      <c r="D456" s="6">
        <v>1.9210499999999999E-3</v>
      </c>
      <c r="E456" s="7">
        <f>alpha*C456+(1-alpha)*D456</f>
        <v>-1.3551779999999998E-2</v>
      </c>
      <c r="F456" s="7">
        <f t="shared" si="6"/>
        <v>0.1228199</v>
      </c>
      <c r="H456" s="1">
        <v>23043</v>
      </c>
      <c r="I456" s="7">
        <f>I455*(1+E456)</f>
        <v>17.230504425596305</v>
      </c>
    </row>
    <row r="457" spans="2:9" x14ac:dyDescent="0.15">
      <c r="B457" s="1">
        <v>23071</v>
      </c>
      <c r="C457" s="6">
        <v>3.7019999999999997E-2</v>
      </c>
      <c r="D457" s="6">
        <v>2.6903499999999998E-3</v>
      </c>
      <c r="E457" s="7">
        <f>alpha*C457+(1-alpha)*D457</f>
        <v>2.3288139999999999E-2</v>
      </c>
      <c r="F457" s="7">
        <f t="shared" si="6"/>
        <v>0.14623111999999999</v>
      </c>
      <c r="H457" s="1">
        <v>23071</v>
      </c>
      <c r="I457" s="7">
        <f>I456*(1+E457)</f>
        <v>17.631770824930211</v>
      </c>
    </row>
    <row r="458" spans="2:9" x14ac:dyDescent="0.15">
      <c r="B458" s="1">
        <v>23102</v>
      </c>
      <c r="C458" s="6">
        <v>5.0022999999999998E-2</v>
      </c>
      <c r="D458" s="6">
        <v>1.942500000000002E-4</v>
      </c>
      <c r="E458" s="7">
        <f>alpha*C458+(1-alpha)*D458</f>
        <v>3.0091499999999997E-2</v>
      </c>
      <c r="F458" s="7">
        <f t="shared" si="6"/>
        <v>0.13237362</v>
      </c>
      <c r="H458" s="1">
        <v>23102</v>
      </c>
      <c r="I458" s="7">
        <f>I457*(1+E458)</f>
        <v>18.162337256708597</v>
      </c>
    </row>
    <row r="459" spans="2:9" x14ac:dyDescent="0.15">
      <c r="B459" s="1">
        <v>23132</v>
      </c>
      <c r="C459" s="6">
        <v>1.9341000000000001E-2</v>
      </c>
      <c r="D459" s="6">
        <v>2.5776499999999999E-3</v>
      </c>
      <c r="E459" s="7">
        <f>alpha*C459+(1-alpha)*D459</f>
        <v>1.263566E-2</v>
      </c>
      <c r="F459" s="7">
        <f t="shared" ref="F459:F522" si="7">SUM(E459:E470)</f>
        <v>0.10818134</v>
      </c>
      <c r="H459" s="1">
        <v>23132</v>
      </c>
      <c r="I459" s="7">
        <f>I458*(1+E459)</f>
        <v>18.391830375089697</v>
      </c>
    </row>
    <row r="460" spans="2:9" x14ac:dyDescent="0.15">
      <c r="B460" s="1">
        <v>23163</v>
      </c>
      <c r="C460" s="6">
        <v>-1.8785E-2</v>
      </c>
      <c r="D460" s="6">
        <v>2.3993999999999999E-3</v>
      </c>
      <c r="E460" s="7">
        <f>alpha*C460+(1-alpha)*D460</f>
        <v>-1.0311239999999999E-2</v>
      </c>
      <c r="F460" s="7">
        <f t="shared" si="7"/>
        <v>0.10817794</v>
      </c>
      <c r="H460" s="1">
        <v>23163</v>
      </c>
      <c r="I460" s="7">
        <f>I459*(1+E460)</f>
        <v>18.202187798052854</v>
      </c>
    </row>
    <row r="461" spans="2:9" x14ac:dyDescent="0.15">
      <c r="B461" s="1">
        <v>23193</v>
      </c>
      <c r="C461" s="6">
        <v>-2.1619999999999999E-3</v>
      </c>
      <c r="D461" s="6">
        <v>1.2055500000000001E-3</v>
      </c>
      <c r="E461" s="7">
        <f>alpha*C461+(1-alpha)*D461</f>
        <v>-8.1497999999999987E-4</v>
      </c>
      <c r="F461" s="7">
        <f t="shared" si="7"/>
        <v>0.13076934000000001</v>
      </c>
      <c r="H461" s="1">
        <v>23193</v>
      </c>
      <c r="I461" s="7">
        <f>I460*(1+E461)</f>
        <v>18.187353379041198</v>
      </c>
    </row>
    <row r="462" spans="2:9" x14ac:dyDescent="0.15">
      <c r="B462" s="1">
        <v>23224</v>
      </c>
      <c r="C462" s="6">
        <v>5.3522E-2</v>
      </c>
      <c r="D462" s="6">
        <v>2.4548E-3</v>
      </c>
      <c r="E462" s="7">
        <f>alpha*C462+(1-alpha)*D462</f>
        <v>3.3095119999999999E-2</v>
      </c>
      <c r="F462" s="7">
        <f t="shared" si="7"/>
        <v>0.14470337999999996</v>
      </c>
      <c r="H462" s="1">
        <v>23224</v>
      </c>
      <c r="I462" s="7">
        <f>I461*(1+E462)</f>
        <v>18.789266021602973</v>
      </c>
    </row>
    <row r="463" spans="2:9" x14ac:dyDescent="0.15">
      <c r="B463" s="1">
        <v>23255</v>
      </c>
      <c r="C463" s="6">
        <v>-9.6550000000000004E-3</v>
      </c>
      <c r="D463" s="6">
        <v>8.8100000000000136E-5</v>
      </c>
      <c r="E463" s="7">
        <f>alpha*C463+(1-alpha)*D463</f>
        <v>-5.7577600000000007E-3</v>
      </c>
      <c r="F463" s="7">
        <f t="shared" si="7"/>
        <v>0.10576269999999999</v>
      </c>
      <c r="H463" s="1">
        <v>23255</v>
      </c>
      <c r="I463" s="7">
        <f>I462*(1+E463)</f>
        <v>18.681081937274428</v>
      </c>
    </row>
    <row r="464" spans="2:9" x14ac:dyDescent="0.15">
      <c r="B464" s="1">
        <v>23285</v>
      </c>
      <c r="C464" s="6">
        <v>3.3890999999999998E-2</v>
      </c>
      <c r="D464" s="6">
        <v>2.4065999999999996E-3</v>
      </c>
      <c r="E464" s="7">
        <f>alpha*C464+(1-alpha)*D464</f>
        <v>2.1297239999999999E-2</v>
      </c>
      <c r="F464" s="7">
        <f t="shared" si="7"/>
        <v>0.13102399999999997</v>
      </c>
      <c r="H464" s="1">
        <v>23285</v>
      </c>
      <c r="I464" s="7">
        <f>I463*(1+E464)</f>
        <v>19.078937422752226</v>
      </c>
    </row>
    <row r="465" spans="2:9" x14ac:dyDescent="0.15">
      <c r="B465" s="1">
        <v>23316</v>
      </c>
      <c r="C465" s="6">
        <v>-4.594E-3</v>
      </c>
      <c r="D465" s="6">
        <v>3.0950999999999999E-3</v>
      </c>
      <c r="E465" s="7">
        <f>alpha*C465+(1-alpha)*D465</f>
        <v>-1.5183599999999998E-3</v>
      </c>
      <c r="F465" s="7">
        <f t="shared" si="7"/>
        <v>0.11704365999999999</v>
      </c>
      <c r="H465" s="1">
        <v>23316</v>
      </c>
      <c r="I465" s="7">
        <f>I464*(1+E465)</f>
        <v>19.049968727327016</v>
      </c>
    </row>
    <row r="466" spans="2:9" x14ac:dyDescent="0.15">
      <c r="B466" s="1">
        <v>23346</v>
      </c>
      <c r="C466" s="6">
        <v>2.6219000000000003E-2</v>
      </c>
      <c r="D466" s="6">
        <v>-1.0067000000000001E-3</v>
      </c>
      <c r="E466" s="7">
        <f>alpha*C466+(1-alpha)*D466</f>
        <v>1.5328719999999999E-2</v>
      </c>
      <c r="F466" s="7">
        <f t="shared" si="7"/>
        <v>0.11869241999999999</v>
      </c>
      <c r="H466" s="1">
        <v>23346</v>
      </c>
      <c r="I466" s="7">
        <f>I465*(1+E466)</f>
        <v>19.341980363956971</v>
      </c>
    </row>
    <row r="467" spans="2:9" x14ac:dyDescent="0.15">
      <c r="B467" s="1">
        <v>23377</v>
      </c>
      <c r="C467" s="6">
        <v>2.8258999999999999E-2</v>
      </c>
      <c r="D467" s="6">
        <v>5.2055999999999995E-3</v>
      </c>
      <c r="E467" s="7">
        <f>alpha*C467+(1-alpha)*D467</f>
        <v>1.9037639999999998E-2</v>
      </c>
      <c r="F467" s="7">
        <f t="shared" si="7"/>
        <v>0.10945013999999999</v>
      </c>
      <c r="H467" s="1">
        <v>23377</v>
      </c>
      <c r="I467" s="7">
        <f>I466*(1+E467)</f>
        <v>19.710206023013054</v>
      </c>
    </row>
    <row r="468" spans="2:9" x14ac:dyDescent="0.15">
      <c r="B468" s="1">
        <v>23408</v>
      </c>
      <c r="C468" s="6">
        <v>1.4668E-2</v>
      </c>
      <c r="D468" s="6">
        <v>2.6465999999999998E-3</v>
      </c>
      <c r="E468" s="7">
        <f>alpha*C468+(1-alpha)*D468</f>
        <v>9.8594399999999988E-3</v>
      </c>
      <c r="F468" s="7">
        <f t="shared" si="7"/>
        <v>0.11331454000000001</v>
      </c>
      <c r="H468" s="1">
        <v>23408</v>
      </c>
      <c r="I468" s="7">
        <f>I467*(1+E468)</f>
        <v>19.904537616684593</v>
      </c>
    </row>
    <row r="469" spans="2:9" x14ac:dyDescent="0.15">
      <c r="B469" s="1">
        <v>23437</v>
      </c>
      <c r="C469" s="6">
        <v>1.6452000000000001E-2</v>
      </c>
      <c r="D469" s="6">
        <v>-1.1013999999999998E-3</v>
      </c>
      <c r="E469" s="7">
        <f>alpha*C469+(1-alpha)*D469</f>
        <v>9.4306400000000006E-3</v>
      </c>
      <c r="F469" s="7">
        <f t="shared" si="7"/>
        <v>0.10589741999999999</v>
      </c>
      <c r="H469" s="1">
        <v>23437</v>
      </c>
      <c r="I469" s="7">
        <f>I468*(1+E469)</f>
        <v>20.092250145314001</v>
      </c>
    </row>
    <row r="470" spans="2:9" x14ac:dyDescent="0.15">
      <c r="B470" s="1">
        <v>23468</v>
      </c>
      <c r="C470" s="6">
        <v>7.4700000000000001E-3</v>
      </c>
      <c r="D470" s="6">
        <v>3.5430499999999998E-3</v>
      </c>
      <c r="E470" s="7">
        <f>alpha*C470+(1-alpha)*D470</f>
        <v>5.8992200000000002E-3</v>
      </c>
      <c r="F470" s="7">
        <f t="shared" si="7"/>
        <v>8.979145999999999E-2</v>
      </c>
      <c r="H470" s="1">
        <v>23468</v>
      </c>
      <c r="I470" s="7">
        <f>I469*(1+E470)</f>
        <v>20.210778749216242</v>
      </c>
    </row>
    <row r="471" spans="2:9" x14ac:dyDescent="0.15">
      <c r="B471" s="1">
        <v>23498</v>
      </c>
      <c r="C471" s="6">
        <v>1.6234999999999999E-2</v>
      </c>
      <c r="D471" s="6">
        <v>7.2281500000000009E-3</v>
      </c>
      <c r="E471" s="7">
        <f>alpha*C471+(1-alpha)*D471</f>
        <v>1.2632259999999999E-2</v>
      </c>
      <c r="F471" s="7">
        <f t="shared" si="7"/>
        <v>0.10623693999999999</v>
      </c>
      <c r="H471" s="1">
        <v>23498</v>
      </c>
      <c r="I471" s="7">
        <f>I470*(1+E471)</f>
        <v>20.466086561178816</v>
      </c>
    </row>
    <row r="472" spans="2:9" x14ac:dyDescent="0.15">
      <c r="B472" s="1">
        <v>23529</v>
      </c>
      <c r="C472" s="6">
        <v>1.7793E-2</v>
      </c>
      <c r="D472" s="6">
        <v>4.0108999999999995E-3</v>
      </c>
      <c r="E472" s="7">
        <f>alpha*C472+(1-alpha)*D472</f>
        <v>1.2280159999999998E-2</v>
      </c>
      <c r="F472" s="7">
        <f t="shared" si="7"/>
        <v>9.258857999999999E-2</v>
      </c>
      <c r="H472" s="1">
        <v>23529</v>
      </c>
      <c r="I472" s="7">
        <f>I471*(1+E472)</f>
        <v>20.71741337872394</v>
      </c>
    </row>
    <row r="473" spans="2:9" x14ac:dyDescent="0.15">
      <c r="B473" s="1">
        <v>23559</v>
      </c>
      <c r="C473" s="6">
        <v>1.9463999999999999E-2</v>
      </c>
      <c r="D473" s="6">
        <v>3.6016499999999996E-3</v>
      </c>
      <c r="E473" s="7">
        <f>alpha*C473+(1-alpha)*D473</f>
        <v>1.3119059999999998E-2</v>
      </c>
      <c r="F473" s="7">
        <f t="shared" si="7"/>
        <v>5.3253779999999987E-2</v>
      </c>
      <c r="H473" s="1">
        <v>23559</v>
      </c>
      <c r="I473" s="7">
        <f>I472*(1+E473)</f>
        <v>20.989206367884222</v>
      </c>
    </row>
    <row r="474" spans="2:9" x14ac:dyDescent="0.15">
      <c r="B474" s="1">
        <v>23590</v>
      </c>
      <c r="C474" s="6">
        <v>-1.1781999999999999E-2</v>
      </c>
      <c r="D474" s="6">
        <v>3.0590999999999999E-3</v>
      </c>
      <c r="E474" s="7">
        <f>alpha*C474+(1-alpha)*D474</f>
        <v>-5.8455599999999996E-3</v>
      </c>
      <c r="F474" s="7">
        <f t="shared" si="7"/>
        <v>4.9696939999999981E-2</v>
      </c>
      <c r="H474" s="1">
        <v>23590</v>
      </c>
      <c r="I474" s="7">
        <f>I473*(1+E474)</f>
        <v>20.866512702708373</v>
      </c>
    </row>
    <row r="475" spans="2:9" x14ac:dyDescent="0.15">
      <c r="B475" s="1">
        <v>23621</v>
      </c>
      <c r="C475" s="6">
        <v>3.0062000000000002E-2</v>
      </c>
      <c r="D475" s="6">
        <v>3.66585E-3</v>
      </c>
      <c r="E475" s="7">
        <f>alpha*C475+(1-alpha)*D475</f>
        <v>1.950354E-2</v>
      </c>
      <c r="F475" s="7">
        <f t="shared" si="7"/>
        <v>7.2287139999999972E-2</v>
      </c>
      <c r="H475" s="1">
        <v>23621</v>
      </c>
      <c r="I475" s="7">
        <f>I474*(1+E475)</f>
        <v>21.273483567866155</v>
      </c>
    </row>
    <row r="476" spans="2:9" x14ac:dyDescent="0.15">
      <c r="B476" s="1">
        <v>23651</v>
      </c>
      <c r="C476" s="6">
        <v>9.6220000000000003E-3</v>
      </c>
      <c r="D476" s="6">
        <v>3.8592499999999998E-3</v>
      </c>
      <c r="E476" s="7">
        <f>alpha*C476+(1-alpha)*D476</f>
        <v>7.3169000000000003E-3</v>
      </c>
      <c r="F476" s="7">
        <f t="shared" si="7"/>
        <v>7.2475999999999985E-2</v>
      </c>
      <c r="H476" s="1">
        <v>23651</v>
      </c>
      <c r="I476" s="7">
        <f>I475*(1+E476)</f>
        <v>21.429139519783874</v>
      </c>
    </row>
    <row r="477" spans="2:9" x14ac:dyDescent="0.15">
      <c r="B477" s="1">
        <v>23682</v>
      </c>
      <c r="C477" s="6">
        <v>4.7100000000000001E-4</v>
      </c>
      <c r="D477" s="6">
        <v>-3.8049999999999998E-4</v>
      </c>
      <c r="E477" s="7">
        <f>alpha*C477+(1-alpha)*D477</f>
        <v>1.3039999999999997E-4</v>
      </c>
      <c r="F477" s="7">
        <f t="shared" si="7"/>
        <v>8.3151319999999987E-2</v>
      </c>
      <c r="H477" s="1">
        <v>23682</v>
      </c>
      <c r="I477" s="7">
        <f>I476*(1+E477)</f>
        <v>21.431933879577254</v>
      </c>
    </row>
    <row r="478" spans="2:9" x14ac:dyDescent="0.15">
      <c r="B478" s="1">
        <v>23712</v>
      </c>
      <c r="C478" s="6">
        <v>5.5669999999999999E-3</v>
      </c>
      <c r="D478" s="6">
        <v>6.8655999999999995E-3</v>
      </c>
      <c r="E478" s="7">
        <f>alpha*C478+(1-alpha)*D478</f>
        <v>6.0864400000000003E-3</v>
      </c>
      <c r="F478" s="7">
        <f t="shared" si="7"/>
        <v>8.0514579999999988E-2</v>
      </c>
      <c r="H478" s="1">
        <v>23712</v>
      </c>
      <c r="I478" s="7">
        <f>I477*(1+E478)</f>
        <v>21.56237805921927</v>
      </c>
    </row>
    <row r="479" spans="2:9" x14ac:dyDescent="0.15">
      <c r="B479" s="1">
        <v>23743</v>
      </c>
      <c r="C479" s="6">
        <v>3.4453999999999999E-2</v>
      </c>
      <c r="D479" s="6">
        <v>5.5741000000000002E-3</v>
      </c>
      <c r="E479" s="7">
        <f>alpha*C479+(1-alpha)*D479</f>
        <v>2.2902039999999999E-2</v>
      </c>
      <c r="F479" s="7">
        <f t="shared" si="7"/>
        <v>7.4831339999999982E-2</v>
      </c>
      <c r="H479" s="1">
        <v>23743</v>
      </c>
      <c r="I479" s="7">
        <f>I478*(1+E479)</f>
        <v>22.056200504026631</v>
      </c>
    </row>
    <row r="480" spans="2:9" x14ac:dyDescent="0.15">
      <c r="B480" s="1">
        <v>23774</v>
      </c>
      <c r="C480" s="6">
        <v>3.0839999999999999E-3</v>
      </c>
      <c r="D480" s="6">
        <v>1.4798000000000001E-3</v>
      </c>
      <c r="E480" s="7">
        <f>alpha*C480+(1-alpha)*D480</f>
        <v>2.44232E-3</v>
      </c>
      <c r="F480" s="7">
        <f t="shared" si="7"/>
        <v>5.6002499999999983E-2</v>
      </c>
      <c r="H480" s="1">
        <v>23774</v>
      </c>
      <c r="I480" s="7">
        <f>I479*(1+E480)</f>
        <v>22.110068803641628</v>
      </c>
    </row>
    <row r="481" spans="2:9" x14ac:dyDescent="0.15">
      <c r="B481" s="1">
        <v>23802</v>
      </c>
      <c r="C481" s="6">
        <v>-1.3268E-2</v>
      </c>
      <c r="D481" s="6">
        <v>3.2136999999999999E-3</v>
      </c>
      <c r="E481" s="7">
        <f>alpha*C481+(1-alpha)*D481</f>
        <v>-6.6753200000000002E-3</v>
      </c>
      <c r="F481" s="7">
        <f t="shared" si="7"/>
        <v>4.1926179999999987E-2</v>
      </c>
      <c r="H481" s="1">
        <v>23802</v>
      </c>
      <c r="I481" s="7">
        <f>I480*(1+E481)</f>
        <v>21.962477019155301</v>
      </c>
    </row>
    <row r="482" spans="2:9" x14ac:dyDescent="0.15">
      <c r="B482" s="1">
        <v>23833</v>
      </c>
      <c r="C482" s="6">
        <v>3.5630999999999996E-2</v>
      </c>
      <c r="D482" s="6">
        <v>2.4152499999999999E-3</v>
      </c>
      <c r="E482" s="7">
        <f>alpha*C482+(1-alpha)*D482</f>
        <v>2.2344699999999999E-2</v>
      </c>
      <c r="F482" s="7">
        <f t="shared" si="7"/>
        <v>4.0342959999999983E-2</v>
      </c>
      <c r="H482" s="1">
        <v>23833</v>
      </c>
      <c r="I482" s="7">
        <f>I481*(1+E482)</f>
        <v>22.453221979405225</v>
      </c>
    </row>
    <row r="483" spans="2:9" x14ac:dyDescent="0.15">
      <c r="B483" s="1">
        <v>23863</v>
      </c>
      <c r="C483" s="6">
        <v>-3.0299999999999997E-3</v>
      </c>
      <c r="D483" s="6">
        <v>2.00475E-3</v>
      </c>
      <c r="E483" s="7">
        <f>alpha*C483+(1-alpha)*D483</f>
        <v>-1.0160999999999998E-3</v>
      </c>
      <c r="F483" s="7">
        <f t="shared" si="7"/>
        <v>3.0878859999999991E-2</v>
      </c>
      <c r="H483" s="1">
        <v>23863</v>
      </c>
      <c r="I483" s="7">
        <f>I482*(1+E483)</f>
        <v>22.430407260551952</v>
      </c>
    </row>
    <row r="484" spans="2:9" x14ac:dyDescent="0.15">
      <c r="B484" s="1">
        <v>23894</v>
      </c>
      <c r="C484" s="6">
        <v>-4.7274000000000004E-2</v>
      </c>
      <c r="D484" s="6">
        <v>3.2744000000000002E-3</v>
      </c>
      <c r="E484" s="7">
        <f>alpha*C484+(1-alpha)*D484</f>
        <v>-2.7054640000000001E-2</v>
      </c>
      <c r="F484" s="7">
        <f t="shared" si="7"/>
        <v>2.2906199999999863E-3</v>
      </c>
      <c r="H484" s="1">
        <v>23894</v>
      </c>
      <c r="I484" s="7">
        <f>I483*(1+E484)</f>
        <v>21.823560667064331</v>
      </c>
    </row>
    <row r="485" spans="2:9" x14ac:dyDescent="0.15">
      <c r="B485" s="1">
        <v>23924</v>
      </c>
      <c r="C485" s="6">
        <v>1.4740999999999999E-2</v>
      </c>
      <c r="D485" s="6">
        <v>1.7940499999999999E-3</v>
      </c>
      <c r="E485" s="7">
        <f>alpha*C485+(1-alpha)*D485</f>
        <v>9.5622199999999997E-3</v>
      </c>
      <c r="F485" s="7">
        <f t="shared" si="7"/>
        <v>2.0369059999999981E-2</v>
      </c>
      <c r="H485" s="1">
        <v>23924</v>
      </c>
      <c r="I485" s="7">
        <f>I484*(1+E485)</f>
        <v>22.032242355346149</v>
      </c>
    </row>
    <row r="486" spans="2:9" x14ac:dyDescent="0.15">
      <c r="B486" s="1">
        <v>23955</v>
      </c>
      <c r="C486" s="6">
        <v>2.7214000000000002E-2</v>
      </c>
      <c r="D486" s="6">
        <v>1.0406E-3</v>
      </c>
      <c r="E486" s="7">
        <f>alpha*C486+(1-alpha)*D486</f>
        <v>1.6744639999999998E-2</v>
      </c>
      <c r="F486" s="7">
        <f t="shared" si="7"/>
        <v>1.5626399999999867E-3</v>
      </c>
      <c r="H486" s="1">
        <v>23955</v>
      </c>
      <c r="I486" s="7">
        <f>I485*(1+E486)</f>
        <v>22.401164321979174</v>
      </c>
    </row>
    <row r="487" spans="2:9" x14ac:dyDescent="0.15">
      <c r="B487" s="1">
        <v>23986</v>
      </c>
      <c r="C487" s="6">
        <v>3.3382999999999996E-2</v>
      </c>
      <c r="D487" s="6">
        <v>-8.4349999999999996E-4</v>
      </c>
      <c r="E487" s="7">
        <f>alpha*C487+(1-alpha)*D487</f>
        <v>1.9692399999999995E-2</v>
      </c>
      <c r="F487" s="7">
        <f t="shared" si="7"/>
        <v>-6.5540400000000013E-2</v>
      </c>
      <c r="H487" s="1">
        <v>23986</v>
      </c>
      <c r="I487" s="7">
        <f>I486*(1+E487)</f>
        <v>22.842297010273317</v>
      </c>
    </row>
    <row r="488" spans="2:9" x14ac:dyDescent="0.15">
      <c r="B488" s="1">
        <v>24016</v>
      </c>
      <c r="C488" s="6">
        <v>2.8902000000000001E-2</v>
      </c>
      <c r="D488" s="6">
        <v>1.62755E-3</v>
      </c>
      <c r="E488" s="7">
        <f>alpha*C488+(1-alpha)*D488</f>
        <v>1.799222E-2</v>
      </c>
      <c r="F488" s="7">
        <f t="shared" si="7"/>
        <v>-8.1708839999999991E-2</v>
      </c>
      <c r="H488" s="1">
        <v>24016</v>
      </c>
      <c r="I488" s="7">
        <f>I487*(1+E488)</f>
        <v>23.253280643387498</v>
      </c>
    </row>
    <row r="489" spans="2:9" x14ac:dyDescent="0.15">
      <c r="B489" s="1">
        <v>24047</v>
      </c>
      <c r="C489" s="6">
        <v>-3.1380000000000002E-3</v>
      </c>
      <c r="D489" s="6">
        <v>-1.5588499999999996E-3</v>
      </c>
      <c r="E489" s="7">
        <f>alpha*C489+(1-alpha)*D489</f>
        <v>-2.5063400000000001E-3</v>
      </c>
      <c r="F489" s="7">
        <f t="shared" si="7"/>
        <v>-6.4477420000000008E-2</v>
      </c>
      <c r="H489" s="1">
        <v>24047</v>
      </c>
      <c r="I489" s="7">
        <f>I488*(1+E489)</f>
        <v>23.195000015979748</v>
      </c>
    </row>
    <row r="490" spans="2:9" x14ac:dyDescent="0.15">
      <c r="B490" s="1">
        <v>24077</v>
      </c>
      <c r="C490" s="6">
        <v>1.0588E-2</v>
      </c>
      <c r="D490" s="6">
        <v>-1.4874000000000002E-2</v>
      </c>
      <c r="E490" s="7">
        <f>alpha*C490+(1-alpha)*D490</f>
        <v>4.0319999999999852E-4</v>
      </c>
      <c r="F490" s="7">
        <f t="shared" si="7"/>
        <v>-5.5850480000000008E-2</v>
      </c>
      <c r="H490" s="1">
        <v>24077</v>
      </c>
      <c r="I490" s="7">
        <f>I489*(1+E490)</f>
        <v>23.204352239986193</v>
      </c>
    </row>
    <row r="491" spans="2:9" x14ac:dyDescent="0.15">
      <c r="B491" s="1">
        <v>24108</v>
      </c>
      <c r="C491" s="6">
        <v>6.1670000000000006E-3</v>
      </c>
      <c r="D491" s="6">
        <v>9.3249999999999995E-4</v>
      </c>
      <c r="E491" s="7">
        <f>alpha*C491+(1-alpha)*D491</f>
        <v>4.0731999999999999E-3</v>
      </c>
      <c r="F491" s="7">
        <f t="shared" si="7"/>
        <v>-4.7504240000000003E-2</v>
      </c>
      <c r="H491" s="1">
        <v>24108</v>
      </c>
      <c r="I491" s="7">
        <f>I490*(1+E491)</f>
        <v>23.298868207530106</v>
      </c>
    </row>
    <row r="492" spans="2:9" x14ac:dyDescent="0.15">
      <c r="B492" s="1">
        <v>24139</v>
      </c>
      <c r="C492" s="6">
        <v>-1.3134999999999999E-2</v>
      </c>
      <c r="D492" s="6">
        <v>-9.3824999999999985E-3</v>
      </c>
      <c r="E492" s="7">
        <f>alpha*C492+(1-alpha)*D492</f>
        <v>-1.1633999999999999E-2</v>
      </c>
      <c r="F492" s="7">
        <f t="shared" si="7"/>
        <v>5.6769999999999876E-3</v>
      </c>
      <c r="H492" s="1">
        <v>24139</v>
      </c>
      <c r="I492" s="7">
        <f>I491*(1+E492)</f>
        <v>23.0278091748037</v>
      </c>
    </row>
    <row r="493" spans="2:9" x14ac:dyDescent="0.15">
      <c r="B493" s="1">
        <v>24167</v>
      </c>
      <c r="C493" s="6">
        <v>-2.0499999999999997E-2</v>
      </c>
      <c r="D493" s="6">
        <v>1.0103650000000002E-2</v>
      </c>
      <c r="E493" s="7">
        <f>alpha*C493+(1-alpha)*D493</f>
        <v>-8.2585399999999982E-3</v>
      </c>
      <c r="F493" s="7">
        <f t="shared" si="7"/>
        <v>1.8451799999999994E-2</v>
      </c>
      <c r="H493" s="1">
        <v>24167</v>
      </c>
      <c r="I493" s="7">
        <f>I492*(1+E493)</f>
        <v>22.837633091621214</v>
      </c>
    </row>
    <row r="494" spans="2:9" x14ac:dyDescent="0.15">
      <c r="B494" s="1">
        <v>24198</v>
      </c>
      <c r="C494" s="6">
        <v>2.1965999999999999E-2</v>
      </c>
      <c r="D494" s="6">
        <v>-7.4750000000000012E-4</v>
      </c>
      <c r="E494" s="7">
        <f>alpha*C494+(1-alpha)*D494</f>
        <v>1.2880599999999999E-2</v>
      </c>
      <c r="F494" s="7">
        <f t="shared" si="7"/>
        <v>5.7660499999999976E-2</v>
      </c>
      <c r="H494" s="1">
        <v>24198</v>
      </c>
      <c r="I494" s="7">
        <f>I493*(1+E494)</f>
        <v>23.131795508421149</v>
      </c>
    </row>
    <row r="495" spans="2:9" x14ac:dyDescent="0.15">
      <c r="B495" s="1">
        <v>24228</v>
      </c>
      <c r="C495" s="6">
        <v>-4.9198000000000006E-2</v>
      </c>
      <c r="D495" s="6">
        <v>-2.1384999999999991E-4</v>
      </c>
      <c r="E495" s="7">
        <f>alpha*C495+(1-alpha)*D495</f>
        <v>-2.960434E-2</v>
      </c>
      <c r="F495" s="7">
        <f t="shared" si="7"/>
        <v>6.7685699999999988E-2</v>
      </c>
      <c r="H495" s="1">
        <v>24228</v>
      </c>
      <c r="I495" s="7">
        <f>I494*(1+E495)</f>
        <v>22.446993969379378</v>
      </c>
    </row>
    <row r="496" spans="2:9" x14ac:dyDescent="0.15">
      <c r="B496" s="1">
        <v>24259</v>
      </c>
      <c r="C496" s="6">
        <v>-1.4629000000000001E-2</v>
      </c>
      <c r="D496" s="6">
        <v>-4.9700000000000005E-4</v>
      </c>
      <c r="E496" s="7">
        <f>alpha*C496+(1-alpha)*D496</f>
        <v>-8.9762000000000019E-3</v>
      </c>
      <c r="F496" s="7">
        <f t="shared" si="7"/>
        <v>6.6274979999999997E-2</v>
      </c>
      <c r="H496" s="1">
        <v>24259</v>
      </c>
      <c r="I496" s="7">
        <f>I495*(1+E496)</f>
        <v>22.245505262111436</v>
      </c>
    </row>
    <row r="497" spans="2:9" x14ac:dyDescent="0.15">
      <c r="B497" s="1">
        <v>24289</v>
      </c>
      <c r="C497" s="6">
        <v>-1.2036999999999999E-2</v>
      </c>
      <c r="D497" s="6">
        <v>-5.0549999999999996E-3</v>
      </c>
      <c r="E497" s="7">
        <f>alpha*C497+(1-alpha)*D497</f>
        <v>-9.2441999999999993E-3</v>
      </c>
      <c r="F497" s="7">
        <f t="shared" si="7"/>
        <v>7.7618179999999981E-2</v>
      </c>
      <c r="H497" s="1">
        <v>24289</v>
      </c>
      <c r="I497" s="7">
        <f>I496*(1+E497)</f>
        <v>22.039863362367424</v>
      </c>
    </row>
    <row r="498" spans="2:9" x14ac:dyDescent="0.15">
      <c r="B498" s="1">
        <v>24320</v>
      </c>
      <c r="C498" s="6">
        <v>-7.2487999999999997E-2</v>
      </c>
      <c r="D498" s="6">
        <v>-1.7163999999999999E-2</v>
      </c>
      <c r="E498" s="7">
        <f>alpha*C498+(1-alpha)*D498</f>
        <v>-5.0358399999999998E-2</v>
      </c>
      <c r="F498" s="7">
        <f t="shared" si="7"/>
        <v>0.11896351999999999</v>
      </c>
      <c r="H498" s="1">
        <v>24320</v>
      </c>
      <c r="I498" s="7">
        <f>I497*(1+E498)</f>
        <v>20.929971107219981</v>
      </c>
    </row>
    <row r="499" spans="2:9" x14ac:dyDescent="0.15">
      <c r="B499" s="1">
        <v>24351</v>
      </c>
      <c r="C499" s="6">
        <v>-5.3180000000000007E-3</v>
      </c>
      <c r="D499" s="6">
        <v>1.67869E-2</v>
      </c>
      <c r="E499" s="7">
        <f>alpha*C499+(1-alpha)*D499</f>
        <v>3.52396E-3</v>
      </c>
      <c r="F499" s="7">
        <f t="shared" si="7"/>
        <v>0.16411872</v>
      </c>
      <c r="H499" s="1">
        <v>24351</v>
      </c>
      <c r="I499" s="7">
        <f>I498*(1+E499)</f>
        <v>21.003727488202983</v>
      </c>
    </row>
    <row r="500" spans="2:9" x14ac:dyDescent="0.15">
      <c r="B500" s="1">
        <v>24381</v>
      </c>
      <c r="C500" s="6">
        <v>4.9372999999999993E-2</v>
      </c>
      <c r="D500" s="6">
        <v>1.3999599999999997E-2</v>
      </c>
      <c r="E500" s="7">
        <f>alpha*C500+(1-alpha)*D500</f>
        <v>3.5223639999999994E-2</v>
      </c>
      <c r="F500" s="7">
        <f t="shared" si="7"/>
        <v>0.18259291999999999</v>
      </c>
      <c r="H500" s="1">
        <v>24381</v>
      </c>
      <c r="I500" s="7">
        <f>I499*(1+E500)</f>
        <v>21.743555223905549</v>
      </c>
    </row>
    <row r="501" spans="2:9" x14ac:dyDescent="0.15">
      <c r="B501" s="1">
        <v>24412</v>
      </c>
      <c r="C501" s="6">
        <v>9.476E-3</v>
      </c>
      <c r="D501" s="6">
        <v>1.0875000000000004E-3</v>
      </c>
      <c r="E501" s="7">
        <f>alpha*C501+(1-alpha)*D501</f>
        <v>6.1206000000000003E-3</v>
      </c>
      <c r="F501" s="7">
        <f t="shared" si="7"/>
        <v>0.12560167999999999</v>
      </c>
      <c r="H501" s="1">
        <v>24412</v>
      </c>
      <c r="I501" s="7">
        <f>I500*(1+E501)</f>
        <v>21.876638828008986</v>
      </c>
    </row>
    <row r="502" spans="2:9" x14ac:dyDescent="0.15">
      <c r="B502" s="1">
        <v>24442</v>
      </c>
      <c r="C502" s="6">
        <v>2.4899999999999998E-4</v>
      </c>
      <c r="D502" s="6">
        <v>2.1500099999999998E-2</v>
      </c>
      <c r="E502" s="7">
        <f>alpha*C502+(1-alpha)*D502</f>
        <v>8.749439999999999E-3</v>
      </c>
      <c r="F502" s="7">
        <f t="shared" si="7"/>
        <v>0.12029425999999999</v>
      </c>
      <c r="H502" s="1">
        <v>24442</v>
      </c>
      <c r="I502" s="7">
        <f>I501*(1+E502)</f>
        <v>22.068047166836323</v>
      </c>
    </row>
    <row r="503" spans="2:9" x14ac:dyDescent="0.15">
      <c r="B503" s="1">
        <v>24473</v>
      </c>
      <c r="C503" s="6">
        <v>7.9795999999999992E-2</v>
      </c>
      <c r="D503" s="6">
        <v>2.34421E-2</v>
      </c>
      <c r="E503" s="7">
        <f>alpha*C503+(1-alpha)*D503</f>
        <v>5.725443999999999E-2</v>
      </c>
      <c r="F503" s="7">
        <f t="shared" si="7"/>
        <v>0.13016103999999998</v>
      </c>
      <c r="H503" s="1">
        <v>24473</v>
      </c>
      <c r="I503" s="7">
        <f>I502*(1+E503)</f>
        <v>23.331540849267121</v>
      </c>
    </row>
    <row r="504" spans="2:9" x14ac:dyDescent="0.15">
      <c r="B504" s="1">
        <v>24504</v>
      </c>
      <c r="C504" s="6">
        <v>7.1589999999999996E-3</v>
      </c>
      <c r="D504" s="6">
        <v>-7.8864999999999977E-3</v>
      </c>
      <c r="E504" s="7">
        <f>alpha*C504+(1-alpha)*D504</f>
        <v>1.1408000000000004E-3</v>
      </c>
      <c r="F504" s="7">
        <f t="shared" si="7"/>
        <v>5.6239700000000004E-2</v>
      </c>
      <c r="H504" s="1">
        <v>24504</v>
      </c>
      <c r="I504" s="7">
        <f>I503*(1+E504)</f>
        <v>23.358157471067965</v>
      </c>
    </row>
    <row r="505" spans="2:9" x14ac:dyDescent="0.15">
      <c r="B505" s="1">
        <v>24532</v>
      </c>
      <c r="C505" s="6">
        <v>4.0908E-2</v>
      </c>
      <c r="D505" s="6">
        <v>1.6013399999999997E-2</v>
      </c>
      <c r="E505" s="7">
        <f>alpha*C505+(1-alpha)*D505</f>
        <v>3.0950159999999997E-2</v>
      </c>
      <c r="F505" s="7">
        <f t="shared" si="7"/>
        <v>4.0980700000000009E-2</v>
      </c>
      <c r="H505" s="1">
        <v>24532</v>
      </c>
      <c r="I505" s="7">
        <f>I504*(1+E505)</f>
        <v>24.081096182102712</v>
      </c>
    </row>
    <row r="506" spans="2:9" x14ac:dyDescent="0.15">
      <c r="B506" s="1">
        <v>24563</v>
      </c>
      <c r="C506" s="6">
        <v>4.3680999999999998E-2</v>
      </c>
      <c r="D506" s="6">
        <v>-8.2570000000000005E-3</v>
      </c>
      <c r="E506" s="7">
        <f>alpha*C506+(1-alpha)*D506</f>
        <v>2.2905799999999997E-2</v>
      </c>
      <c r="F506" s="7">
        <f t="shared" si="7"/>
        <v>1.3174140000000001E-2</v>
      </c>
      <c r="H506" s="1">
        <v>24563</v>
      </c>
      <c r="I506" s="7">
        <f>I505*(1+E506)</f>
        <v>24.63269295503072</v>
      </c>
    </row>
    <row r="507" spans="2:9" x14ac:dyDescent="0.15">
      <c r="B507" s="1">
        <v>24593</v>
      </c>
      <c r="C507" s="6">
        <v>-4.7653999999999995E-2</v>
      </c>
      <c r="D507" s="6">
        <v>-6.0566499999999985E-3</v>
      </c>
      <c r="E507" s="7">
        <f>alpha*C507+(1-alpha)*D507</f>
        <v>-3.1015059999999997E-2</v>
      </c>
      <c r="F507" s="7">
        <f t="shared" si="7"/>
        <v>4.0548939999999992E-2</v>
      </c>
      <c r="H507" s="1">
        <v>24593</v>
      </c>
      <c r="I507" s="7">
        <f>I506*(1+E507)</f>
        <v>23.868708505068867</v>
      </c>
    </row>
    <row r="508" spans="2:9" x14ac:dyDescent="0.15">
      <c r="B508" s="1">
        <v>24624</v>
      </c>
      <c r="C508" s="6">
        <v>1.8971999999999999E-2</v>
      </c>
      <c r="D508" s="6">
        <v>-2.2540499999999998E-2</v>
      </c>
      <c r="E508" s="7">
        <f>alpha*C508+(1-alpha)*D508</f>
        <v>2.3669999999999993E-3</v>
      </c>
      <c r="F508" s="7">
        <f t="shared" si="7"/>
        <v>8.3319180000000007E-2</v>
      </c>
      <c r="H508" s="1">
        <v>24624</v>
      </c>
      <c r="I508" s="7">
        <f>I507*(1+E508)</f>
        <v>23.925205738100363</v>
      </c>
    </row>
    <row r="509" spans="2:9" x14ac:dyDescent="0.15">
      <c r="B509" s="1">
        <v>24654</v>
      </c>
      <c r="C509" s="6">
        <v>4.6778000000000007E-2</v>
      </c>
      <c r="D509" s="6">
        <v>1.008585E-2</v>
      </c>
      <c r="E509" s="7">
        <f>alpha*C509+(1-alpha)*D509</f>
        <v>3.210114E-2</v>
      </c>
      <c r="F509" s="7">
        <f t="shared" si="7"/>
        <v>9.3319079999999999E-2</v>
      </c>
      <c r="H509" s="1">
        <v>24654</v>
      </c>
      <c r="I509" s="7">
        <f>I508*(1+E509)</f>
        <v>24.693232117027925</v>
      </c>
    </row>
    <row r="510" spans="2:9" x14ac:dyDescent="0.15">
      <c r="B510" s="1">
        <v>24685</v>
      </c>
      <c r="C510" s="6">
        <v>-6.966E-3</v>
      </c>
      <c r="D510" s="6">
        <v>-2.5590000000000001E-3</v>
      </c>
      <c r="E510" s="7">
        <f>alpha*C510+(1-alpha)*D510</f>
        <v>-5.2031999999999998E-3</v>
      </c>
      <c r="F510" s="7">
        <f t="shared" si="7"/>
        <v>6.0274620000000001E-2</v>
      </c>
      <c r="H510" s="1">
        <v>24685</v>
      </c>
      <c r="I510" s="7">
        <f>I509*(1+E510)</f>
        <v>24.564748291676608</v>
      </c>
    </row>
    <row r="511" spans="2:9" x14ac:dyDescent="0.15">
      <c r="B511" s="1">
        <v>24716</v>
      </c>
      <c r="C511" s="6">
        <v>3.4173000000000002E-2</v>
      </c>
      <c r="D511" s="6">
        <v>3.7358999999999995E-3</v>
      </c>
      <c r="E511" s="7">
        <f>alpha*C511+(1-alpha)*D511</f>
        <v>2.1998159999999999E-2</v>
      </c>
      <c r="F511" s="7">
        <f t="shared" si="7"/>
        <v>7.872955999999999E-2</v>
      </c>
      <c r="H511" s="1">
        <v>24716</v>
      </c>
      <c r="I511" s="7">
        <f>I510*(1+E511)</f>
        <v>25.105127554956638</v>
      </c>
    </row>
    <row r="512" spans="2:9" x14ac:dyDescent="0.15">
      <c r="B512" s="1">
        <v>24746</v>
      </c>
      <c r="C512" s="6">
        <v>-2.7608000000000001E-2</v>
      </c>
      <c r="D512" s="6">
        <v>-1.3006999999999999E-2</v>
      </c>
      <c r="E512" s="7">
        <f>alpha*C512+(1-alpha)*D512</f>
        <v>-2.1767600000000002E-2</v>
      </c>
      <c r="F512" s="7">
        <f t="shared" si="7"/>
        <v>8.139993999999999E-2</v>
      </c>
      <c r="H512" s="1">
        <v>24746</v>
      </c>
      <c r="I512" s="7">
        <f>I511*(1+E512)</f>
        <v>24.558649180391363</v>
      </c>
    </row>
    <row r="513" spans="2:9" x14ac:dyDescent="0.15">
      <c r="B513" s="1">
        <v>24777</v>
      </c>
      <c r="C513" s="6">
        <v>6.4959999999999992E-3</v>
      </c>
      <c r="D513" s="6">
        <v>-7.7110500000000005E-3</v>
      </c>
      <c r="E513" s="7">
        <f>alpha*C513+(1-alpha)*D513</f>
        <v>8.1317999999999885E-4</v>
      </c>
      <c r="F513" s="7">
        <f t="shared" si="7"/>
        <v>0.10636606</v>
      </c>
      <c r="H513" s="1">
        <v>24777</v>
      </c>
      <c r="I513" s="7">
        <f>I512*(1+E513)</f>
        <v>24.578619782731874</v>
      </c>
    </row>
    <row r="514" spans="2:9" x14ac:dyDescent="0.15">
      <c r="B514" s="1">
        <v>24807</v>
      </c>
      <c r="C514" s="6">
        <v>2.7766000000000002E-2</v>
      </c>
      <c r="D514" s="6">
        <v>4.8915499999999997E-3</v>
      </c>
      <c r="E514" s="7">
        <f>alpha*C514+(1-alpha)*D514</f>
        <v>1.8616219999999999E-2</v>
      </c>
      <c r="F514" s="7">
        <f t="shared" si="7"/>
        <v>0.13391007999999999</v>
      </c>
      <c r="H514" s="1">
        <v>24807</v>
      </c>
      <c r="I514" s="7">
        <f>I513*(1+E514)</f>
        <v>25.03618077590356</v>
      </c>
    </row>
    <row r="515" spans="2:9" x14ac:dyDescent="0.15">
      <c r="B515" s="1">
        <v>24838</v>
      </c>
      <c r="C515" s="6">
        <v>-4.2500000000000003E-2</v>
      </c>
      <c r="D515" s="6">
        <v>2.2082749999999998E-2</v>
      </c>
      <c r="E515" s="7">
        <f>alpha*C515+(1-alpha)*D515</f>
        <v>-1.6666900000000002E-2</v>
      </c>
      <c r="F515" s="7">
        <f t="shared" si="7"/>
        <v>8.3388859999999995E-2</v>
      </c>
      <c r="H515" s="1">
        <v>24838</v>
      </c>
      <c r="I515" s="7">
        <f>I514*(1+E515)</f>
        <v>24.618905254529651</v>
      </c>
    </row>
    <row r="516" spans="2:9" x14ac:dyDescent="0.15">
      <c r="B516" s="1">
        <v>24869</v>
      </c>
      <c r="C516" s="6">
        <v>-2.6126999999999997E-2</v>
      </c>
      <c r="D516" s="6">
        <v>3.895E-3</v>
      </c>
      <c r="E516" s="7">
        <f>alpha*C516+(1-alpha)*D516</f>
        <v>-1.4118199999999997E-2</v>
      </c>
      <c r="F516" s="7">
        <f t="shared" si="7"/>
        <v>0.10014552</v>
      </c>
      <c r="H516" s="1">
        <v>24869</v>
      </c>
      <c r="I516" s="7">
        <f>I515*(1+E516)</f>
        <v>24.271330626365152</v>
      </c>
    </row>
    <row r="517" spans="2:9" x14ac:dyDescent="0.15">
      <c r="B517" s="1">
        <v>24898</v>
      </c>
      <c r="C517" s="6">
        <v>1.0966999999999999E-2</v>
      </c>
      <c r="D517" s="6">
        <v>-8.5914999999999984E-3</v>
      </c>
      <c r="E517" s="7">
        <f>alpha*C517+(1-alpha)*D517</f>
        <v>3.1435999999999999E-3</v>
      </c>
      <c r="F517" s="7">
        <f t="shared" si="7"/>
        <v>8.6110319999999962E-2</v>
      </c>
      <c r="H517" s="1">
        <v>24898</v>
      </c>
      <c r="I517" s="7">
        <f>I516*(1+E517)</f>
        <v>24.347629981322193</v>
      </c>
    </row>
    <row r="518" spans="2:9" x14ac:dyDescent="0.15">
      <c r="B518" s="1">
        <v>24929</v>
      </c>
      <c r="C518" s="6">
        <v>8.337E-2</v>
      </c>
      <c r="D518" s="6">
        <v>6.4649999999999972E-4</v>
      </c>
      <c r="E518" s="7">
        <f>alpha*C518+(1-alpha)*D518</f>
        <v>5.0280599999999995E-2</v>
      </c>
      <c r="F518" s="7">
        <f t="shared" si="7"/>
        <v>0.10421651999999999</v>
      </c>
      <c r="H518" s="1">
        <v>24929</v>
      </c>
      <c r="I518" s="7">
        <f>I517*(1+E518)</f>
        <v>25.571843425361063</v>
      </c>
    </row>
    <row r="519" spans="2:9" x14ac:dyDescent="0.15">
      <c r="B519" s="1">
        <v>24959</v>
      </c>
      <c r="C519" s="6">
        <v>1.6088000000000002E-2</v>
      </c>
      <c r="D519" s="6">
        <v>5.2559500000000006E-3</v>
      </c>
      <c r="E519" s="7">
        <f>alpha*C519+(1-alpha)*D519</f>
        <v>1.1755180000000002E-2</v>
      </c>
      <c r="F519" s="7">
        <f t="shared" si="7"/>
        <v>7.4380699999999994E-2</v>
      </c>
      <c r="H519" s="1">
        <v>24959</v>
      </c>
      <c r="I519" s="7">
        <f>I518*(1+E519)</f>
        <v>25.872445047757999</v>
      </c>
    </row>
    <row r="520" spans="2:9" x14ac:dyDescent="0.15">
      <c r="B520" s="1">
        <v>24990</v>
      </c>
      <c r="C520" s="6">
        <v>1.0539E-2</v>
      </c>
      <c r="D520" s="6">
        <v>1.5108749999999999E-2</v>
      </c>
      <c r="E520" s="7">
        <f>alpha*C520+(1-alpha)*D520</f>
        <v>1.23669E-2</v>
      </c>
      <c r="F520" s="7">
        <f t="shared" si="7"/>
        <v>5.8888319999999987E-2</v>
      </c>
      <c r="H520" s="1">
        <v>24990</v>
      </c>
      <c r="I520" s="7">
        <f>I519*(1+E520)</f>
        <v>26.192406988419116</v>
      </c>
    </row>
    <row r="521" spans="2:9" x14ac:dyDescent="0.15">
      <c r="B521" s="1">
        <v>25020</v>
      </c>
      <c r="C521" s="6">
        <v>-1.7172E-2</v>
      </c>
      <c r="D521" s="6">
        <v>2.3399700000000002E-2</v>
      </c>
      <c r="E521" s="7">
        <f>alpha*C521+(1-alpha)*D521</f>
        <v>-9.4331999999999923E-4</v>
      </c>
      <c r="F521" s="7">
        <f t="shared" si="7"/>
        <v>1.2295619999999986E-2</v>
      </c>
      <c r="H521" s="1">
        <v>25020</v>
      </c>
      <c r="I521" s="7">
        <f>I520*(1+E521)</f>
        <v>26.1676991670588</v>
      </c>
    </row>
    <row r="522" spans="2:9" x14ac:dyDescent="0.15">
      <c r="B522" s="1">
        <v>25051</v>
      </c>
      <c r="C522" s="6">
        <v>1.6369999999999999E-2</v>
      </c>
      <c r="D522" s="6">
        <v>8.5743499999999997E-3</v>
      </c>
      <c r="E522" s="7">
        <f>alpha*C522+(1-alpha)*D522</f>
        <v>1.325174E-2</v>
      </c>
      <c r="F522" s="7">
        <f t="shared" si="7"/>
        <v>-1.9793580000000019E-2</v>
      </c>
      <c r="H522" s="1">
        <v>25051</v>
      </c>
      <c r="I522" s="7">
        <f>I521*(1+E522)</f>
        <v>26.51446671281888</v>
      </c>
    </row>
    <row r="523" spans="2:9" x14ac:dyDescent="0.15">
      <c r="B523" s="1">
        <v>25082</v>
      </c>
      <c r="C523" s="6">
        <v>3.9954999999999997E-2</v>
      </c>
      <c r="D523" s="6">
        <v>1.7388499999999997E-3</v>
      </c>
      <c r="E523" s="7">
        <f>alpha*C523+(1-alpha)*D523</f>
        <v>2.4668539999999999E-2</v>
      </c>
      <c r="F523" s="7">
        <f t="shared" ref="F523:F586" si="8">SUM(E523:E534)</f>
        <v>-6.555120000000015E-3</v>
      </c>
      <c r="H523" s="1">
        <v>25082</v>
      </c>
      <c r="I523" s="7">
        <f>I522*(1+E523)</f>
        <v>27.168539895502722</v>
      </c>
    </row>
    <row r="524" spans="2:9" x14ac:dyDescent="0.15">
      <c r="B524" s="1">
        <v>25112</v>
      </c>
      <c r="C524" s="6">
        <v>8.6689999999999996E-3</v>
      </c>
      <c r="D524" s="6">
        <v>-5.0071999999999998E-3</v>
      </c>
      <c r="E524" s="7">
        <f>alpha*C524+(1-alpha)*D524</f>
        <v>3.1985199999999994E-3</v>
      </c>
      <c r="F524" s="7">
        <f t="shared" si="8"/>
        <v>-5.6574460000000007E-2</v>
      </c>
      <c r="H524" s="1">
        <v>25112</v>
      </c>
      <c r="I524" s="7">
        <f>I523*(1+E524)</f>
        <v>27.255439013729283</v>
      </c>
    </row>
    <row r="525" spans="2:9" x14ac:dyDescent="0.15">
      <c r="B525" s="1">
        <v>25143</v>
      </c>
      <c r="C525" s="6">
        <v>5.3089999999999998E-2</v>
      </c>
      <c r="D525" s="6">
        <v>-8.741999999999998E-3</v>
      </c>
      <c r="E525" s="7">
        <f>alpha*C525+(1-alpha)*D525</f>
        <v>2.8357199999999999E-2</v>
      </c>
      <c r="F525" s="7">
        <f t="shared" si="8"/>
        <v>-2.1832040000000011E-2</v>
      </c>
      <c r="H525" s="1">
        <v>25143</v>
      </c>
      <c r="I525" s="7">
        <f>I524*(1+E525)</f>
        <v>28.028326948929411</v>
      </c>
    </row>
    <row r="526" spans="2:9" x14ac:dyDescent="0.15">
      <c r="B526" s="1">
        <v>25173</v>
      </c>
      <c r="C526" s="6">
        <v>-4.0232999999999998E-2</v>
      </c>
      <c r="D526" s="6">
        <v>-1.9413E-2</v>
      </c>
      <c r="E526" s="7">
        <f>alpha*C526+(1-alpha)*D526</f>
        <v>-3.1905000000000003E-2</v>
      </c>
      <c r="F526" s="7">
        <f t="shared" si="8"/>
        <v>-7.5847640000000008E-2</v>
      </c>
      <c r="H526" s="1">
        <v>25173</v>
      </c>
      <c r="I526" s="7">
        <f>I525*(1+E526)</f>
        <v>27.134083177623818</v>
      </c>
    </row>
    <row r="527" spans="2:9" x14ac:dyDescent="0.15">
      <c r="B527" s="1">
        <v>25204</v>
      </c>
      <c r="C527" s="6">
        <v>-6.8360000000000001E-3</v>
      </c>
      <c r="D527" s="6">
        <v>1.0478399999999999E-2</v>
      </c>
      <c r="E527" s="7">
        <f>alpha*C527+(1-alpha)*D527</f>
        <v>8.976000000000036E-5</v>
      </c>
      <c r="F527" s="7">
        <f t="shared" si="8"/>
        <v>-6.144324000000001E-2</v>
      </c>
      <c r="H527" s="1">
        <v>25204</v>
      </c>
      <c r="I527" s="7">
        <f>I526*(1+E527)</f>
        <v>27.136518732929844</v>
      </c>
    </row>
    <row r="528" spans="2:9" x14ac:dyDescent="0.15">
      <c r="B528" s="1">
        <v>25235</v>
      </c>
      <c r="C528" s="6">
        <v>-4.2617000000000002E-2</v>
      </c>
      <c r="D528" s="6">
        <v>-6.4580000000000002E-3</v>
      </c>
      <c r="E528" s="7">
        <f>alpha*C528+(1-alpha)*D528</f>
        <v>-2.8153400000000002E-2</v>
      </c>
      <c r="F528" s="7">
        <f t="shared" si="8"/>
        <v>-0.10337584000000002</v>
      </c>
      <c r="H528" s="1">
        <v>25235</v>
      </c>
      <c r="I528" s="7">
        <f>I527*(1+E528)</f>
        <v>26.372533466434177</v>
      </c>
    </row>
    <row r="529" spans="2:9" x14ac:dyDescent="0.15">
      <c r="B529" s="1">
        <v>25263</v>
      </c>
      <c r="C529" s="6">
        <v>3.5871E-2</v>
      </c>
      <c r="D529" s="6">
        <v>-6.8199999999999945E-4</v>
      </c>
      <c r="E529" s="7">
        <f>alpha*C529+(1-alpha)*D529</f>
        <v>2.1249799999999999E-2</v>
      </c>
      <c r="F529" s="7">
        <f t="shared" si="8"/>
        <v>-2.4745299999999998E-2</v>
      </c>
      <c r="H529" s="1">
        <v>25263</v>
      </c>
      <c r="I529" s="7">
        <f>I528*(1+E529)</f>
        <v>26.932944528089212</v>
      </c>
    </row>
    <row r="530" spans="2:9" x14ac:dyDescent="0.15">
      <c r="B530" s="1">
        <v>25294</v>
      </c>
      <c r="C530" s="6">
        <v>2.2855E-2</v>
      </c>
      <c r="D530" s="6">
        <v>1.6829449999999999E-2</v>
      </c>
      <c r="E530" s="7">
        <f>alpha*C530+(1-alpha)*D530</f>
        <v>2.0444779999999999E-2</v>
      </c>
      <c r="F530" s="7">
        <f t="shared" si="8"/>
        <v>-4.173592000000001E-2</v>
      </c>
      <c r="H530" s="1">
        <v>25294</v>
      </c>
      <c r="I530" s="7">
        <f>I529*(1+E530)</f>
        <v>27.483582653718202</v>
      </c>
    </row>
    <row r="531" spans="2:9" x14ac:dyDescent="0.15">
      <c r="B531" s="1">
        <v>25324</v>
      </c>
      <c r="C531" s="6">
        <v>2.6040000000000004E-3</v>
      </c>
      <c r="D531" s="6">
        <v>-1.3249E-2</v>
      </c>
      <c r="E531" s="7">
        <f>alpha*C531+(1-alpha)*D531</f>
        <v>-3.7372000000000004E-3</v>
      </c>
      <c r="F531" s="7">
        <f t="shared" si="8"/>
        <v>-0.12355026000000001</v>
      </c>
      <c r="H531" s="1">
        <v>25324</v>
      </c>
      <c r="I531" s="7">
        <f>I530*(1+E531)</f>
        <v>27.380871008624727</v>
      </c>
    </row>
    <row r="532" spans="2:9" x14ac:dyDescent="0.15">
      <c r="B532" s="1">
        <v>25355</v>
      </c>
      <c r="C532" s="6">
        <v>-5.4223999999999994E-2</v>
      </c>
      <c r="D532" s="6">
        <v>-4.2285000000000005E-3</v>
      </c>
      <c r="E532" s="7">
        <f>alpha*C532+(1-alpha)*D532</f>
        <v>-3.4225800000000001E-2</v>
      </c>
      <c r="F532" s="7">
        <f t="shared" si="8"/>
        <v>-0.15389104000000001</v>
      </c>
      <c r="H532" s="1">
        <v>25355</v>
      </c>
      <c r="I532" s="7">
        <f>I531*(1+E532)</f>
        <v>26.44373879365774</v>
      </c>
    </row>
    <row r="533" spans="2:9" x14ac:dyDescent="0.15">
      <c r="B533" s="1">
        <v>25385</v>
      </c>
      <c r="C533" s="6">
        <v>-5.8745000000000006E-2</v>
      </c>
      <c r="D533" s="6">
        <v>5.5361999999999998E-3</v>
      </c>
      <c r="E533" s="7">
        <f>alpha*C533+(1-alpha)*D533</f>
        <v>-3.3032520000000003E-2</v>
      </c>
      <c r="F533" s="7">
        <f t="shared" si="8"/>
        <v>-0.14604904000000002</v>
      </c>
      <c r="H533" s="1">
        <v>25385</v>
      </c>
      <c r="I533" s="7">
        <f>I532*(1+E533)</f>
        <v>25.570235463081463</v>
      </c>
    </row>
    <row r="534" spans="2:9" x14ac:dyDescent="0.15">
      <c r="B534" s="1">
        <v>25416</v>
      </c>
      <c r="C534" s="6">
        <v>4.5410000000000006E-2</v>
      </c>
      <c r="D534" s="6">
        <v>-1.8895000000000001E-3</v>
      </c>
      <c r="E534" s="7">
        <f>alpha*C534+(1-alpha)*D534</f>
        <v>2.6490200000000002E-2</v>
      </c>
      <c r="F534" s="7">
        <f t="shared" si="8"/>
        <v>-5.5166659999999999E-2</v>
      </c>
      <c r="H534" s="1">
        <v>25416</v>
      </c>
      <c r="I534" s="7">
        <f>I533*(1+E534)</f>
        <v>26.247596114545583</v>
      </c>
    </row>
    <row r="535" spans="2:9" x14ac:dyDescent="0.15">
      <c r="B535" s="1">
        <v>25447</v>
      </c>
      <c r="C535" s="6">
        <v>-2.3557999999999999E-2</v>
      </c>
      <c r="D535" s="6">
        <v>-2.8039999999999999E-2</v>
      </c>
      <c r="E535" s="7">
        <f>alpha*C535+(1-alpha)*D535</f>
        <v>-2.53508E-2</v>
      </c>
      <c r="F535" s="7">
        <f t="shared" si="8"/>
        <v>-4.8558399999999974E-2</v>
      </c>
      <c r="H535" s="1">
        <v>25447</v>
      </c>
      <c r="I535" s="7">
        <f>I534*(1+E535)</f>
        <v>25.582198554964961</v>
      </c>
    </row>
    <row r="536" spans="2:9" x14ac:dyDescent="0.15">
      <c r="B536" s="1">
        <v>25477</v>
      </c>
      <c r="C536" s="6">
        <v>4.5855E-2</v>
      </c>
      <c r="D536" s="6">
        <v>2.6069849999999999E-2</v>
      </c>
      <c r="E536" s="7">
        <f>alpha*C536+(1-alpha)*D536</f>
        <v>3.7940939999999999E-2</v>
      </c>
      <c r="F536" s="7">
        <f t="shared" si="8"/>
        <v>5.553919999999983E-3</v>
      </c>
      <c r="H536" s="1">
        <v>25477</v>
      </c>
      <c r="I536" s="7">
        <f>I535*(1+E536)</f>
        <v>26.552811215406972</v>
      </c>
    </row>
    <row r="537" spans="2:9" x14ac:dyDescent="0.15">
      <c r="B537" s="1">
        <v>25508</v>
      </c>
      <c r="C537" s="6">
        <v>-2.972E-2</v>
      </c>
      <c r="D537" s="6">
        <v>-1.9566E-2</v>
      </c>
      <c r="E537" s="7">
        <f>alpha*C537+(1-alpha)*D537</f>
        <v>-2.5658400000000001E-2</v>
      </c>
      <c r="F537" s="7">
        <f t="shared" si="8"/>
        <v>-3.6258459999999999E-2</v>
      </c>
      <c r="H537" s="1">
        <v>25508</v>
      </c>
      <c r="I537" s="7">
        <f>I536*(1+E537)</f>
        <v>25.871508564117576</v>
      </c>
    </row>
    <row r="538" spans="2:9" x14ac:dyDescent="0.15">
      <c r="B538" s="1">
        <v>25538</v>
      </c>
      <c r="C538" s="6">
        <v>-1.7695000000000002E-2</v>
      </c>
      <c r="D538" s="6">
        <v>-1.7209000000000002E-2</v>
      </c>
      <c r="E538" s="7">
        <f>alpha*C538+(1-alpha)*D538</f>
        <v>-1.7500600000000002E-2</v>
      </c>
      <c r="F538" s="7">
        <f t="shared" si="8"/>
        <v>3.964098000000002E-2</v>
      </c>
      <c r="H538" s="1">
        <v>25538</v>
      </c>
      <c r="I538" s="7">
        <f>I537*(1+E538)</f>
        <v>25.418741641340382</v>
      </c>
    </row>
    <row r="539" spans="2:9" x14ac:dyDescent="0.15">
      <c r="B539" s="1">
        <v>25569</v>
      </c>
      <c r="C539" s="6">
        <v>-7.4347999999999997E-2</v>
      </c>
      <c r="D539" s="6">
        <v>6.914899999999999E-3</v>
      </c>
      <c r="E539" s="7">
        <f>alpha*C539+(1-alpha)*D539</f>
        <v>-4.1842839999999999E-2</v>
      </c>
      <c r="F539" s="7">
        <f t="shared" si="8"/>
        <v>9.9605260000000001E-2</v>
      </c>
      <c r="H539" s="1">
        <v>25569</v>
      </c>
      <c r="I539" s="7">
        <f>I538*(1+E539)</f>
        <v>24.355149301840438</v>
      </c>
    </row>
    <row r="540" spans="2:9" x14ac:dyDescent="0.15">
      <c r="B540" s="1">
        <v>25600</v>
      </c>
      <c r="C540" s="6">
        <v>5.5751600000000005E-2</v>
      </c>
      <c r="D540" s="6">
        <v>4.2565449999999998E-2</v>
      </c>
      <c r="E540" s="7">
        <f>alpha*C540+(1-alpha)*D540</f>
        <v>5.0477140000000004E-2</v>
      </c>
      <c r="F540" s="7">
        <f t="shared" si="8"/>
        <v>0.17918905999999998</v>
      </c>
      <c r="H540" s="1">
        <v>25600</v>
      </c>
      <c r="I540" s="7">
        <f>I539*(1+E540)</f>
        <v>25.584527582870336</v>
      </c>
    </row>
    <row r="541" spans="2:9" x14ac:dyDescent="0.15">
      <c r="B541" s="1">
        <v>25628</v>
      </c>
      <c r="C541" s="6">
        <v>4.3574E-3</v>
      </c>
      <c r="D541" s="6">
        <v>4.1118500000000002E-3</v>
      </c>
      <c r="E541" s="7">
        <f>alpha*C541+(1-alpha)*D541</f>
        <v>4.2591800000000004E-3</v>
      </c>
      <c r="F541" s="7">
        <f t="shared" si="8"/>
        <v>0.13641309999999998</v>
      </c>
      <c r="H541" s="1">
        <v>25628</v>
      </c>
      <c r="I541" s="7">
        <f>I540*(1+E541)</f>
        <v>25.693496691060748</v>
      </c>
    </row>
    <row r="542" spans="2:9" x14ac:dyDescent="0.15">
      <c r="B542" s="1">
        <v>25659</v>
      </c>
      <c r="C542" s="6">
        <v>-8.7470599999999996E-2</v>
      </c>
      <c r="D542" s="6">
        <v>-2.2218000000000002E-2</v>
      </c>
      <c r="E542" s="7">
        <f>alpha*C542+(1-alpha)*D542</f>
        <v>-6.1369560000000004E-2</v>
      </c>
      <c r="F542" s="7">
        <f t="shared" si="8"/>
        <v>0.16423531999999999</v>
      </c>
      <c r="H542" s="1">
        <v>25659</v>
      </c>
      <c r="I542" s="7">
        <f>I541*(1+E542)</f>
        <v>24.116698104268892</v>
      </c>
    </row>
    <row r="543" spans="2:9" x14ac:dyDescent="0.15">
      <c r="B543" s="1">
        <v>25689</v>
      </c>
      <c r="C543" s="6">
        <v>-5.7777300000000004E-2</v>
      </c>
      <c r="D543" s="6">
        <v>1.4710000000000018E-3</v>
      </c>
      <c r="E543" s="7">
        <f>alpha*C543+(1-alpha)*D543</f>
        <v>-3.4077980000000001E-2</v>
      </c>
      <c r="F543" s="7">
        <f t="shared" si="8"/>
        <v>0.23711878</v>
      </c>
      <c r="H543" s="1">
        <v>25689</v>
      </c>
      <c r="I543" s="7">
        <f>I542*(1+E543)</f>
        <v>23.294849748605579</v>
      </c>
    </row>
    <row r="544" spans="2:9" x14ac:dyDescent="0.15">
      <c r="B544" s="1">
        <v>25720</v>
      </c>
      <c r="C544" s="6">
        <v>-4.6636199999999996E-2</v>
      </c>
      <c r="D544" s="6">
        <v>3.9947999999999997E-3</v>
      </c>
      <c r="E544" s="7">
        <f>alpha*C544+(1-alpha)*D544</f>
        <v>-2.6383799999999999E-2</v>
      </c>
      <c r="F544" s="7">
        <f t="shared" si="8"/>
        <v>0.24578157999999997</v>
      </c>
      <c r="H544" s="1">
        <v>25720</v>
      </c>
      <c r="I544" s="7">
        <f>I543*(1+E544)</f>
        <v>22.680243091808318</v>
      </c>
    </row>
    <row r="545" spans="2:9" x14ac:dyDescent="0.15">
      <c r="B545" s="1">
        <v>25750</v>
      </c>
      <c r="C545" s="6">
        <v>7.6870300000000003E-2</v>
      </c>
      <c r="D545" s="6">
        <v>2.9319199999999997E-2</v>
      </c>
      <c r="E545" s="7">
        <f>alpha*C545+(1-alpha)*D545</f>
        <v>5.7849859999999996E-2</v>
      </c>
      <c r="F545" s="7">
        <f t="shared" si="8"/>
        <v>0.27078185999999999</v>
      </c>
      <c r="H545" s="1">
        <v>25750</v>
      </c>
      <c r="I545" s="7">
        <f>I544*(1+E545)</f>
        <v>23.992291979435393</v>
      </c>
    </row>
    <row r="546" spans="2:9" x14ac:dyDescent="0.15">
      <c r="B546" s="1">
        <v>25781</v>
      </c>
      <c r="C546" s="6">
        <v>4.77898E-2</v>
      </c>
      <c r="D546" s="6">
        <v>1.106145E-2</v>
      </c>
      <c r="E546" s="7">
        <f>alpha*C546+(1-alpha)*D546</f>
        <v>3.3098459999999996E-2</v>
      </c>
      <c r="F546" s="7">
        <f t="shared" si="8"/>
        <v>0.19004159999999998</v>
      </c>
      <c r="H546" s="1">
        <v>25781</v>
      </c>
      <c r="I546" s="7">
        <f>I545*(1+E546)</f>
        <v>24.786399895825056</v>
      </c>
    </row>
    <row r="547" spans="2:9" x14ac:dyDescent="0.15">
      <c r="B547" s="1">
        <v>25812</v>
      </c>
      <c r="C547" s="6">
        <v>3.6187499999999997E-2</v>
      </c>
      <c r="D547" s="6">
        <v>1.7622550000000001E-2</v>
      </c>
      <c r="E547" s="7">
        <f>alpha*C547+(1-alpha)*D547</f>
        <v>2.8761519999999999E-2</v>
      </c>
      <c r="F547" s="7">
        <f t="shared" si="8"/>
        <v>0.19709057999999996</v>
      </c>
      <c r="H547" s="1">
        <v>25812</v>
      </c>
      <c r="I547" s="7">
        <f>I546*(1+E547)</f>
        <v>25.499294432156827</v>
      </c>
    </row>
    <row r="548" spans="2:9" x14ac:dyDescent="0.15">
      <c r="B548" s="1">
        <v>25842</v>
      </c>
      <c r="C548" s="6">
        <v>-8.3125999999999999E-3</v>
      </c>
      <c r="D548" s="6">
        <v>2.7903000000000003E-3</v>
      </c>
      <c r="E548" s="7">
        <f>alpha*C548+(1-alpha)*D548</f>
        <v>-3.8714399999999994E-3</v>
      </c>
      <c r="F548" s="7">
        <f t="shared" si="8"/>
        <v>0.16489825999999996</v>
      </c>
      <c r="H548" s="1">
        <v>25842</v>
      </c>
      <c r="I548" s="7">
        <f>I547*(1+E548)</f>
        <v>25.400575443720399</v>
      </c>
    </row>
    <row r="549" spans="2:9" x14ac:dyDescent="0.15">
      <c r="B549" s="1">
        <v>25873</v>
      </c>
      <c r="C549" s="6">
        <v>5.0570700000000003E-2</v>
      </c>
      <c r="D549" s="6">
        <v>4.974655E-2</v>
      </c>
      <c r="E549" s="7">
        <f>alpha*C549+(1-alpha)*D549</f>
        <v>5.0241040000000001E-2</v>
      </c>
      <c r="F549" s="7">
        <f t="shared" si="8"/>
        <v>0.15494223999999998</v>
      </c>
      <c r="H549" s="1">
        <v>25873</v>
      </c>
      <c r="I549" s="7">
        <f>I548*(1+E549)</f>
        <v>26.676726770611371</v>
      </c>
    </row>
    <row r="550" spans="2:9" x14ac:dyDescent="0.15">
      <c r="B550" s="1">
        <v>25903</v>
      </c>
      <c r="C550" s="6">
        <v>5.9747599999999998E-2</v>
      </c>
      <c r="D550" s="6">
        <v>1.6537800000000002E-2</v>
      </c>
      <c r="E550" s="7">
        <f>alpha*C550+(1-alpha)*D550</f>
        <v>4.2463679999999997E-2</v>
      </c>
      <c r="F550" s="7">
        <f t="shared" si="8"/>
        <v>0.1065897</v>
      </c>
      <c r="H550" s="1">
        <v>25903</v>
      </c>
      <c r="I550" s="7">
        <f>I549*(1+E550)</f>
        <v>27.809518759646046</v>
      </c>
    </row>
    <row r="551" spans="2:9" x14ac:dyDescent="0.15">
      <c r="B551" s="1">
        <v>25934</v>
      </c>
      <c r="C551" s="6">
        <v>4.31905E-2</v>
      </c>
      <c r="D551" s="6">
        <v>2.956665E-2</v>
      </c>
      <c r="E551" s="7">
        <f>alpha*C551+(1-alpha)*D551</f>
        <v>3.7740959999999997E-2</v>
      </c>
      <c r="F551" s="7">
        <f t="shared" si="8"/>
        <v>0.12340789999999999</v>
      </c>
      <c r="H551" s="1">
        <v>25934</v>
      </c>
      <c r="I551" s="7">
        <f>I550*(1+E551)</f>
        <v>28.859076694773098</v>
      </c>
    </row>
    <row r="552" spans="2:9" x14ac:dyDescent="0.15">
      <c r="B552" s="1">
        <v>25965</v>
      </c>
      <c r="C552" s="6">
        <v>1.1681200000000001E-2</v>
      </c>
      <c r="D552" s="6">
        <v>1.731149999999999E-3</v>
      </c>
      <c r="E552" s="7">
        <f>alpha*C552+(1-alpha)*D552</f>
        <v>7.7011800000000002E-3</v>
      </c>
      <c r="F552" s="7">
        <f t="shared" si="8"/>
        <v>0.10029025999999998</v>
      </c>
      <c r="H552" s="1">
        <v>25965</v>
      </c>
      <c r="I552" s="7">
        <f>I551*(1+E552)</f>
        <v>29.081325639033349</v>
      </c>
    </row>
    <row r="553" spans="2:9" x14ac:dyDescent="0.15">
      <c r="B553" s="1">
        <v>25993</v>
      </c>
      <c r="C553" s="6">
        <v>3.9379900000000002E-2</v>
      </c>
      <c r="D553" s="6">
        <v>2.1133650000000004E-2</v>
      </c>
      <c r="E553" s="7">
        <f>alpha*C553+(1-alpha)*D553</f>
        <v>3.2081400000000003E-2</v>
      </c>
      <c r="F553" s="7">
        <f t="shared" si="8"/>
        <v>0.11107995999999998</v>
      </c>
      <c r="H553" s="1">
        <v>25993</v>
      </c>
      <c r="I553" s="7">
        <f>I552*(1+E553)</f>
        <v>30.014295279389433</v>
      </c>
    </row>
    <row r="554" spans="2:9" x14ac:dyDescent="0.15">
      <c r="B554" s="1">
        <v>26024</v>
      </c>
      <c r="C554" s="6">
        <v>3.8879499999999997E-2</v>
      </c>
      <c r="D554" s="6">
        <v>-2.9534500000000002E-2</v>
      </c>
      <c r="E554" s="7">
        <f>alpha*C554+(1-alpha)*D554</f>
        <v>1.1513899999999995E-2</v>
      </c>
      <c r="F554" s="7">
        <f t="shared" si="8"/>
        <v>8.4670679999999998E-2</v>
      </c>
      <c r="H554" s="1">
        <v>26024</v>
      </c>
      <c r="I554" s="7">
        <f>I553*(1+E554)</f>
        <v>30.359876873806794</v>
      </c>
    </row>
    <row r="555" spans="2:9" x14ac:dyDescent="0.15">
      <c r="B555" s="1">
        <v>26054</v>
      </c>
      <c r="C555" s="6">
        <v>-3.9058700000000002E-2</v>
      </c>
      <c r="D555" s="6">
        <v>-4.9498999999999993E-3</v>
      </c>
      <c r="E555" s="7">
        <f>alpha*C555+(1-alpha)*D555</f>
        <v>-2.5415179999999999E-2</v>
      </c>
      <c r="F555" s="7">
        <f t="shared" si="8"/>
        <v>7.8098020000000004E-2</v>
      </c>
      <c r="H555" s="1">
        <v>26054</v>
      </c>
      <c r="I555" s="7">
        <f>I554*(1+E555)</f>
        <v>29.588275138281158</v>
      </c>
    </row>
    <row r="556" spans="2:9" x14ac:dyDescent="0.15">
      <c r="B556" s="1">
        <v>26085</v>
      </c>
      <c r="C556" s="6">
        <v>3.3138E-3</v>
      </c>
      <c r="D556" s="6">
        <v>-8.4295000000000012E-3</v>
      </c>
      <c r="E556" s="7">
        <f>alpha*C556+(1-alpha)*D556</f>
        <v>-1.3835200000000009E-3</v>
      </c>
      <c r="F556" s="7">
        <f t="shared" si="8"/>
        <v>0.11802975999999998</v>
      </c>
      <c r="H556" s="1">
        <v>26085</v>
      </c>
      <c r="I556" s="7">
        <f>I555*(1+E556)</f>
        <v>29.547339167861846</v>
      </c>
    </row>
    <row r="557" spans="2:9" x14ac:dyDescent="0.15">
      <c r="B557" s="1">
        <v>26115</v>
      </c>
      <c r="C557" s="6">
        <v>-3.8716100000000003E-2</v>
      </c>
      <c r="D557" s="6">
        <v>8.4815000000000021E-4</v>
      </c>
      <c r="E557" s="7">
        <f>alpha*C557+(1-alpha)*D557</f>
        <v>-2.2890400000000002E-2</v>
      </c>
      <c r="F557" s="7">
        <f t="shared" si="8"/>
        <v>0.10795104</v>
      </c>
      <c r="H557" s="1">
        <v>26115</v>
      </c>
      <c r="I557" s="7">
        <f>I556*(1+E557)</f>
        <v>28.870988755373823</v>
      </c>
    </row>
    <row r="558" spans="2:9" x14ac:dyDescent="0.15">
      <c r="B558" s="1">
        <v>26146</v>
      </c>
      <c r="C558" s="6">
        <v>3.8815599999999999E-2</v>
      </c>
      <c r="D558" s="6">
        <v>4.2145199999999994E-2</v>
      </c>
      <c r="E558" s="7">
        <f>alpha*C558+(1-alpha)*D558</f>
        <v>4.0147439999999993E-2</v>
      </c>
      <c r="F558" s="7">
        <f t="shared" si="8"/>
        <v>0.13451009999999997</v>
      </c>
      <c r="H558" s="1">
        <v>26146</v>
      </c>
      <c r="I558" s="7">
        <f>I557*(1+E558)</f>
        <v>30.030085044170864</v>
      </c>
    </row>
    <row r="559" spans="2:9" x14ac:dyDescent="0.15">
      <c r="B559" s="1">
        <v>26177</v>
      </c>
      <c r="C559" s="6">
        <v>-4.4429999999999999E-3</v>
      </c>
      <c r="D559" s="6">
        <v>-1.9124999999999997E-3</v>
      </c>
      <c r="E559" s="7">
        <f>alpha*C559+(1-alpha)*D559</f>
        <v>-3.4307999999999999E-3</v>
      </c>
      <c r="F559" s="7">
        <f t="shared" si="8"/>
        <v>0.11788774000000002</v>
      </c>
      <c r="H559" s="1">
        <v>26177</v>
      </c>
      <c r="I559" s="7">
        <f>I558*(1+E559)</f>
        <v>29.927057828401324</v>
      </c>
    </row>
    <row r="560" spans="2:9" x14ac:dyDescent="0.15">
      <c r="B560" s="1">
        <v>26207</v>
      </c>
      <c r="C560" s="6">
        <v>-3.9149999999999997E-2</v>
      </c>
      <c r="D560" s="6">
        <v>2.415635E-2</v>
      </c>
      <c r="E560" s="7">
        <f>alpha*C560+(1-alpha)*D560</f>
        <v>-1.3827459999999996E-2</v>
      </c>
      <c r="F560" s="7">
        <f t="shared" si="8"/>
        <v>0.12060658</v>
      </c>
      <c r="H560" s="1">
        <v>26207</v>
      </c>
      <c r="I560" s="7">
        <f>I559*(1+E560)</f>
        <v>29.513242633361418</v>
      </c>
    </row>
    <row r="561" spans="2:9" x14ac:dyDescent="0.15">
      <c r="B561" s="1">
        <v>26238</v>
      </c>
      <c r="C561" s="6">
        <v>2.1229999999999998E-4</v>
      </c>
      <c r="D561" s="6">
        <v>4.4028000000000001E-3</v>
      </c>
      <c r="E561" s="7">
        <f>alpha*C561+(1-alpha)*D561</f>
        <v>1.8885000000000002E-3</v>
      </c>
      <c r="F561" s="7">
        <f t="shared" si="8"/>
        <v>0.14336351999999997</v>
      </c>
      <c r="H561" s="1">
        <v>26238</v>
      </c>
      <c r="I561" s="7">
        <f>I560*(1+E561)</f>
        <v>29.56897839207452</v>
      </c>
    </row>
    <row r="562" spans="2:9" x14ac:dyDescent="0.15">
      <c r="B562" s="1">
        <v>26268</v>
      </c>
      <c r="C562" s="6">
        <v>8.8839199999999993E-2</v>
      </c>
      <c r="D562" s="6">
        <v>1.4945900000000002E-2</v>
      </c>
      <c r="E562" s="7">
        <f>alpha*C562+(1-alpha)*D562</f>
        <v>5.9281879999999995E-2</v>
      </c>
      <c r="F562" s="7">
        <f t="shared" si="8"/>
        <v>0.17499545999999999</v>
      </c>
      <c r="H562" s="1">
        <v>26268</v>
      </c>
      <c r="I562" s="7">
        <f>I561*(1+E562)</f>
        <v>31.321883020836072</v>
      </c>
    </row>
    <row r="563" spans="2:9" x14ac:dyDescent="0.15">
      <c r="B563" s="1">
        <v>26299</v>
      </c>
      <c r="C563" s="6">
        <v>2.0570100000000001E-2</v>
      </c>
      <c r="D563" s="6">
        <v>5.7031500000000006E-3</v>
      </c>
      <c r="E563" s="7">
        <f>alpha*C563+(1-alpha)*D563</f>
        <v>1.462332E-2</v>
      </c>
      <c r="F563" s="7">
        <f t="shared" si="8"/>
        <v>0.12919248</v>
      </c>
      <c r="H563" s="1">
        <v>26299</v>
      </c>
      <c r="I563" s="7">
        <f>I562*(1+E563)</f>
        <v>31.779912939252327</v>
      </c>
    </row>
    <row r="564" spans="2:9" x14ac:dyDescent="0.15">
      <c r="B564" s="1">
        <v>26330</v>
      </c>
      <c r="C564" s="6">
        <v>2.7708300000000002E-2</v>
      </c>
      <c r="D564" s="6">
        <v>4.6647499999999996E-3</v>
      </c>
      <c r="E564" s="7">
        <f>alpha*C564+(1-alpha)*D564</f>
        <v>1.8490880000000001E-2</v>
      </c>
      <c r="F564" s="7">
        <f t="shared" si="8"/>
        <v>0.10470396</v>
      </c>
      <c r="H564" s="1">
        <v>26330</v>
      </c>
      <c r="I564" s="7">
        <f>I563*(1+E564)</f>
        <v>32.367551495822489</v>
      </c>
    </row>
    <row r="565" spans="2:9" x14ac:dyDescent="0.15">
      <c r="B565" s="1">
        <v>26359</v>
      </c>
      <c r="C565" s="6">
        <v>8.26E-3</v>
      </c>
      <c r="D565" s="6">
        <v>1.7902999999999999E-3</v>
      </c>
      <c r="E565" s="7">
        <f>alpha*C565+(1-alpha)*D565</f>
        <v>5.6721199999999992E-3</v>
      </c>
      <c r="F565" s="7">
        <f t="shared" si="8"/>
        <v>6.3424979999999992E-2</v>
      </c>
      <c r="H565" s="1">
        <v>26359</v>
      </c>
      <c r="I565" s="7">
        <f>I564*(1+E565)</f>
        <v>32.551144132012979</v>
      </c>
    </row>
    <row r="566" spans="2:9" x14ac:dyDescent="0.15">
      <c r="B566" s="1">
        <v>26390</v>
      </c>
      <c r="C566" s="6">
        <v>6.8072999999999996E-3</v>
      </c>
      <c r="D566" s="6">
        <v>2.1421499999999998E-3</v>
      </c>
      <c r="E566" s="7">
        <f>alpha*C566+(1-alpha)*D566</f>
        <v>4.9412399999999995E-3</v>
      </c>
      <c r="F566" s="7">
        <f t="shared" si="8"/>
        <v>6.0071239999999998E-2</v>
      </c>
      <c r="H566" s="1">
        <v>26390</v>
      </c>
      <c r="I566" s="7">
        <f>I565*(1+E566)</f>
        <v>32.711987147443843</v>
      </c>
    </row>
    <row r="567" spans="2:9" x14ac:dyDescent="0.15">
      <c r="B567" s="1">
        <v>26420</v>
      </c>
      <c r="C567" s="6">
        <v>1.96898E-2</v>
      </c>
      <c r="D567" s="6">
        <v>6.7566999999999992E-3</v>
      </c>
      <c r="E567" s="7">
        <f>alpha*C567+(1-alpha)*D567</f>
        <v>1.4516560000000001E-2</v>
      </c>
      <c r="F567" s="7">
        <f t="shared" si="8"/>
        <v>3.4666799999999998E-2</v>
      </c>
      <c r="H567" s="1">
        <v>26420</v>
      </c>
      <c r="I567" s="7">
        <f>I566*(1+E567)</f>
        <v>33.186852671588937</v>
      </c>
    </row>
    <row r="568" spans="2:9" x14ac:dyDescent="0.15">
      <c r="B568" s="1">
        <v>26451</v>
      </c>
      <c r="C568" s="6">
        <v>-1.9446699999999997E-2</v>
      </c>
      <c r="D568" s="6">
        <v>5.1444999999999963E-4</v>
      </c>
      <c r="E568" s="7">
        <f>alpha*C568+(1-alpha)*D568</f>
        <v>-1.1462239999999999E-2</v>
      </c>
      <c r="F568" s="7">
        <f t="shared" si="8"/>
        <v>1.1326720000000009E-2</v>
      </c>
      <c r="H568" s="1">
        <v>26451</v>
      </c>
      <c r="I568" s="7">
        <f>I567*(1+E568)</f>
        <v>32.806457001422544</v>
      </c>
    </row>
    <row r="569" spans="2:9" x14ac:dyDescent="0.15">
      <c r="B569" s="1">
        <v>26481</v>
      </c>
      <c r="C569" s="6">
        <v>4.7600999999999997E-3</v>
      </c>
      <c r="D569" s="6">
        <v>2.0315000000000003E-3</v>
      </c>
      <c r="E569" s="7">
        <f>alpha*C569+(1-alpha)*D569</f>
        <v>3.6686599999999998E-3</v>
      </c>
      <c r="F569" s="7">
        <f t="shared" si="8"/>
        <v>1.9445219999999982E-2</v>
      </c>
      <c r="H569" s="1">
        <v>26481</v>
      </c>
      <c r="I569" s="7">
        <f>I568*(1+E569)</f>
        <v>32.926812737965385</v>
      </c>
    </row>
    <row r="570" spans="2:9" x14ac:dyDescent="0.15">
      <c r="B570" s="1">
        <v>26512</v>
      </c>
      <c r="C570" s="6">
        <v>3.6874999999999998E-2</v>
      </c>
      <c r="D570" s="6">
        <v>3.5001999999999993E-3</v>
      </c>
      <c r="E570" s="7">
        <f>alpha*C570+(1-alpha)*D570</f>
        <v>2.3525079999999997E-2</v>
      </c>
      <c r="F570" s="7">
        <f t="shared" si="8"/>
        <v>2.632925999999999E-2</v>
      </c>
      <c r="H570" s="1">
        <v>26512</v>
      </c>
      <c r="I570" s="7">
        <f>I569*(1+E570)</f>
        <v>33.701418641771042</v>
      </c>
    </row>
    <row r="571" spans="2:9" x14ac:dyDescent="0.15">
      <c r="B571" s="1">
        <v>26543</v>
      </c>
      <c r="C571" s="6">
        <v>-2.5205000000000002E-3</v>
      </c>
      <c r="D571" s="6">
        <v>2.0008499999999998E-3</v>
      </c>
      <c r="E571" s="7">
        <f>alpha*C571+(1-alpha)*D571</f>
        <v>-7.1196000000000009E-4</v>
      </c>
      <c r="F571" s="7">
        <f t="shared" si="8"/>
        <v>-6.0621799999999977E-3</v>
      </c>
      <c r="H571" s="1">
        <v>26543</v>
      </c>
      <c r="I571" s="7">
        <f>I570*(1+E571)</f>
        <v>33.677424579754849</v>
      </c>
    </row>
    <row r="572" spans="2:9" x14ac:dyDescent="0.15">
      <c r="B572" s="1">
        <v>26573</v>
      </c>
      <c r="C572" s="6">
        <v>1.1849799999999999E-2</v>
      </c>
      <c r="D572" s="6">
        <v>4.5489999999999992E-3</v>
      </c>
      <c r="E572" s="7">
        <f>alpha*C572+(1-alpha)*D572</f>
        <v>8.9294799999999983E-3</v>
      </c>
      <c r="F572" s="7">
        <f t="shared" si="8"/>
        <v>3.174942E-2</v>
      </c>
      <c r="H572" s="1">
        <v>26573</v>
      </c>
      <c r="I572" s="7">
        <f>I571*(1+E572)</f>
        <v>33.978146468991277</v>
      </c>
    </row>
    <row r="573" spans="2:9" x14ac:dyDescent="0.15">
      <c r="B573" s="1">
        <v>26604</v>
      </c>
      <c r="C573" s="6">
        <v>4.81269E-2</v>
      </c>
      <c r="D573" s="6">
        <v>1.161075E-2</v>
      </c>
      <c r="E573" s="7">
        <f>alpha*C573+(1-alpha)*D573</f>
        <v>3.3520439999999999E-2</v>
      </c>
      <c r="F573" s="7">
        <f t="shared" si="8"/>
        <v>2.4201300000000005E-2</v>
      </c>
      <c r="H573" s="1">
        <v>26604</v>
      </c>
      <c r="I573" s="7">
        <f>I572*(1+E573)</f>
        <v>35.117108889016308</v>
      </c>
    </row>
    <row r="574" spans="2:9" x14ac:dyDescent="0.15">
      <c r="B574" s="1">
        <v>26634</v>
      </c>
      <c r="C574" s="6">
        <v>1.42282E-2</v>
      </c>
      <c r="D574" s="6">
        <v>1.2354950000000002E-2</v>
      </c>
      <c r="E574" s="7">
        <f>alpha*C574+(1-alpha)*D574</f>
        <v>1.3478900000000002E-2</v>
      </c>
      <c r="F574" s="7">
        <f t="shared" si="8"/>
        <v>-7.3110579999999981E-2</v>
      </c>
      <c r="H574" s="1">
        <v>26634</v>
      </c>
      <c r="I574" s="7">
        <f>I573*(1+E574)</f>
        <v>35.590448888020468</v>
      </c>
    </row>
    <row r="575" spans="2:9" x14ac:dyDescent="0.15">
      <c r="B575" s="1">
        <v>26665</v>
      </c>
      <c r="C575" s="6">
        <v>-1.4908999999999999E-2</v>
      </c>
      <c r="D575" s="6">
        <v>-2.2994999999999999E-3</v>
      </c>
      <c r="E575" s="7">
        <f>alpha*C575+(1-alpha)*D575</f>
        <v>-9.8651999999999993E-3</v>
      </c>
      <c r="F575" s="7">
        <f t="shared" si="8"/>
        <v>-7.4911639999999988E-2</v>
      </c>
      <c r="H575" s="1">
        <v>26665</v>
      </c>
      <c r="I575" s="7">
        <f>I574*(1+E575)</f>
        <v>35.23934199165037</v>
      </c>
    </row>
    <row r="576" spans="2:9" x14ac:dyDescent="0.15">
      <c r="B576" s="1">
        <v>26696</v>
      </c>
      <c r="C576" s="6">
        <v>-3.5249500000000003E-2</v>
      </c>
      <c r="D576" s="6">
        <v>-4.0959999999999998E-3</v>
      </c>
      <c r="E576" s="7">
        <f>alpha*C576+(1-alpha)*D576</f>
        <v>-2.2788099999999999E-2</v>
      </c>
      <c r="F576" s="7">
        <f t="shared" si="8"/>
        <v>-6.9862579999999994E-2</v>
      </c>
      <c r="H576" s="1">
        <v>26696</v>
      </c>
      <c r="I576" s="7">
        <f>I575*(1+E576)</f>
        <v>34.436304342410445</v>
      </c>
    </row>
    <row r="577" spans="2:9" x14ac:dyDescent="0.15">
      <c r="B577" s="1">
        <v>26724</v>
      </c>
      <c r="C577" s="6">
        <v>8.0589999999999991E-4</v>
      </c>
      <c r="D577" s="6">
        <v>4.5871000000000002E-3</v>
      </c>
      <c r="E577" s="7">
        <f>alpha*C577+(1-alpha)*D577</f>
        <v>2.3183800000000001E-3</v>
      </c>
      <c r="F577" s="7">
        <f t="shared" si="8"/>
        <v>-4.6463020000000001E-2</v>
      </c>
      <c r="H577" s="1">
        <v>26724</v>
      </c>
      <c r="I577" s="7">
        <f>I576*(1+E577)</f>
        <v>34.516140781671801</v>
      </c>
    </row>
    <row r="578" spans="2:9" x14ac:dyDescent="0.15">
      <c r="B578" s="1">
        <v>26755</v>
      </c>
      <c r="C578" s="6">
        <v>-3.8288999999999997E-2</v>
      </c>
      <c r="D578" s="6">
        <v>6.2754999999999998E-3</v>
      </c>
      <c r="E578" s="7">
        <f>alpha*C578+(1-alpha)*D578</f>
        <v>-2.0463199999999997E-2</v>
      </c>
      <c r="F578" s="7">
        <f t="shared" si="8"/>
        <v>-7.0873140000000001E-2</v>
      </c>
      <c r="H578" s="1">
        <v>26755</v>
      </c>
      <c r="I578" s="7">
        <f>I577*(1+E578)</f>
        <v>33.809830089628292</v>
      </c>
    </row>
    <row r="579" spans="2:9" x14ac:dyDescent="0.15">
      <c r="B579" s="1">
        <v>26785</v>
      </c>
      <c r="C579" s="6">
        <v>-1.6266300000000001E-2</v>
      </c>
      <c r="D579" s="6">
        <v>2.3406500000000005E-3</v>
      </c>
      <c r="E579" s="7">
        <f>alpha*C579+(1-alpha)*D579</f>
        <v>-8.8235200000000014E-3</v>
      </c>
      <c r="F579" s="7">
        <f t="shared" si="8"/>
        <v>-8.065116E-2</v>
      </c>
      <c r="H579" s="1">
        <v>26785</v>
      </c>
      <c r="I579" s="7">
        <f>I578*(1+E579)</f>
        <v>33.511508377635856</v>
      </c>
    </row>
    <row r="580" spans="2:9" x14ac:dyDescent="0.15">
      <c r="B580" s="1">
        <v>26816</v>
      </c>
      <c r="C580" s="6">
        <v>-4.0019000000000001E-3</v>
      </c>
      <c r="D580" s="6">
        <v>-2.3565000000000005E-3</v>
      </c>
      <c r="E580" s="7">
        <f>alpha*C580+(1-alpha)*D580</f>
        <v>-3.3437400000000004E-3</v>
      </c>
      <c r="F580" s="7">
        <f t="shared" si="8"/>
        <v>-8.5105020000000003E-2</v>
      </c>
      <c r="H580" s="1">
        <v>26816</v>
      </c>
      <c r="I580" s="7">
        <f>I579*(1+E580)</f>
        <v>33.399454606613219</v>
      </c>
    </row>
    <row r="581" spans="2:9" x14ac:dyDescent="0.15">
      <c r="B581" s="1">
        <v>26846</v>
      </c>
      <c r="C581" s="6">
        <v>4.0667499999999995E-2</v>
      </c>
      <c r="D581" s="6">
        <v>-3.4619499999999997E-2</v>
      </c>
      <c r="E581" s="7">
        <f>alpha*C581+(1-alpha)*D581</f>
        <v>1.0552699999999995E-2</v>
      </c>
      <c r="F581" s="7">
        <f t="shared" si="8"/>
        <v>-9.4824100000000022E-2</v>
      </c>
      <c r="H581" s="1">
        <v>26846</v>
      </c>
      <c r="I581" s="7">
        <f>I580*(1+E581)</f>
        <v>33.75190903124043</v>
      </c>
    </row>
    <row r="582" spans="2:9" x14ac:dyDescent="0.15">
      <c r="B582" s="1">
        <v>26877</v>
      </c>
      <c r="C582" s="6">
        <v>-3.4097099999999998E-2</v>
      </c>
      <c r="D582" s="6">
        <v>2.8979749999999999E-2</v>
      </c>
      <c r="E582" s="7">
        <f>alpha*C582+(1-alpha)*D582</f>
        <v>-8.8663599999999985E-3</v>
      </c>
      <c r="F582" s="7">
        <f t="shared" si="8"/>
        <v>-0.15264973999999998</v>
      </c>
      <c r="H582" s="1">
        <v>26877</v>
      </c>
      <c r="I582" s="7">
        <f>I581*(1+E582)</f>
        <v>33.452652455082202</v>
      </c>
    </row>
    <row r="583" spans="2:9" x14ac:dyDescent="0.15">
      <c r="B583" s="33">
        <v>26908</v>
      </c>
      <c r="C583" s="31">
        <v>4.2685800000000003E-2</v>
      </c>
      <c r="D583" s="31">
        <v>2.8720399999999997E-2</v>
      </c>
      <c r="E583" s="13">
        <f>alpha*C583+(1-alpha)*D583</f>
        <v>3.7099640000000003E-2</v>
      </c>
      <c r="F583" s="13">
        <f t="shared" si="8"/>
        <v>-0.19966412000000003</v>
      </c>
      <c r="H583" s="1">
        <v>26908</v>
      </c>
      <c r="I583" s="7">
        <f>I582*(1+E583)</f>
        <v>34.693733818210873</v>
      </c>
    </row>
    <row r="584" spans="2:9" x14ac:dyDescent="0.15">
      <c r="B584" s="33">
        <v>26938</v>
      </c>
      <c r="C584" s="31">
        <v>1.66E-3</v>
      </c>
      <c r="D584" s="31">
        <v>9.6340000000000054E-4</v>
      </c>
      <c r="E584" s="13">
        <f>alpha*C584+(1-alpha)*D584</f>
        <v>1.3813600000000001E-3</v>
      </c>
      <c r="F584" s="13">
        <f t="shared" si="8"/>
        <v>-0.29514426000000005</v>
      </c>
      <c r="H584" s="1">
        <v>26938</v>
      </c>
      <c r="I584" s="7">
        <f>I583*(1+E584)</f>
        <v>34.741658354358002</v>
      </c>
    </row>
    <row r="585" spans="2:9" x14ac:dyDescent="0.15">
      <c r="B585" s="33">
        <v>26969</v>
      </c>
      <c r="C585" s="31">
        <v>-0.1109059</v>
      </c>
      <c r="D585" s="31">
        <v>6.8802499999999992E-3</v>
      </c>
      <c r="E585" s="13">
        <f>alpha*C585+(1-alpha)*D585</f>
        <v>-6.3791440000000005E-2</v>
      </c>
      <c r="F585" s="13">
        <f t="shared" si="8"/>
        <v>-0.18044364000000004</v>
      </c>
      <c r="H585" s="1">
        <v>26969</v>
      </c>
      <c r="I585" s="7">
        <f>I584*(1+E585)</f>
        <v>32.525437939945476</v>
      </c>
    </row>
    <row r="586" spans="2:9" x14ac:dyDescent="0.15">
      <c r="B586" s="1">
        <v>26999</v>
      </c>
      <c r="C586" s="6">
        <v>1.9799899999999999E-2</v>
      </c>
      <c r="D586" s="6">
        <v>-5.0524999999999919E-4</v>
      </c>
      <c r="E586" s="7">
        <f>alpha*C586+(1-alpha)*D586</f>
        <v>1.1677839999999998E-2</v>
      </c>
      <c r="F586" s="7">
        <f t="shared" si="8"/>
        <v>-0.13818236</v>
      </c>
      <c r="H586" s="1">
        <v>26999</v>
      </c>
      <c r="I586" s="7">
        <f>I585*(1+E586)</f>
        <v>32.905264800138085</v>
      </c>
    </row>
    <row r="587" spans="2:9" x14ac:dyDescent="0.15">
      <c r="B587" s="1">
        <v>27030</v>
      </c>
      <c r="C587" s="6">
        <v>-7.1758999999999998E-3</v>
      </c>
      <c r="D587" s="6">
        <v>-1.2764999999999999E-3</v>
      </c>
      <c r="E587" s="7">
        <f>alpha*C587+(1-alpha)*D587</f>
        <v>-4.81614E-3</v>
      </c>
      <c r="F587" s="7">
        <f t="shared" ref="F587:F650" si="9">SUM(E587:E598)</f>
        <v>-0.15545850000000003</v>
      </c>
      <c r="H587" s="1">
        <v>27030</v>
      </c>
      <c r="I587" s="7">
        <f>I586*(1+E587)</f>
        <v>32.746788438123545</v>
      </c>
    </row>
    <row r="588" spans="2:9" x14ac:dyDescent="0.15">
      <c r="B588" s="1">
        <v>27061</v>
      </c>
      <c r="C588" s="6">
        <v>-7.249E-4</v>
      </c>
      <c r="D588" s="6">
        <v>2.6160000000000003E-3</v>
      </c>
      <c r="E588" s="7">
        <f>alpha*C588+(1-alpha)*D588</f>
        <v>6.1146000000000009E-4</v>
      </c>
      <c r="F588" s="7">
        <f t="shared" si="9"/>
        <v>-6.4604559999999991E-2</v>
      </c>
      <c r="H588" s="1">
        <v>27061</v>
      </c>
      <c r="I588" s="7">
        <f>I587*(1+E588)</f>
        <v>32.766811789381919</v>
      </c>
    </row>
    <row r="589" spans="2:9" x14ac:dyDescent="0.15">
      <c r="B589" s="1">
        <v>27089</v>
      </c>
      <c r="C589" s="6">
        <v>-2.04739E-2</v>
      </c>
      <c r="D589" s="6">
        <v>-2.4518499999999999E-2</v>
      </c>
      <c r="E589" s="7">
        <f>alpha*C589+(1-alpha)*D589</f>
        <v>-2.2091739999999999E-2</v>
      </c>
      <c r="F589" s="7">
        <f t="shared" si="9"/>
        <v>-2.1192299999999997E-2</v>
      </c>
      <c r="H589" s="1">
        <v>27089</v>
      </c>
      <c r="I589" s="7">
        <f>I588*(1+E589)</f>
        <v>32.042935902701956</v>
      </c>
    </row>
    <row r="590" spans="2:9" x14ac:dyDescent="0.15">
      <c r="B590" s="1">
        <v>27120</v>
      </c>
      <c r="C590" s="6">
        <v>-3.58587E-2</v>
      </c>
      <c r="D590" s="6">
        <v>-2.1815000000000001E-2</v>
      </c>
      <c r="E590" s="7">
        <f>alpha*C590+(1-alpha)*D590</f>
        <v>-3.0241219999999999E-2</v>
      </c>
      <c r="F590" s="7">
        <f t="shared" si="9"/>
        <v>1.1124720000000027E-2</v>
      </c>
      <c r="H590" s="1">
        <v>27120</v>
      </c>
      <c r="I590" s="7">
        <f>I589*(1+E590)</f>
        <v>31.073918428622449</v>
      </c>
    </row>
    <row r="591" spans="2:9" x14ac:dyDescent="0.15">
      <c r="B591" s="1">
        <v>27150</v>
      </c>
      <c r="C591" s="6">
        <v>-3.0229200000000001E-2</v>
      </c>
      <c r="D591" s="6">
        <v>1.2150350000000001E-2</v>
      </c>
      <c r="E591" s="7">
        <f>alpha*C591+(1-alpha)*D591</f>
        <v>-1.327738E-2</v>
      </c>
      <c r="F591" s="7">
        <f t="shared" si="9"/>
        <v>6.6394700000000001E-2</v>
      </c>
      <c r="H591" s="1">
        <v>27150</v>
      </c>
      <c r="I591" s="7">
        <f>I590*(1+E591)</f>
        <v>30.661338205556625</v>
      </c>
    </row>
    <row r="592" spans="2:9" x14ac:dyDescent="0.15">
      <c r="B592" s="1">
        <v>27181</v>
      </c>
      <c r="C592" s="6">
        <v>-1.1342699999999999E-2</v>
      </c>
      <c r="D592" s="6">
        <v>-1.5643000000000001E-2</v>
      </c>
      <c r="E592" s="7">
        <f>alpha*C592+(1-alpha)*D592</f>
        <v>-1.3062819999999999E-2</v>
      </c>
      <c r="F592" s="7">
        <f t="shared" si="9"/>
        <v>0.11651184000000001</v>
      </c>
      <c r="H592" s="1">
        <v>27181</v>
      </c>
      <c r="I592" s="7">
        <f>I591*(1+E592)</f>
        <v>30.260814663618316</v>
      </c>
    </row>
    <row r="593" spans="2:9" x14ac:dyDescent="0.15">
      <c r="B593" s="1">
        <v>27211</v>
      </c>
      <c r="C593" s="6">
        <v>-7.4186000000000002E-2</v>
      </c>
      <c r="D593" s="6">
        <v>-6.9033499999999982E-3</v>
      </c>
      <c r="E593" s="7">
        <f>alpha*C593+(1-alpha)*D593</f>
        <v>-4.7272939999999999E-2</v>
      </c>
      <c r="F593" s="7">
        <f t="shared" si="9"/>
        <v>0.16317436000000002</v>
      </c>
      <c r="H593" s="1">
        <v>27211</v>
      </c>
      <c r="I593" s="7">
        <f>I592*(1+E593)</f>
        <v>28.830296987673965</v>
      </c>
    </row>
    <row r="594" spans="2:9" x14ac:dyDescent="0.15">
      <c r="B594" s="1">
        <v>27242</v>
      </c>
      <c r="C594" s="6">
        <v>-8.6369900000000013E-2</v>
      </c>
      <c r="D594" s="6">
        <v>-1.0147E-2</v>
      </c>
      <c r="E594" s="7">
        <f>alpha*C594+(1-alpha)*D594</f>
        <v>-5.5880740000000005E-2</v>
      </c>
      <c r="F594" s="7">
        <f t="shared" si="9"/>
        <v>0.17060614000000002</v>
      </c>
      <c r="H594" s="1">
        <v>27242</v>
      </c>
      <c r="I594" s="7">
        <f>I593*(1+E594)</f>
        <v>27.219238657582974</v>
      </c>
    </row>
    <row r="595" spans="2:9" x14ac:dyDescent="0.15">
      <c r="B595" s="1">
        <v>27273</v>
      </c>
      <c r="C595" s="6">
        <v>-0.11517680000000001</v>
      </c>
      <c r="D595" s="6">
        <v>2.681395E-2</v>
      </c>
      <c r="E595" s="7">
        <f>alpha*C595+(1-alpha)*D595</f>
        <v>-5.8380500000000002E-2</v>
      </c>
      <c r="F595" s="7">
        <f t="shared" si="9"/>
        <v>0.21326938000000006</v>
      </c>
      <c r="H595" s="1">
        <v>27273</v>
      </c>
      <c r="I595" s="7">
        <f>I594*(1+E595)</f>
        <v>25.630165895133953</v>
      </c>
    </row>
    <row r="596" spans="2:9" x14ac:dyDescent="0.15">
      <c r="B596" s="1">
        <v>27303</v>
      </c>
      <c r="C596" s="6">
        <v>0.16808319999999999</v>
      </c>
      <c r="D596" s="6">
        <v>3.8080149999999993E-2</v>
      </c>
      <c r="E596" s="7">
        <f>alpha*C596+(1-alpha)*D596</f>
        <v>0.11608198</v>
      </c>
      <c r="F596" s="7">
        <f t="shared" si="9"/>
        <v>0.25143095999999998</v>
      </c>
      <c r="H596" s="1">
        <v>27303</v>
      </c>
      <c r="I596" s="7">
        <f>I595*(1+E596)</f>
        <v>28.605366299969571</v>
      </c>
    </row>
    <row r="597" spans="2:9" x14ac:dyDescent="0.15">
      <c r="B597" s="1">
        <v>27334</v>
      </c>
      <c r="C597" s="6">
        <v>-4.8849799999999999E-2</v>
      </c>
      <c r="D597" s="6">
        <v>1.9449300000000003E-2</v>
      </c>
      <c r="E597" s="7">
        <f>alpha*C597+(1-alpha)*D597</f>
        <v>-2.1530159999999996E-2</v>
      </c>
      <c r="F597" s="7">
        <f t="shared" si="9"/>
        <v>0.19181908000000003</v>
      </c>
      <c r="H597" s="1">
        <v>27334</v>
      </c>
      <c r="I597" s="7">
        <f>I596*(1+E597)</f>
        <v>27.98948818667262</v>
      </c>
    </row>
    <row r="598" spans="2:9" x14ac:dyDescent="0.15">
      <c r="B598" s="1">
        <v>27364</v>
      </c>
      <c r="C598" s="6">
        <v>-1.5578099999999999E-2</v>
      </c>
      <c r="D598" s="6">
        <v>9.371400000000002E-3</v>
      </c>
      <c r="E598" s="7">
        <f>alpha*C598+(1-alpha)*D598</f>
        <v>-5.598299999999997E-3</v>
      </c>
      <c r="F598" s="7">
        <f t="shared" si="9"/>
        <v>0.22877620000000004</v>
      </c>
      <c r="H598" s="1">
        <v>27364</v>
      </c>
      <c r="I598" s="7">
        <f>I597*(1+E598)</f>
        <v>27.832794634957171</v>
      </c>
    </row>
    <row r="599" spans="2:9" x14ac:dyDescent="0.15">
      <c r="B599" s="1">
        <v>27395</v>
      </c>
      <c r="C599" s="6">
        <v>0.12718780000000002</v>
      </c>
      <c r="D599" s="6">
        <v>2.4312799999999999E-2</v>
      </c>
      <c r="E599" s="7">
        <f>alpha*C599+(1-alpha)*D599</f>
        <v>8.6037800000000011E-2</v>
      </c>
      <c r="F599" s="7">
        <f t="shared" si="9"/>
        <v>0.24084524000000004</v>
      </c>
      <c r="H599" s="1">
        <v>27395</v>
      </c>
      <c r="I599" s="7">
        <f>I598*(1+E599)</f>
        <v>30.227467053200687</v>
      </c>
    </row>
    <row r="600" spans="2:9" x14ac:dyDescent="0.15">
      <c r="B600" s="1">
        <v>27426</v>
      </c>
      <c r="C600" s="6">
        <v>6.3782800000000001E-2</v>
      </c>
      <c r="D600" s="6">
        <v>1.4385100000000001E-2</v>
      </c>
      <c r="E600" s="7">
        <f>alpha*C600+(1-alpha)*D600</f>
        <v>4.4023720000000002E-2</v>
      </c>
      <c r="F600" s="7">
        <f t="shared" si="9"/>
        <v>0.23195709999999997</v>
      </c>
      <c r="H600" s="1">
        <v>27426</v>
      </c>
      <c r="I600" s="7">
        <f>I599*(1+E600)</f>
        <v>31.558192599060018</v>
      </c>
    </row>
    <row r="601" spans="2:9" x14ac:dyDescent="0.15">
      <c r="B601" s="1">
        <v>27454</v>
      </c>
      <c r="C601" s="6">
        <v>2.5370799999999999E-2</v>
      </c>
      <c r="D601" s="6">
        <v>-1.2493000000000001E-2</v>
      </c>
      <c r="E601" s="7">
        <f>alpha*C601+(1-alpha)*D601</f>
        <v>1.0225279999999998E-2</v>
      </c>
      <c r="F601" s="7">
        <f t="shared" si="9"/>
        <v>0.18590467999999999</v>
      </c>
      <c r="H601" s="1">
        <v>27454</v>
      </c>
      <c r="I601" s="7">
        <f>I600*(1+E601)</f>
        <v>31.880883954679334</v>
      </c>
    </row>
    <row r="602" spans="2:9" x14ac:dyDescent="0.15">
      <c r="B602" s="1">
        <v>27485</v>
      </c>
      <c r="C602" s="6">
        <v>5.0983599999999997E-2</v>
      </c>
      <c r="D602" s="6">
        <v>-1.3903500000000001E-2</v>
      </c>
      <c r="E602" s="7">
        <f>alpha*C602+(1-alpha)*D602</f>
        <v>2.5028759999999997E-2</v>
      </c>
      <c r="F602" s="7">
        <f t="shared" si="9"/>
        <v>0.20019537999999998</v>
      </c>
      <c r="H602" s="1">
        <v>27485</v>
      </c>
      <c r="I602" s="7">
        <f>I601*(1+E602)</f>
        <v>32.678822947768857</v>
      </c>
    </row>
    <row r="603" spans="2:9" x14ac:dyDescent="0.15">
      <c r="B603" s="1">
        <v>27515</v>
      </c>
      <c r="C603" s="6">
        <v>4.7651800000000001E-2</v>
      </c>
      <c r="D603" s="6">
        <v>2.06217E-2</v>
      </c>
      <c r="E603" s="7">
        <f>alpha*C603+(1-alpha)*D603</f>
        <v>3.6839759999999999E-2</v>
      </c>
      <c r="F603" s="7">
        <f t="shared" si="9"/>
        <v>0.17330483999999999</v>
      </c>
      <c r="H603" s="1">
        <v>27515</v>
      </c>
      <c r="I603" s="7">
        <f>I602*(1+E603)</f>
        <v>33.88270294224715</v>
      </c>
    </row>
    <row r="604" spans="2:9" x14ac:dyDescent="0.15">
      <c r="B604" s="1">
        <v>27546</v>
      </c>
      <c r="C604" s="6">
        <v>4.7723599999999998E-2</v>
      </c>
      <c r="D604" s="6">
        <v>1.2413850000000001E-2</v>
      </c>
      <c r="E604" s="7">
        <f>alpha*C604+(1-alpha)*D604</f>
        <v>3.3599699999999996E-2</v>
      </c>
      <c r="F604" s="7">
        <f t="shared" si="9"/>
        <v>0.12457726</v>
      </c>
      <c r="H604" s="1">
        <v>27546</v>
      </c>
      <c r="I604" s="7">
        <f>I603*(1+E604)</f>
        <v>35.021151596295766</v>
      </c>
    </row>
    <row r="605" spans="2:9" x14ac:dyDescent="0.15">
      <c r="B605" s="1">
        <v>27576</v>
      </c>
      <c r="C605" s="6">
        <v>-6.4397599999999999E-2</v>
      </c>
      <c r="D605" s="6">
        <v>-3.0065000000000005E-3</v>
      </c>
      <c r="E605" s="7">
        <f>alpha*C605+(1-alpha)*D605</f>
        <v>-3.9841159999999994E-2</v>
      </c>
      <c r="F605" s="7">
        <f t="shared" si="9"/>
        <v>0.12379146000000001</v>
      </c>
      <c r="H605" s="1">
        <v>27576</v>
      </c>
      <c r="I605" s="7">
        <f>I604*(1+E605)</f>
        <v>33.625868292163489</v>
      </c>
    </row>
    <row r="606" spans="2:9" x14ac:dyDescent="0.15">
      <c r="B606" s="1">
        <v>27607</v>
      </c>
      <c r="C606" s="6">
        <v>-1.7577499999999999E-2</v>
      </c>
      <c r="D606" s="6">
        <v>-6.6775000000000003E-3</v>
      </c>
      <c r="E606" s="7">
        <f>alpha*C606+(1-alpha)*D606</f>
        <v>-1.3217499999999998E-2</v>
      </c>
      <c r="F606" s="7">
        <f t="shared" si="9"/>
        <v>0.1659438</v>
      </c>
      <c r="H606" s="1">
        <v>27607</v>
      </c>
      <c r="I606" s="7">
        <f>I605*(1+E606)</f>
        <v>33.18141837801182</v>
      </c>
    </row>
    <row r="607" spans="2:9" x14ac:dyDescent="0.15">
      <c r="B607" s="1">
        <v>27638</v>
      </c>
      <c r="C607" s="6">
        <v>-3.1192399999999999E-2</v>
      </c>
      <c r="D607" s="6">
        <v>-3.7586999999999998E-3</v>
      </c>
      <c r="E607" s="7">
        <f>alpha*C607+(1-alpha)*D607</f>
        <v>-2.0218920000000001E-2</v>
      </c>
      <c r="F607" s="7">
        <f t="shared" si="9"/>
        <v>0.18620175999999999</v>
      </c>
      <c r="H607" s="1">
        <v>27638</v>
      </c>
      <c r="I607" s="7">
        <f>I606*(1+E607)</f>
        <v>32.510525934340265</v>
      </c>
    </row>
    <row r="608" spans="2:9" x14ac:dyDescent="0.15">
      <c r="B608" s="1">
        <v>27668</v>
      </c>
      <c r="C608" s="6">
        <v>6.53392E-2</v>
      </c>
      <c r="D608" s="6">
        <v>4.3166450000000002E-2</v>
      </c>
      <c r="E608" s="7">
        <f>alpha*C608+(1-alpha)*D608</f>
        <v>5.6470099999999995E-2</v>
      </c>
      <c r="F608" s="7">
        <f t="shared" si="9"/>
        <v>0.22623139999999997</v>
      </c>
      <c r="H608" s="1">
        <v>27668</v>
      </c>
      <c r="I608" s="7">
        <f>I607*(1+E608)</f>
        <v>34.346398584905053</v>
      </c>
    </row>
    <row r="609" spans="2:9" x14ac:dyDescent="0.15">
      <c r="B609" s="1">
        <v>27699</v>
      </c>
      <c r="C609" s="6">
        <v>2.8189600000000002E-2</v>
      </c>
      <c r="D609" s="6">
        <v>-3.7169999999999998E-3</v>
      </c>
      <c r="E609" s="7">
        <f>alpha*C609+(1-alpha)*D609</f>
        <v>1.542696E-2</v>
      </c>
      <c r="F609" s="7">
        <f t="shared" si="9"/>
        <v>0.1633956</v>
      </c>
      <c r="H609" s="1">
        <v>27699</v>
      </c>
      <c r="I609" s="7">
        <f>I608*(1+E609)</f>
        <v>34.876259102018444</v>
      </c>
    </row>
    <row r="610" spans="2:9" x14ac:dyDescent="0.15">
      <c r="B610" s="1">
        <v>27729</v>
      </c>
      <c r="C610" s="6">
        <v>-8.1104999999999997E-3</v>
      </c>
      <c r="D610" s="6">
        <v>2.8342599999999996E-2</v>
      </c>
      <c r="E610" s="7">
        <f>alpha*C610+(1-alpha)*D610</f>
        <v>6.47074E-3</v>
      </c>
      <c r="F610" s="7">
        <f t="shared" si="9"/>
        <v>0.15833740000000002</v>
      </c>
      <c r="H610" s="1">
        <v>27729</v>
      </c>
      <c r="I610" s="7">
        <f>I609*(1+E610)</f>
        <v>35.101934306840235</v>
      </c>
    </row>
    <row r="611" spans="2:9" x14ac:dyDescent="0.15">
      <c r="B611" s="1">
        <v>27760</v>
      </c>
      <c r="C611" s="6">
        <v>0.121743</v>
      </c>
      <c r="D611" s="6">
        <v>1.0259649999999999E-2</v>
      </c>
      <c r="E611" s="7">
        <f>alpha*C611+(1-alpha)*D611</f>
        <v>7.7149659999999995E-2</v>
      </c>
      <c r="F611" s="7">
        <f t="shared" si="9"/>
        <v>0.19107792000000001</v>
      </c>
      <c r="H611" s="1">
        <v>27760</v>
      </c>
      <c r="I611" s="7">
        <f>I610*(1+E611)</f>
        <v>37.81003660395529</v>
      </c>
    </row>
    <row r="612" spans="2:9" x14ac:dyDescent="0.15">
      <c r="B612" s="1">
        <v>27791</v>
      </c>
      <c r="C612" s="6">
        <v>-8.4276000000000004E-3</v>
      </c>
      <c r="D612" s="6">
        <v>7.5696499999999998E-3</v>
      </c>
      <c r="E612" s="7">
        <f>alpha*C612+(1-alpha)*D612</f>
        <v>-2.0286999999999996E-3</v>
      </c>
      <c r="F612" s="7">
        <f t="shared" si="9"/>
        <v>7.6387420000000011E-2</v>
      </c>
      <c r="H612" s="1">
        <v>27791</v>
      </c>
      <c r="I612" s="7">
        <f>I611*(1+E612)</f>
        <v>37.733331382696846</v>
      </c>
    </row>
    <row r="613" spans="2:9" x14ac:dyDescent="0.15">
      <c r="B613" s="1">
        <v>27820</v>
      </c>
      <c r="C613" s="6">
        <v>3.3697699999999997E-2</v>
      </c>
      <c r="D613" s="6">
        <v>1.07434E-2</v>
      </c>
      <c r="E613" s="7">
        <f>alpha*C613+(1-alpha)*D613</f>
        <v>2.4515979999999996E-2</v>
      </c>
      <c r="F613" s="7">
        <f t="shared" si="9"/>
        <v>6.8451120000000004E-2</v>
      </c>
      <c r="H613" s="1">
        <v>27820</v>
      </c>
      <c r="I613" s="7">
        <f>I612*(1+E613)</f>
        <v>38.65840098020842</v>
      </c>
    </row>
    <row r="614" spans="2:9" x14ac:dyDescent="0.15">
      <c r="B614" s="1">
        <v>27851</v>
      </c>
      <c r="C614" s="6">
        <v>-7.7844000000000003E-3</v>
      </c>
      <c r="D614" s="6">
        <v>7.0221499999999996E-3</v>
      </c>
      <c r="E614" s="7">
        <f>alpha*C614+(1-alpha)*D614</f>
        <v>-1.8617800000000004E-3</v>
      </c>
      <c r="F614" s="7">
        <f t="shared" si="9"/>
        <v>4.0377599999999993E-2</v>
      </c>
      <c r="H614" s="1">
        <v>27851</v>
      </c>
      <c r="I614" s="7">
        <f>I613*(1+E614)</f>
        <v>38.586427542431487</v>
      </c>
    </row>
    <row r="615" spans="2:9" x14ac:dyDescent="0.15">
      <c r="B615" s="1">
        <v>27881</v>
      </c>
      <c r="C615" s="6">
        <v>-1.1117699999999999E-2</v>
      </c>
      <c r="D615" s="6">
        <v>-1.3042999999999999E-2</v>
      </c>
      <c r="E615" s="7">
        <f>alpha*C615+(1-alpha)*D615</f>
        <v>-1.188782E-2</v>
      </c>
      <c r="F615" s="7">
        <f t="shared" si="9"/>
        <v>4.7476359999999988E-2</v>
      </c>
      <c r="H615" s="1">
        <v>27881</v>
      </c>
      <c r="I615" s="7">
        <f>I614*(1+E615)</f>
        <v>38.127719037364017</v>
      </c>
    </row>
    <row r="616" spans="2:9" x14ac:dyDescent="0.15">
      <c r="B616" s="1">
        <v>27912</v>
      </c>
      <c r="C616" s="6">
        <v>4.4320199999999997E-2</v>
      </c>
      <c r="D616" s="6">
        <v>1.5554449999999999E-2</v>
      </c>
      <c r="E616" s="7">
        <f>alpha*C616+(1-alpha)*D616</f>
        <v>3.2813899999999993E-2</v>
      </c>
      <c r="F616" s="7">
        <f t="shared" si="9"/>
        <v>5.0552860000000019E-2</v>
      </c>
      <c r="H616" s="1">
        <v>27912</v>
      </c>
      <c r="I616" s="7">
        <f>I615*(1+E616)</f>
        <v>39.378838197084178</v>
      </c>
    </row>
    <row r="617" spans="2:9" x14ac:dyDescent="0.15">
      <c r="B617" s="1">
        <v>27942</v>
      </c>
      <c r="C617" s="6">
        <v>-4.7948000000000001E-3</v>
      </c>
      <c r="D617" s="6">
        <v>1.297015E-2</v>
      </c>
      <c r="E617" s="7">
        <f>alpha*C617+(1-alpha)*D617</f>
        <v>2.3111800000000004E-3</v>
      </c>
      <c r="F617" s="7">
        <f t="shared" si="9"/>
        <v>5.2503620000000008E-2</v>
      </c>
      <c r="H617" s="1">
        <v>27942</v>
      </c>
      <c r="I617" s="7">
        <f>I616*(1+E617)</f>
        <v>39.469849780348511</v>
      </c>
    </row>
    <row r="618" spans="2:9" x14ac:dyDescent="0.15">
      <c r="B618" s="1">
        <v>27973</v>
      </c>
      <c r="C618" s="6">
        <v>-1.8368000000000002E-3</v>
      </c>
      <c r="D618" s="6">
        <v>2.0356349999999999E-2</v>
      </c>
      <c r="E618" s="7">
        <f>alpha*C618+(1-alpha)*D618</f>
        <v>7.0404600000000001E-3</v>
      </c>
      <c r="F618" s="7">
        <f t="shared" si="9"/>
        <v>4.2685820000000013E-2</v>
      </c>
      <c r="H618" s="1">
        <v>27973</v>
      </c>
      <c r="I618" s="7">
        <f>I617*(1+E618)</f>
        <v>39.747735678933061</v>
      </c>
    </row>
    <row r="619" spans="2:9" x14ac:dyDescent="0.15">
      <c r="B619" s="1">
        <v>28004</v>
      </c>
      <c r="C619" s="6">
        <v>2.5847799999999997E-2</v>
      </c>
      <c r="D619" s="6">
        <v>1.07551E-2</v>
      </c>
      <c r="E619" s="7">
        <f>alpha*C619+(1-alpha)*D619</f>
        <v>1.9810719999999997E-2</v>
      </c>
      <c r="F619" s="7">
        <f t="shared" si="9"/>
        <v>2.7427040000000017E-2</v>
      </c>
      <c r="H619" s="1">
        <v>28004</v>
      </c>
      <c r="I619" s="7">
        <f>I618*(1+E619)</f>
        <v>40.53516694110241</v>
      </c>
    </row>
    <row r="620" spans="2:9" x14ac:dyDescent="0.15">
      <c r="B620" s="1">
        <v>28034</v>
      </c>
      <c r="C620" s="6">
        <v>-1.8624099999999998E-2</v>
      </c>
      <c r="D620" s="6">
        <v>1.2021899999999999E-2</v>
      </c>
      <c r="E620" s="7">
        <f>alpha*C620+(1-alpha)*D620</f>
        <v>-6.3656999999999993E-3</v>
      </c>
      <c r="F620" s="7">
        <f t="shared" si="9"/>
        <v>8.6210400000000173E-3</v>
      </c>
      <c r="H620" s="1">
        <v>28034</v>
      </c>
      <c r="I620" s="7">
        <f>I619*(1+E620)</f>
        <v>40.277132228905437</v>
      </c>
    </row>
    <row r="621" spans="2:9" x14ac:dyDescent="0.15">
      <c r="B621" s="1">
        <v>28065</v>
      </c>
      <c r="C621" s="6">
        <v>-4.0816000000000003E-3</v>
      </c>
      <c r="D621" s="6">
        <v>3.2044299999999998E-2</v>
      </c>
      <c r="E621" s="7">
        <f>alpha*C621+(1-alpha)*D621</f>
        <v>1.0368759999999999E-2</v>
      </c>
      <c r="F621" s="7">
        <f t="shared" si="9"/>
        <v>-1.0468479999999988E-2</v>
      </c>
      <c r="H621" s="1">
        <v>28065</v>
      </c>
      <c r="I621" s="7">
        <f>I620*(1+E621)</f>
        <v>40.694756146475221</v>
      </c>
    </row>
    <row r="622" spans="2:9" x14ac:dyDescent="0.15">
      <c r="B622" s="1">
        <v>28095</v>
      </c>
      <c r="C622" s="6">
        <v>5.6121400000000002E-2</v>
      </c>
      <c r="D622" s="6">
        <v>1.3846049999999999E-2</v>
      </c>
      <c r="E622" s="7">
        <f>alpha*C622+(1-alpha)*D622</f>
        <v>3.9211260000000005E-2</v>
      </c>
      <c r="F622" s="7">
        <f t="shared" si="9"/>
        <v>1.0355600000000117E-3</v>
      </c>
      <c r="H622" s="1">
        <v>28095</v>
      </c>
      <c r="I622" s="7">
        <f>I621*(1+E622)</f>
        <v>42.290448810371259</v>
      </c>
    </row>
    <row r="623" spans="2:9" x14ac:dyDescent="0.15">
      <c r="B623" s="1">
        <v>28126</v>
      </c>
      <c r="C623" s="6">
        <v>-4.72734E-2</v>
      </c>
      <c r="D623" s="6">
        <v>-2.2941999999999997E-2</v>
      </c>
      <c r="E623" s="7">
        <f>alpha*C623+(1-alpha)*D623</f>
        <v>-3.7540839999999999E-2</v>
      </c>
      <c r="F623" s="7">
        <f t="shared" si="9"/>
        <v>-3.5759239999999991E-2</v>
      </c>
      <c r="H623" s="1">
        <v>28126</v>
      </c>
      <c r="I623" s="7">
        <f>I622*(1+E623)</f>
        <v>40.702829838052921</v>
      </c>
    </row>
    <row r="624" spans="2:9" x14ac:dyDescent="0.15">
      <c r="B624" s="1">
        <v>28157</v>
      </c>
      <c r="C624" s="6">
        <v>-1.82299E-2</v>
      </c>
      <c r="D624" s="6">
        <v>2.4323500000000002E-3</v>
      </c>
      <c r="E624" s="7">
        <f>alpha*C624+(1-alpha)*D624</f>
        <v>-9.9649999999999999E-3</v>
      </c>
      <c r="F624" s="7">
        <f t="shared" si="9"/>
        <v>-3.358139999999999E-2</v>
      </c>
      <c r="H624" s="1">
        <v>28157</v>
      </c>
      <c r="I624" s="7">
        <f>I623*(1+E624)</f>
        <v>40.297226138716724</v>
      </c>
    </row>
    <row r="625" spans="2:9" x14ac:dyDescent="0.15">
      <c r="B625" s="1">
        <v>28185</v>
      </c>
      <c r="C625" s="6">
        <v>-1.0518899999999999E-2</v>
      </c>
      <c r="D625" s="6">
        <v>6.8845E-3</v>
      </c>
      <c r="E625" s="7">
        <f>alpha*C625+(1-alpha)*D625</f>
        <v>-3.5575399999999992E-3</v>
      </c>
      <c r="F625" s="7">
        <f t="shared" si="9"/>
        <v>-3.4633919999999999E-2</v>
      </c>
      <c r="H625" s="1">
        <v>28185</v>
      </c>
      <c r="I625" s="7">
        <f>I624*(1+E625)</f>
        <v>40.153867144839197</v>
      </c>
    </row>
    <row r="626" spans="2:9" x14ac:dyDescent="0.15">
      <c r="B626" s="1">
        <v>28216</v>
      </c>
      <c r="C626" s="6">
        <v>4.1659000000000002E-3</v>
      </c>
      <c r="D626" s="6">
        <v>6.8435999999999992E-3</v>
      </c>
      <c r="E626" s="7">
        <f>alpha*C626+(1-alpha)*D626</f>
        <v>5.2369800000000005E-3</v>
      </c>
      <c r="F626" s="7">
        <f t="shared" si="9"/>
        <v>-1.1881379999999993E-2</v>
      </c>
      <c r="H626" s="1">
        <v>28216</v>
      </c>
      <c r="I626" s="7">
        <f>I625*(1+E626)</f>
        <v>40.364152143999377</v>
      </c>
    </row>
    <row r="627" spans="2:9" x14ac:dyDescent="0.15">
      <c r="B627" s="1">
        <v>28246</v>
      </c>
      <c r="C627" s="6">
        <v>-1.9605899999999999E-2</v>
      </c>
      <c r="D627" s="6">
        <v>7.3805499999999996E-3</v>
      </c>
      <c r="E627" s="7">
        <f>alpha*C627+(1-alpha)*D627</f>
        <v>-8.8113199999999992E-3</v>
      </c>
      <c r="F627" s="7">
        <f t="shared" si="9"/>
        <v>3.7327360000000004E-2</v>
      </c>
      <c r="H627" s="1">
        <v>28246</v>
      </c>
      <c r="I627" s="7">
        <f>I626*(1+E627)</f>
        <v>40.008490682929917</v>
      </c>
    </row>
    <row r="628" spans="2:9" x14ac:dyDescent="0.15">
      <c r="B628" s="1">
        <v>28277</v>
      </c>
      <c r="C628" s="6">
        <v>4.94174E-2</v>
      </c>
      <c r="D628" s="6">
        <v>1.278555E-2</v>
      </c>
      <c r="E628" s="7">
        <f>alpha*C628+(1-alpha)*D628</f>
        <v>3.4764660000000003E-2</v>
      </c>
      <c r="F628" s="7">
        <f t="shared" si="9"/>
        <v>5.0089460000000002E-2</v>
      </c>
      <c r="H628" s="1">
        <v>28277</v>
      </c>
      <c r="I628" s="7">
        <f>I627*(1+E628)</f>
        <v>41.399372258635147</v>
      </c>
    </row>
    <row r="629" spans="2:9" x14ac:dyDescent="0.15">
      <c r="B629" s="1">
        <v>28307</v>
      </c>
      <c r="C629" s="6">
        <v>-1.24403E-2</v>
      </c>
      <c r="D629" s="6">
        <v>-1.0609999999999999E-4</v>
      </c>
      <c r="E629" s="7">
        <f>alpha*C629+(1-alpha)*D629</f>
        <v>-7.5066199999999994E-3</v>
      </c>
      <c r="F629" s="7">
        <f t="shared" si="9"/>
        <v>6.8420200000000129E-3</v>
      </c>
      <c r="H629" s="1">
        <v>28307</v>
      </c>
      <c r="I629" s="7">
        <f>I628*(1+E629)</f>
        <v>41.088602902851029</v>
      </c>
    </row>
    <row r="630" spans="2:9" x14ac:dyDescent="0.15">
      <c r="B630" s="1">
        <v>28338</v>
      </c>
      <c r="C630" s="6">
        <v>-1.71977E-2</v>
      </c>
      <c r="D630" s="6">
        <v>5.2507500000000002E-3</v>
      </c>
      <c r="E630" s="7">
        <f>alpha*C630+(1-alpha)*D630</f>
        <v>-8.2183199999999977E-3</v>
      </c>
      <c r="F630" s="7">
        <f t="shared" si="9"/>
        <v>5.3306900000000004E-2</v>
      </c>
      <c r="H630" s="1">
        <v>28338</v>
      </c>
      <c r="I630" s="7">
        <f>I629*(1+E630)</f>
        <v>40.750923615842474</v>
      </c>
    </row>
    <row r="631" spans="2:9" x14ac:dyDescent="0.15">
      <c r="B631" s="1">
        <v>28369</v>
      </c>
      <c r="C631" s="6">
        <v>1.5499999999999999E-3</v>
      </c>
      <c r="D631" s="6">
        <v>1.868000000000001E-4</v>
      </c>
      <c r="E631" s="7">
        <f>alpha*C631+(1-alpha)*D631</f>
        <v>1.00472E-3</v>
      </c>
      <c r="F631" s="7">
        <f t="shared" si="9"/>
        <v>8.5224839999999996E-2</v>
      </c>
      <c r="H631" s="1">
        <v>28369</v>
      </c>
      <c r="I631" s="7">
        <f>I630*(1+E631)</f>
        <v>40.791866883817789</v>
      </c>
    </row>
    <row r="632" spans="2:9" x14ac:dyDescent="0.15">
      <c r="B632" s="1">
        <v>28399</v>
      </c>
      <c r="C632" s="6">
        <v>-3.8951699999999999E-2</v>
      </c>
      <c r="D632" s="6">
        <v>-5.2104999999999999E-3</v>
      </c>
      <c r="E632" s="7">
        <f>alpha*C632+(1-alpha)*D632</f>
        <v>-2.5455220000000001E-2</v>
      </c>
      <c r="F632" s="7">
        <f t="shared" si="9"/>
        <v>8.3121240000000013E-2</v>
      </c>
      <c r="H632" s="1">
        <v>28399</v>
      </c>
      <c r="I632" s="7">
        <f>I631*(1+E632)</f>
        <v>39.75350093807949</v>
      </c>
    </row>
    <row r="633" spans="2:9" x14ac:dyDescent="0.15">
      <c r="B633" s="1">
        <v>28430</v>
      </c>
      <c r="C633" s="6">
        <v>3.1622299999999999E-2</v>
      </c>
      <c r="D633" s="6">
        <v>7.2485499999999994E-3</v>
      </c>
      <c r="E633" s="7">
        <f>alpha*C633+(1-alpha)*D633</f>
        <v>2.1872799999999998E-2</v>
      </c>
      <c r="F633" s="7">
        <f t="shared" si="9"/>
        <v>5.0483160000000013E-2</v>
      </c>
      <c r="H633" s="1">
        <v>28430</v>
      </c>
      <c r="I633" s="7">
        <f>I632*(1+E633)</f>
        <v>40.623021313397913</v>
      </c>
    </row>
    <row r="634" spans="2:9" x14ac:dyDescent="0.15">
      <c r="B634" s="1">
        <v>28460</v>
      </c>
      <c r="C634" s="6">
        <v>7.4871E-3</v>
      </c>
      <c r="D634" s="6">
        <v>-5.1894999999999997E-3</v>
      </c>
      <c r="E634" s="7">
        <f>alpha*C634+(1-alpha)*D634</f>
        <v>2.4164599999999996E-3</v>
      </c>
      <c r="F634" s="7">
        <f t="shared" si="9"/>
        <v>4.5749140000000015E-2</v>
      </c>
      <c r="H634" s="1">
        <v>28460</v>
      </c>
      <c r="I634" s="7">
        <f>I633*(1+E634)</f>
        <v>40.721185219480887</v>
      </c>
    </row>
    <row r="635" spans="2:9" x14ac:dyDescent="0.15">
      <c r="B635" s="1">
        <v>28491</v>
      </c>
      <c r="C635" s="6">
        <v>-5.7413299999999994E-2</v>
      </c>
      <c r="D635" s="6">
        <v>-2.2875499999999997E-3</v>
      </c>
      <c r="E635" s="7">
        <f>alpha*C635+(1-alpha)*D635</f>
        <v>-3.5362999999999999E-2</v>
      </c>
      <c r="F635" s="7">
        <f t="shared" si="9"/>
        <v>5.4903360000000005E-2</v>
      </c>
      <c r="H635" s="1">
        <v>28491</v>
      </c>
      <c r="I635" s="7">
        <f>I634*(1+E635)</f>
        <v>39.281161946564382</v>
      </c>
    </row>
    <row r="636" spans="2:9" x14ac:dyDescent="0.15">
      <c r="B636" s="1">
        <v>28522</v>
      </c>
      <c r="C636" s="6">
        <v>-2.0280100000000002E-2</v>
      </c>
      <c r="D636" s="6">
        <v>2.8763499999999997E-3</v>
      </c>
      <c r="E636" s="7">
        <f>alpha*C636+(1-alpha)*D636</f>
        <v>-1.1017520000000001E-2</v>
      </c>
      <c r="F636" s="7">
        <f t="shared" si="9"/>
        <v>0.12085878000000001</v>
      </c>
      <c r="H636" s="1">
        <v>28522</v>
      </c>
      <c r="I636" s="7">
        <f>I635*(1+E636)</f>
        <v>38.84838095919487</v>
      </c>
    </row>
    <row r="637" spans="2:9" x14ac:dyDescent="0.15">
      <c r="B637" s="1">
        <v>28550</v>
      </c>
      <c r="C637" s="6">
        <v>2.9411800000000002E-2</v>
      </c>
      <c r="D637" s="6">
        <v>3.8697999999999996E-3</v>
      </c>
      <c r="E637" s="7">
        <f>alpha*C637+(1-alpha)*D637</f>
        <v>1.9195E-2</v>
      </c>
      <c r="F637" s="7">
        <f t="shared" si="9"/>
        <v>0.10927842</v>
      </c>
      <c r="H637" s="1">
        <v>28550</v>
      </c>
      <c r="I637" s="7">
        <f>I636*(1+E637)</f>
        <v>39.594075631706616</v>
      </c>
    </row>
    <row r="638" spans="2:9" x14ac:dyDescent="0.15">
      <c r="B638" s="1">
        <v>28581</v>
      </c>
      <c r="C638" s="6">
        <v>9.0236499999999997E-2</v>
      </c>
      <c r="D638" s="6">
        <v>7.5955000000000011E-4</v>
      </c>
      <c r="E638" s="7">
        <f>alpha*C638+(1-alpha)*D638</f>
        <v>5.4445720000000003E-2</v>
      </c>
      <c r="F638" s="7">
        <f t="shared" si="9"/>
        <v>0.13026932000000002</v>
      </c>
      <c r="H638" s="1">
        <v>28581</v>
      </c>
      <c r="I638" s="7">
        <f>I637*(1+E638)</f>
        <v>41.749803587209335</v>
      </c>
    </row>
    <row r="639" spans="2:9" x14ac:dyDescent="0.15">
      <c r="B639" s="1">
        <v>28611</v>
      </c>
      <c r="C639" s="6">
        <v>9.1912999999999995E-3</v>
      </c>
      <c r="D639" s="6">
        <v>-3.9100000000000003E-3</v>
      </c>
      <c r="E639" s="7">
        <f>alpha*C639+(1-alpha)*D639</f>
        <v>3.9507799999999992E-3</v>
      </c>
      <c r="F639" s="7">
        <f t="shared" si="9"/>
        <v>7.9740339999999993E-2</v>
      </c>
      <c r="H639" s="1">
        <v>28611</v>
      </c>
      <c r="I639" s="7">
        <f>I638*(1+E639)</f>
        <v>41.914747876225611</v>
      </c>
    </row>
    <row r="640" spans="2:9" x14ac:dyDescent="0.15">
      <c r="B640" s="1">
        <v>28642</v>
      </c>
      <c r="C640" s="6">
        <v>-1.3773299999999999E-2</v>
      </c>
      <c r="D640" s="6">
        <v>-5.4699999999999996E-4</v>
      </c>
      <c r="E640" s="7">
        <f>alpha*C640+(1-alpha)*D640</f>
        <v>-8.4827799999999988E-3</v>
      </c>
      <c r="F640" s="7">
        <f t="shared" si="9"/>
        <v>7.0973100000000011E-2</v>
      </c>
      <c r="H640" s="1">
        <v>28642</v>
      </c>
      <c r="I640" s="7">
        <f>I639*(1+E640)</f>
        <v>41.559194291236125</v>
      </c>
    </row>
    <row r="641" spans="2:9" x14ac:dyDescent="0.15">
      <c r="B641" s="1">
        <v>28672</v>
      </c>
      <c r="C641" s="6">
        <v>5.8306300000000005E-2</v>
      </c>
      <c r="D641" s="6">
        <v>9.9362000000000009E-3</v>
      </c>
      <c r="E641" s="7">
        <f>alpha*C641+(1-alpha)*D641</f>
        <v>3.8958260000000001E-2</v>
      </c>
      <c r="F641" s="7">
        <f t="shared" si="9"/>
        <v>0.11464545999999999</v>
      </c>
      <c r="H641" s="1">
        <v>28672</v>
      </c>
      <c r="I641" s="7">
        <f>I640*(1+E641)</f>
        <v>43.178268187824621</v>
      </c>
    </row>
    <row r="642" spans="2:9" x14ac:dyDescent="0.15">
      <c r="B642" s="1">
        <v>28703</v>
      </c>
      <c r="C642" s="6">
        <v>3.0095399999999998E-2</v>
      </c>
      <c r="D642" s="6">
        <v>1.4105949999999999E-2</v>
      </c>
      <c r="E642" s="7">
        <f>alpha*C642+(1-alpha)*D642</f>
        <v>2.3699619999999998E-2</v>
      </c>
      <c r="F642" s="7">
        <f t="shared" si="9"/>
        <v>8.3013759999999978E-2</v>
      </c>
      <c r="H642" s="1">
        <v>28703</v>
      </c>
      <c r="I642" s="7">
        <f>I641*(1+E642)</f>
        <v>44.20157673613415</v>
      </c>
    </row>
    <row r="643" spans="2:9" x14ac:dyDescent="0.15">
      <c r="B643" s="1">
        <v>28734</v>
      </c>
      <c r="C643" s="6">
        <v>-3.1949000000000001E-3</v>
      </c>
      <c r="D643" s="6">
        <v>2.0451500000000008E-3</v>
      </c>
      <c r="E643" s="7">
        <f>alpha*C643+(1-alpha)*D643</f>
        <v>-1.0988799999999996E-3</v>
      </c>
      <c r="F643" s="7">
        <f t="shared" si="9"/>
        <v>9.1664739999999995E-2</v>
      </c>
      <c r="H643" s="1">
        <v>28734</v>
      </c>
      <c r="I643" s="7">
        <f>I642*(1+E643)</f>
        <v>44.153004507490344</v>
      </c>
    </row>
    <row r="644" spans="2:9" x14ac:dyDescent="0.15">
      <c r="B644" s="1">
        <v>28764</v>
      </c>
      <c r="C644" s="6">
        <v>-8.7185499999999999E-2</v>
      </c>
      <c r="D644" s="6">
        <v>-1.4454999999999999E-2</v>
      </c>
      <c r="E644" s="7">
        <f>alpha*C644+(1-alpha)*D644</f>
        <v>-5.80933E-2</v>
      </c>
      <c r="F644" s="7">
        <f t="shared" si="9"/>
        <v>9.2988339999999989E-2</v>
      </c>
      <c r="H644" s="1">
        <v>28764</v>
      </c>
      <c r="I644" s="7">
        <f>I643*(1+E644)</f>
        <v>41.588010770735352</v>
      </c>
    </row>
    <row r="645" spans="2:9" x14ac:dyDescent="0.15">
      <c r="B645" s="1">
        <v>28795</v>
      </c>
      <c r="C645" s="6">
        <v>2.1470799999999998E-2</v>
      </c>
      <c r="D645" s="6">
        <v>1.0640750000000001E-2</v>
      </c>
      <c r="E645" s="7">
        <f>alpha*C645+(1-alpha)*D645</f>
        <v>1.7138779999999999E-2</v>
      </c>
      <c r="F645" s="7">
        <f t="shared" si="9"/>
        <v>8.8027699999999987E-2</v>
      </c>
      <c r="H645" s="1">
        <v>28795</v>
      </c>
      <c r="I645" s="7">
        <f>I644*(1+E645)</f>
        <v>42.300778537972619</v>
      </c>
    </row>
    <row r="646" spans="2:9" x14ac:dyDescent="0.15">
      <c r="B646" s="1">
        <v>28825</v>
      </c>
      <c r="C646" s="6">
        <v>1.9640899999999999E-2</v>
      </c>
      <c r="D646" s="6">
        <v>-5.3465000000000023E-4</v>
      </c>
      <c r="E646" s="7">
        <f>alpha*C646+(1-alpha)*D646</f>
        <v>1.157068E-2</v>
      </c>
      <c r="F646" s="7">
        <f t="shared" si="9"/>
        <v>0.11196089999999999</v>
      </c>
      <c r="H646" s="1">
        <v>28825</v>
      </c>
      <c r="I646" s="7">
        <f>I645*(1+E646)</f>
        <v>42.790227310186367</v>
      </c>
    </row>
    <row r="647" spans="2:9" x14ac:dyDescent="0.15">
      <c r="B647" s="1">
        <v>28856</v>
      </c>
      <c r="C647" s="6">
        <v>4.4324199999999994E-2</v>
      </c>
      <c r="D647" s="6">
        <v>9.9947500000000002E-3</v>
      </c>
      <c r="E647" s="7">
        <f>alpha*C647+(1-alpha)*D647</f>
        <v>3.0592419999999995E-2</v>
      </c>
      <c r="F647" s="7">
        <f t="shared" si="9"/>
        <v>0.11396789999999997</v>
      </c>
      <c r="H647" s="1">
        <v>28856</v>
      </c>
      <c r="I647" s="7">
        <f>I646*(1+E647)</f>
        <v>44.099283915955063</v>
      </c>
    </row>
    <row r="648" spans="2:9" x14ac:dyDescent="0.15">
      <c r="B648" s="1">
        <v>28887</v>
      </c>
      <c r="C648" s="6">
        <v>-3.2122499999999998E-2</v>
      </c>
      <c r="D648" s="6">
        <v>-8.3109499999999992E-3</v>
      </c>
      <c r="E648" s="7">
        <f>alpha*C648+(1-alpha)*D648</f>
        <v>-2.2597880000000001E-2</v>
      </c>
      <c r="F648" s="7">
        <f t="shared" si="9"/>
        <v>0.10814173999999999</v>
      </c>
      <c r="H648" s="1">
        <v>28887</v>
      </c>
      <c r="I648" s="7">
        <f>I647*(1+E648)</f>
        <v>43.102733589936385</v>
      </c>
    </row>
    <row r="649" spans="2:9" x14ac:dyDescent="0.15">
      <c r="B649" s="1">
        <v>28915</v>
      </c>
      <c r="C649" s="6">
        <v>5.9617799999999999E-2</v>
      </c>
      <c r="D649" s="6">
        <v>1.1038049999999999E-2</v>
      </c>
      <c r="E649" s="7">
        <f>alpha*C649+(1-alpha)*D649</f>
        <v>4.0185899999999997E-2</v>
      </c>
      <c r="F649" s="7">
        <f t="shared" si="9"/>
        <v>0.10471105999999997</v>
      </c>
      <c r="H649" s="1">
        <v>28915</v>
      </c>
      <c r="I649" s="7">
        <f>I648*(1+E649)</f>
        <v>44.83485573170821</v>
      </c>
    </row>
    <row r="650" spans="2:9" x14ac:dyDescent="0.15">
      <c r="B650" s="1">
        <v>28946</v>
      </c>
      <c r="C650" s="6">
        <v>6.2999000000000006E-3</v>
      </c>
      <c r="D650" s="6">
        <v>3.4200000000000007E-4</v>
      </c>
      <c r="E650" s="7">
        <f>alpha*C650+(1-alpha)*D650</f>
        <v>3.9167400000000002E-3</v>
      </c>
      <c r="F650" s="7">
        <f t="shared" si="9"/>
        <v>9.0456199999999695E-3</v>
      </c>
      <c r="H650" s="1">
        <v>28946</v>
      </c>
      <c r="I650" s="7">
        <f>I649*(1+E650)</f>
        <v>45.010462204546819</v>
      </c>
    </row>
    <row r="651" spans="2:9" x14ac:dyDescent="0.15">
      <c r="B651" s="1">
        <v>28976</v>
      </c>
      <c r="C651" s="6">
        <v>-2.1717799999999999E-2</v>
      </c>
      <c r="D651" s="6">
        <v>2.053555E-2</v>
      </c>
      <c r="E651" s="7">
        <f>alpha*C651+(1-alpha)*D651</f>
        <v>-4.8164599999999998E-3</v>
      </c>
      <c r="F651" s="7">
        <f t="shared" ref="F651:F714" si="10">SUM(E651:E662)</f>
        <v>8.3288699999999966E-2</v>
      </c>
      <c r="H651" s="1">
        <v>28976</v>
      </c>
      <c r="I651" s="7">
        <f>I650*(1+E651)</f>
        <v>44.793671113757107</v>
      </c>
    </row>
    <row r="652" spans="2:9" x14ac:dyDescent="0.15">
      <c r="B652" s="1">
        <v>29007</v>
      </c>
      <c r="C652" s="6">
        <v>4.3500199999999996E-2</v>
      </c>
      <c r="D652" s="6">
        <v>2.2723649999999998E-2</v>
      </c>
      <c r="E652" s="7">
        <f>alpha*C652+(1-alpha)*D652</f>
        <v>3.5189579999999998E-2</v>
      </c>
      <c r="F652" s="7">
        <f t="shared" si="10"/>
        <v>0.13956841999999997</v>
      </c>
      <c r="H652" s="1">
        <v>29007</v>
      </c>
      <c r="I652" s="7">
        <f>I651*(1+E652)</f>
        <v>46.369941586908347</v>
      </c>
    </row>
    <row r="653" spans="2:9" x14ac:dyDescent="0.15">
      <c r="B653" s="1">
        <v>29037</v>
      </c>
      <c r="C653" s="6">
        <v>1.3409800000000001E-2</v>
      </c>
      <c r="D653" s="6">
        <v>-1.7983000000000001E-3</v>
      </c>
      <c r="E653" s="7">
        <f>alpha*C653+(1-alpha)*D653</f>
        <v>7.3265600000000002E-3</v>
      </c>
      <c r="F653" s="7">
        <f t="shared" si="10"/>
        <v>0.12614201999999997</v>
      </c>
      <c r="H653" s="1">
        <v>29037</v>
      </c>
      <c r="I653" s="7">
        <f>I652*(1+E653)</f>
        <v>46.709673746141327</v>
      </c>
    </row>
    <row r="654" spans="2:9" x14ac:dyDescent="0.15">
      <c r="B654" s="1">
        <v>29068</v>
      </c>
      <c r="C654" s="6">
        <v>5.7701599999999999E-2</v>
      </c>
      <c r="D654" s="6">
        <v>-5.6759000000000002E-3</v>
      </c>
      <c r="E654" s="7">
        <f>alpha*C654+(1-alpha)*D654</f>
        <v>3.23506E-2</v>
      </c>
      <c r="F654" s="7">
        <f t="shared" si="10"/>
        <v>0.15180243999999996</v>
      </c>
      <c r="H654" s="1">
        <v>29068</v>
      </c>
      <c r="I654" s="7">
        <f>I653*(1+E654)</f>
        <v>48.22075971763325</v>
      </c>
    </row>
    <row r="655" spans="2:9" x14ac:dyDescent="0.15">
      <c r="B655" s="1">
        <v>29099</v>
      </c>
      <c r="C655" s="6">
        <v>4.2992999999999998E-3</v>
      </c>
      <c r="D655" s="6">
        <v>-5.8871500000000007E-3</v>
      </c>
      <c r="E655" s="7">
        <f>alpha*C655+(1-alpha)*D655</f>
        <v>2.2471999999999943E-4</v>
      </c>
      <c r="F655" s="7">
        <f t="shared" si="10"/>
        <v>0.10921761999999997</v>
      </c>
      <c r="H655" s="1">
        <v>29099</v>
      </c>
      <c r="I655" s="7">
        <f>I654*(1+E655)</f>
        <v>48.231595886756999</v>
      </c>
    </row>
    <row r="656" spans="2:9" x14ac:dyDescent="0.15">
      <c r="B656" s="1">
        <v>29129</v>
      </c>
      <c r="C656" s="6">
        <v>-6.4032199999999997E-2</v>
      </c>
      <c r="D656" s="6">
        <v>-6.1586549999999997E-2</v>
      </c>
      <c r="E656" s="7">
        <f>alpha*C656+(1-alpha)*D656</f>
        <v>-6.3053940000000003E-2</v>
      </c>
      <c r="F656" s="7">
        <f t="shared" si="10"/>
        <v>0.12234465999999997</v>
      </c>
      <c r="H656" s="1">
        <v>29129</v>
      </c>
      <c r="I656" s="7">
        <f>I655*(1+E656)</f>
        <v>45.19040373360918</v>
      </c>
    </row>
    <row r="657" spans="2:9" x14ac:dyDescent="0.15">
      <c r="B657" s="1">
        <v>29160</v>
      </c>
      <c r="C657" s="6">
        <v>4.7534799999999995E-2</v>
      </c>
      <c r="D657" s="6">
        <v>3.1377750000000003E-2</v>
      </c>
      <c r="E657" s="7">
        <f>alpha*C657+(1-alpha)*D657</f>
        <v>4.1071979999999994E-2</v>
      </c>
      <c r="F657" s="7">
        <f t="shared" si="10"/>
        <v>0.19136010000000001</v>
      </c>
      <c r="H657" s="1">
        <v>29160</v>
      </c>
      <c r="I657" s="7">
        <f>I656*(1+E657)</f>
        <v>47.046463091947899</v>
      </c>
    </row>
    <row r="658" spans="2:9" x14ac:dyDescent="0.15">
      <c r="B658" s="1">
        <v>29190</v>
      </c>
      <c r="C658" s="6">
        <v>2.13828E-2</v>
      </c>
      <c r="D658" s="6">
        <v>1.8700000000000001E-3</v>
      </c>
      <c r="E658" s="7">
        <f>alpha*C658+(1-alpha)*D658</f>
        <v>1.357768E-2</v>
      </c>
      <c r="F658" s="7">
        <f t="shared" si="10"/>
        <v>0.21520911999999998</v>
      </c>
      <c r="H658" s="1">
        <v>29190</v>
      </c>
      <c r="I658" s="7">
        <f>I657*(1+E658)</f>
        <v>47.685244912942181</v>
      </c>
    </row>
    <row r="659" spans="2:9" x14ac:dyDescent="0.15">
      <c r="B659" s="1">
        <v>29221</v>
      </c>
      <c r="C659" s="6">
        <v>6.21641E-2</v>
      </c>
      <c r="D659" s="6">
        <v>-3.1330499999999997E-2</v>
      </c>
      <c r="E659" s="7">
        <f>alpha*C659+(1-alpha)*D659</f>
        <v>2.4766259999999998E-2</v>
      </c>
      <c r="F659" s="7">
        <f t="shared" si="10"/>
        <v>0.19145698</v>
      </c>
      <c r="H659" s="1">
        <v>29221</v>
      </c>
      <c r="I659" s="7">
        <f>I658*(1+E659)</f>
        <v>48.866230086619787</v>
      </c>
    </row>
    <row r="660" spans="2:9" x14ac:dyDescent="0.15">
      <c r="B660" s="1">
        <v>29252</v>
      </c>
      <c r="C660" s="6">
        <v>-8.7600000000000002E-5</v>
      </c>
      <c r="D660" s="6">
        <v>-6.4940000000000012E-2</v>
      </c>
      <c r="E660" s="7">
        <f>alpha*C660+(1-alpha)*D660</f>
        <v>-2.6028560000000006E-2</v>
      </c>
      <c r="F660" s="7">
        <f t="shared" si="10"/>
        <v>0.14059721999999999</v>
      </c>
      <c r="H660" s="1">
        <v>29252</v>
      </c>
      <c r="I660" s="7">
        <f>I659*(1+E660)</f>
        <v>47.594312484836401</v>
      </c>
    </row>
    <row r="661" spans="2:9" x14ac:dyDescent="0.15">
      <c r="B661" s="1">
        <v>29281</v>
      </c>
      <c r="C661" s="6">
        <v>-9.7219800000000009E-2</v>
      </c>
      <c r="D661" s="6">
        <v>7.1308500000000011E-3</v>
      </c>
      <c r="E661" s="7">
        <f>alpha*C661+(1-alpha)*D661</f>
        <v>-5.5479540000000001E-2</v>
      </c>
      <c r="F661" s="7">
        <f t="shared" si="10"/>
        <v>0.16716265999999999</v>
      </c>
      <c r="H661" s="1">
        <v>29281</v>
      </c>
      <c r="I661" s="7">
        <f>I660*(1+E661)</f>
        <v>44.953801921561421</v>
      </c>
    </row>
    <row r="662" spans="2:9" x14ac:dyDescent="0.15">
      <c r="B662" s="1">
        <v>29312</v>
      </c>
      <c r="C662" s="6">
        <v>4.6233799999999999E-2</v>
      </c>
      <c r="D662" s="6">
        <v>0.12604884999999999</v>
      </c>
      <c r="E662" s="7">
        <f>alpha*C662+(1-alpha)*D662</f>
        <v>7.8159819999999991E-2</v>
      </c>
      <c r="F662" s="7">
        <f t="shared" si="10"/>
        <v>0.25783963999999998</v>
      </c>
      <c r="H662" s="1">
        <v>29312</v>
      </c>
      <c r="I662" s="7">
        <f>I661*(1+E662)</f>
        <v>48.467382988066319</v>
      </c>
    </row>
    <row r="663" spans="2:9" x14ac:dyDescent="0.15">
      <c r="B663" s="1">
        <v>29342</v>
      </c>
      <c r="C663" s="6">
        <v>5.1463000000000002E-2</v>
      </c>
      <c r="D663" s="6">
        <v>5.146365E-2</v>
      </c>
      <c r="E663" s="7">
        <f>alpha*C663+(1-alpha)*D663</f>
        <v>5.1463259999999997E-2</v>
      </c>
      <c r="F663" s="7">
        <f t="shared" si="10"/>
        <v>0.1517001</v>
      </c>
      <c r="H663" s="1">
        <v>29342</v>
      </c>
      <c r="I663" s="7">
        <f>I662*(1+E663)</f>
        <v>50.961672520300752</v>
      </c>
    </row>
    <row r="664" spans="2:9" x14ac:dyDescent="0.15">
      <c r="B664" s="1">
        <v>29373</v>
      </c>
      <c r="C664" s="6">
        <v>3.1643299999999999E-2</v>
      </c>
      <c r="D664" s="6">
        <v>6.9429999999999995E-3</v>
      </c>
      <c r="E664" s="7">
        <f>alpha*C664+(1-alpha)*D664</f>
        <v>2.176318E-2</v>
      </c>
      <c r="F664" s="7">
        <f t="shared" si="10"/>
        <v>0.11648037999999998</v>
      </c>
      <c r="H664" s="1">
        <v>29373</v>
      </c>
      <c r="I664" s="7">
        <f>I663*(1+E664)</f>
        <v>52.070760572461111</v>
      </c>
    </row>
    <row r="665" spans="2:9" x14ac:dyDescent="0.15">
      <c r="B665" s="1">
        <v>29403</v>
      </c>
      <c r="C665" s="6">
        <v>6.9590300000000008E-2</v>
      </c>
      <c r="D665" s="6">
        <v>-2.1918E-2</v>
      </c>
      <c r="E665" s="7">
        <f>alpha*C665+(1-alpha)*D665</f>
        <v>3.2986979999999999E-2</v>
      </c>
      <c r="F665" s="7">
        <f t="shared" si="10"/>
        <v>9.2832079999999983E-2</v>
      </c>
      <c r="H665" s="1">
        <v>29403</v>
      </c>
      <c r="I665" s="7">
        <f>I664*(1+E665)</f>
        <v>53.788417710049671</v>
      </c>
    </row>
    <row r="666" spans="2:9" x14ac:dyDescent="0.15">
      <c r="B666" s="1">
        <v>29434</v>
      </c>
      <c r="C666" s="6">
        <v>1.0109300000000002E-2</v>
      </c>
      <c r="D666" s="6">
        <v>-4.0749500000000001E-2</v>
      </c>
      <c r="E666" s="7">
        <f>alpha*C666+(1-alpha)*D666</f>
        <v>-1.0234219999999999E-2</v>
      </c>
      <c r="F666" s="7">
        <f t="shared" si="10"/>
        <v>4.885951999999999E-2</v>
      </c>
      <c r="H666" s="1">
        <v>29434</v>
      </c>
      <c r="I666" s="7">
        <f>I665*(1+E666)</f>
        <v>53.237935209753132</v>
      </c>
    </row>
    <row r="667" spans="2:9" x14ac:dyDescent="0.15">
      <c r="B667" s="1">
        <v>29465</v>
      </c>
      <c r="C667" s="6">
        <v>2.9416600000000001E-2</v>
      </c>
      <c r="D667" s="6">
        <v>-1.07455E-2</v>
      </c>
      <c r="E667" s="7">
        <f>alpha*C667+(1-alpha)*D667</f>
        <v>1.3351759999999999E-2</v>
      </c>
      <c r="F667" s="7">
        <f t="shared" si="10"/>
        <v>1.5001619999999972E-2</v>
      </c>
      <c r="H667" s="1">
        <v>29465</v>
      </c>
      <c r="I667" s="7">
        <f>I666*(1+E667)</f>
        <v>53.948755343569303</v>
      </c>
    </row>
    <row r="668" spans="2:9" x14ac:dyDescent="0.15">
      <c r="B668" s="1">
        <v>29495</v>
      </c>
      <c r="C668" s="6">
        <v>2.02455E-2</v>
      </c>
      <c r="D668" s="6">
        <v>-1.5464499999999999E-2</v>
      </c>
      <c r="E668" s="7">
        <f>alpha*C668+(1-alpha)*D668</f>
        <v>5.9614999999999998E-3</v>
      </c>
      <c r="F668" s="7">
        <f t="shared" si="10"/>
        <v>-2.642570000000001E-2</v>
      </c>
      <c r="H668" s="1">
        <v>29495</v>
      </c>
      <c r="I668" s="7">
        <f>I667*(1+E668)</f>
        <v>54.270370848549987</v>
      </c>
    </row>
    <row r="669" spans="2:9" x14ac:dyDescent="0.15">
      <c r="B669" s="1">
        <v>29526</v>
      </c>
      <c r="C669" s="6">
        <v>0.1065349</v>
      </c>
      <c r="D669" s="6">
        <v>2.5001500000000005E-3</v>
      </c>
      <c r="E669" s="7">
        <f>alpha*C669+(1-alpha)*D669</f>
        <v>6.4920999999999993E-2</v>
      </c>
      <c r="F669" s="7">
        <f t="shared" si="10"/>
        <v>2.3175159999999993E-2</v>
      </c>
      <c r="H669" s="1">
        <v>29526</v>
      </c>
      <c r="I669" s="7">
        <f>I668*(1+E669)</f>
        <v>57.7936575944087</v>
      </c>
    </row>
    <row r="670" spans="2:9" x14ac:dyDescent="0.15">
      <c r="B670" s="1">
        <v>29556</v>
      </c>
      <c r="C670" s="6">
        <v>-3.0173600000000002E-2</v>
      </c>
      <c r="D670" s="6">
        <v>1.9824250000000002E-2</v>
      </c>
      <c r="E670" s="7">
        <f>alpha*C670+(1-alpha)*D670</f>
        <v>-1.017446E-2</v>
      </c>
      <c r="F670" s="7">
        <f t="shared" si="10"/>
        <v>1.6971499999999994E-2</v>
      </c>
      <c r="H670" s="1">
        <v>29556</v>
      </c>
      <c r="I670" s="7">
        <f>I669*(1+E670)</f>
        <v>57.205638336960689</v>
      </c>
    </row>
    <row r="671" spans="2:9" x14ac:dyDescent="0.15">
      <c r="B671" s="1">
        <v>29587</v>
      </c>
      <c r="C671" s="6">
        <v>-4.1838600000000004E-2</v>
      </c>
      <c r="D671" s="6">
        <v>-2.4758500000000004E-3</v>
      </c>
      <c r="E671" s="7">
        <f>alpha*C671+(1-alpha)*D671</f>
        <v>-2.6093500000000002E-2</v>
      </c>
      <c r="F671" s="7">
        <f t="shared" si="10"/>
        <v>-4.1499999999992931E-5</v>
      </c>
      <c r="H671" s="1">
        <v>29587</v>
      </c>
      <c r="I671" s="7">
        <f>I670*(1+E671)</f>
        <v>55.712943013015206</v>
      </c>
    </row>
    <row r="672" spans="2:9" x14ac:dyDescent="0.15">
      <c r="B672" s="1">
        <v>29618</v>
      </c>
      <c r="C672" s="6">
        <v>1.7367799999999999E-2</v>
      </c>
      <c r="D672" s="6">
        <v>-2.4709500000000002E-2</v>
      </c>
      <c r="E672" s="7">
        <f>alpha*C672+(1-alpha)*D672</f>
        <v>5.3687999999999826E-4</v>
      </c>
      <c r="F672" s="7">
        <f t="shared" si="10"/>
        <v>1.7705960000000007E-2</v>
      </c>
      <c r="H672" s="1">
        <v>29618</v>
      </c>
      <c r="I672" s="7">
        <f>I671*(1+E672)</f>
        <v>55.742854177860039</v>
      </c>
    </row>
    <row r="673" spans="2:9" x14ac:dyDescent="0.15">
      <c r="B673" s="1">
        <v>29646</v>
      </c>
      <c r="C673" s="6">
        <v>3.9993899999999999E-2</v>
      </c>
      <c r="D673" s="6">
        <v>2.800275E-2</v>
      </c>
      <c r="E673" s="7">
        <f>alpha*C673+(1-alpha)*D673</f>
        <v>3.5197439999999997E-2</v>
      </c>
      <c r="F673" s="7">
        <f t="shared" si="10"/>
        <v>-8.1429799999999872E-3</v>
      </c>
      <c r="H673" s="1">
        <v>29646</v>
      </c>
      <c r="I673" s="7">
        <f>I672*(1+E673)</f>
        <v>57.704859943214011</v>
      </c>
    </row>
    <row r="674" spans="2:9" x14ac:dyDescent="0.15">
      <c r="B674" s="1">
        <v>29677</v>
      </c>
      <c r="C674" s="6">
        <v>-1.93382E-2</v>
      </c>
      <c r="D674" s="6">
        <v>-4.0941999999999999E-2</v>
      </c>
      <c r="E674" s="7">
        <f>alpha*C674+(1-alpha)*D674</f>
        <v>-2.797972E-2</v>
      </c>
      <c r="F674" s="7">
        <f t="shared" si="10"/>
        <v>-4.1087639999999981E-2</v>
      </c>
      <c r="H674" s="1">
        <v>29677</v>
      </c>
      <c r="I674" s="7">
        <f>I673*(1+E674)</f>
        <v>56.090294119363662</v>
      </c>
    </row>
    <row r="675" spans="2:9" x14ac:dyDescent="0.15">
      <c r="B675" s="1">
        <v>29707</v>
      </c>
      <c r="C675" s="6">
        <v>2.5600000000000002E-3</v>
      </c>
      <c r="D675" s="6">
        <v>3.6768850000000006E-2</v>
      </c>
      <c r="E675" s="7">
        <f>alpha*C675+(1-alpha)*D675</f>
        <v>1.6243540000000004E-2</v>
      </c>
      <c r="F675" s="7">
        <f t="shared" si="10"/>
        <v>2.6503720000000022E-2</v>
      </c>
      <c r="H675" s="1">
        <v>29707</v>
      </c>
      <c r="I675" s="7">
        <f>I674*(1+E675)</f>
        <v>57.001399055503313</v>
      </c>
    </row>
    <row r="676" spans="2:9" x14ac:dyDescent="0.15">
      <c r="B676" s="1">
        <v>29738</v>
      </c>
      <c r="C676" s="6">
        <v>-6.2599000000000005E-3</v>
      </c>
      <c r="D676" s="6">
        <v>4.6770500000000003E-3</v>
      </c>
      <c r="E676" s="7">
        <f>alpha*C676+(1-alpha)*D676</f>
        <v>-1.8851199999999999E-3</v>
      </c>
      <c r="F676" s="7">
        <f t="shared" si="10"/>
        <v>-2.9654999999999786E-3</v>
      </c>
      <c r="H676" s="1">
        <v>29738</v>
      </c>
      <c r="I676" s="7">
        <f>I675*(1+E676)</f>
        <v>56.893944578115807</v>
      </c>
    </row>
    <row r="677" spans="2:9" x14ac:dyDescent="0.15">
      <c r="B677" s="1">
        <v>29768</v>
      </c>
      <c r="C677" s="6">
        <v>2.0577E-3</v>
      </c>
      <c r="D677" s="6">
        <v>-3.0550500000000001E-2</v>
      </c>
      <c r="E677" s="7">
        <f>alpha*C677+(1-alpha)*D677</f>
        <v>-1.098558E-2</v>
      </c>
      <c r="F677" s="7">
        <f t="shared" si="10"/>
        <v>-2.0152039999999989E-2</v>
      </c>
      <c r="H677" s="1">
        <v>29768</v>
      </c>
      <c r="I677" s="7">
        <f>I676*(1+E677)</f>
        <v>56.268931598437348</v>
      </c>
    </row>
    <row r="678" spans="2:9" x14ac:dyDescent="0.15">
      <c r="B678" s="1">
        <v>29799</v>
      </c>
      <c r="C678" s="6">
        <v>-5.7745199999999997E-2</v>
      </c>
      <c r="D678" s="6">
        <v>-2.3612500000000002E-2</v>
      </c>
      <c r="E678" s="7">
        <f>alpha*C678+(1-alpha)*D678</f>
        <v>-4.4092119999999999E-2</v>
      </c>
      <c r="F678" s="7">
        <f t="shared" si="10"/>
        <v>-2.2397999999997781E-4</v>
      </c>
      <c r="H678" s="1">
        <v>29799</v>
      </c>
      <c r="I678" s="7">
        <f>I677*(1+E678)</f>
        <v>53.787915114127259</v>
      </c>
    </row>
    <row r="679" spans="2:9" x14ac:dyDescent="0.15">
      <c r="B679" s="1">
        <v>29830</v>
      </c>
      <c r="C679" s="6">
        <v>-4.9271099999999998E-2</v>
      </c>
      <c r="D679" s="6">
        <v>3.7177499999999997E-3</v>
      </c>
      <c r="E679" s="7">
        <f>alpha*C679+(1-alpha)*D679</f>
        <v>-2.8075559999999999E-2</v>
      </c>
      <c r="F679" s="7">
        <f t="shared" si="10"/>
        <v>0.14060982000000002</v>
      </c>
      <c r="H679" s="1">
        <v>29830</v>
      </c>
      <c r="I679" s="7">
        <f>I678*(1+E679)</f>
        <v>52.277789276065675</v>
      </c>
    </row>
    <row r="680" spans="2:9" x14ac:dyDescent="0.15">
      <c r="B680" s="1">
        <v>29860</v>
      </c>
      <c r="C680" s="6">
        <v>5.3967999999999995E-2</v>
      </c>
      <c r="D680" s="6">
        <v>5.7953900000000003E-2</v>
      </c>
      <c r="E680" s="7">
        <f>alpha*C680+(1-alpha)*D680</f>
        <v>5.5562359999999998E-2</v>
      </c>
      <c r="F680" s="7">
        <f t="shared" si="10"/>
        <v>0.19333716000000001</v>
      </c>
      <c r="H680" s="1">
        <v>29860</v>
      </c>
      <c r="I680" s="7">
        <f>I679*(1+E680)</f>
        <v>55.182466623826571</v>
      </c>
    </row>
    <row r="681" spans="2:9" x14ac:dyDescent="0.15">
      <c r="B681" s="1">
        <v>29891</v>
      </c>
      <c r="C681" s="6">
        <v>4.1266699999999996E-2</v>
      </c>
      <c r="D681" s="6">
        <v>8.4893300000000005E-2</v>
      </c>
      <c r="E681" s="7">
        <f>alpha*C681+(1-alpha)*D681</f>
        <v>5.8717340000000007E-2</v>
      </c>
      <c r="F681" s="7">
        <f t="shared" si="10"/>
        <v>0.23126408000000004</v>
      </c>
      <c r="H681" s="1">
        <v>29891</v>
      </c>
      <c r="I681" s="7">
        <f>I680*(1+E681)</f>
        <v>58.422634278616449</v>
      </c>
    </row>
    <row r="682" spans="2:9" x14ac:dyDescent="0.15">
      <c r="B682" s="1">
        <v>29921</v>
      </c>
      <c r="C682" s="6">
        <v>-2.5643099999999999E-2</v>
      </c>
      <c r="D682" s="6">
        <v>-2.9503999999999999E-2</v>
      </c>
      <c r="E682" s="7">
        <f>alpha*C682+(1-alpha)*D682</f>
        <v>-2.7187459999999997E-2</v>
      </c>
      <c r="F682" s="7">
        <f t="shared" si="10"/>
        <v>0.2016741</v>
      </c>
      <c r="H682" s="1">
        <v>29921</v>
      </c>
      <c r="I682" s="7">
        <f>I681*(1+E682)</f>
        <v>56.834271246071943</v>
      </c>
    </row>
    <row r="683" spans="2:9" x14ac:dyDescent="0.15">
      <c r="B683" s="1">
        <v>29952</v>
      </c>
      <c r="C683" s="6">
        <v>-1.30559E-2</v>
      </c>
      <c r="D683" s="6">
        <v>-1.2812499999999998E-3</v>
      </c>
      <c r="E683" s="7">
        <f>alpha*C683+(1-alpha)*D683</f>
        <v>-8.346039999999999E-3</v>
      </c>
      <c r="F683" s="7">
        <f t="shared" si="10"/>
        <v>0.24674153999999998</v>
      </c>
      <c r="H683" s="1">
        <v>29952</v>
      </c>
      <c r="I683" s="7">
        <f>I682*(1+E683)</f>
        <v>56.359930144881382</v>
      </c>
    </row>
    <row r="684" spans="2:9" x14ac:dyDescent="0.15">
      <c r="B684" s="1">
        <v>29983</v>
      </c>
      <c r="C684" s="6">
        <v>-5.5896999999999995E-2</v>
      </c>
      <c r="D684" s="6">
        <v>2.0565350000000003E-2</v>
      </c>
      <c r="E684" s="7">
        <f>alpha*C684+(1-alpha)*D684</f>
        <v>-2.5312059999999997E-2</v>
      </c>
      <c r="F684" s="7">
        <f t="shared" si="10"/>
        <v>0.27627311999999998</v>
      </c>
      <c r="H684" s="1">
        <v>29983</v>
      </c>
      <c r="I684" s="7">
        <f>I683*(1+E684)</f>
        <v>54.933344211458341</v>
      </c>
    </row>
    <row r="685" spans="2:9" x14ac:dyDescent="0.15">
      <c r="B685" s="1">
        <v>30011</v>
      </c>
      <c r="C685" s="6">
        <v>-5.2161999999999998E-3</v>
      </c>
      <c r="D685" s="6">
        <v>1.3456250000000001E-2</v>
      </c>
      <c r="E685" s="7">
        <f>alpha*C685+(1-alpha)*D685</f>
        <v>2.2527800000000011E-3</v>
      </c>
      <c r="F685" s="7">
        <f t="shared" si="10"/>
        <v>0.32788602</v>
      </c>
      <c r="H685" s="1">
        <v>30011</v>
      </c>
      <c r="I685" s="7">
        <f>I684*(1+E685)</f>
        <v>55.057096950631035</v>
      </c>
    </row>
    <row r="686" spans="2:9" x14ac:dyDescent="0.15">
      <c r="B686" s="1">
        <v>30042</v>
      </c>
      <c r="C686" s="6">
        <v>4.5194700000000004E-2</v>
      </c>
      <c r="D686" s="6">
        <v>3.1237050000000002E-2</v>
      </c>
      <c r="E686" s="7">
        <f>alpha*C686+(1-alpha)*D686</f>
        <v>3.9611640000000004E-2</v>
      </c>
      <c r="F686" s="7">
        <f t="shared" si="10"/>
        <v>0.34754693999999997</v>
      </c>
      <c r="H686" s="1">
        <v>30042</v>
      </c>
      <c r="I686" s="7">
        <f>I685*(1+E686)</f>
        <v>57.237998854484523</v>
      </c>
    </row>
    <row r="687" spans="2:9" x14ac:dyDescent="0.15">
      <c r="B687" s="1">
        <v>30072</v>
      </c>
      <c r="C687" s="6">
        <v>-3.4094800000000001E-2</v>
      </c>
      <c r="D687" s="6">
        <v>1.8077999999999997E-2</v>
      </c>
      <c r="E687" s="7">
        <f>alpha*C687+(1-alpha)*D687</f>
        <v>-1.322568E-2</v>
      </c>
      <c r="F687" s="7">
        <f t="shared" si="10"/>
        <v>0.36960623999999997</v>
      </c>
      <c r="H687" s="1">
        <v>30072</v>
      </c>
      <c r="I687" s="7">
        <f>I686*(1+E687)</f>
        <v>56.480987397794742</v>
      </c>
    </row>
    <row r="688" spans="2:9" x14ac:dyDescent="0.15">
      <c r="B688" s="1">
        <v>30103</v>
      </c>
      <c r="C688" s="6">
        <v>-1.5016099999999999E-2</v>
      </c>
      <c r="D688" s="6">
        <v>-2.5155E-2</v>
      </c>
      <c r="E688" s="7">
        <f>alpha*C688+(1-alpha)*D688</f>
        <v>-1.9071660000000001E-2</v>
      </c>
      <c r="F688" s="7">
        <f t="shared" si="10"/>
        <v>0.3698978</v>
      </c>
      <c r="H688" s="1">
        <v>30103</v>
      </c>
      <c r="I688" s="7">
        <f>I687*(1+E688)</f>
        <v>55.403801209679713</v>
      </c>
    </row>
    <row r="689" spans="2:9" x14ac:dyDescent="0.15">
      <c r="B689" s="1">
        <v>30133</v>
      </c>
      <c r="C689" s="6">
        <v>-1.7790399999999998E-2</v>
      </c>
      <c r="D689" s="6">
        <v>4.9041799999999997E-2</v>
      </c>
      <c r="E689" s="7">
        <f>alpha*C689+(1-alpha)*D689</f>
        <v>8.9424800000000026E-3</v>
      </c>
      <c r="F689" s="7">
        <f t="shared" si="10"/>
        <v>0.41210249999999998</v>
      </c>
      <c r="H689" s="1">
        <v>30133</v>
      </c>
      <c r="I689" s="7">
        <f>I688*(1+E689)</f>
        <v>55.89924859392125</v>
      </c>
    </row>
    <row r="690" spans="2:9" x14ac:dyDescent="0.15">
      <c r="B690" s="1">
        <v>30164</v>
      </c>
      <c r="C690" s="6">
        <v>0.12139319999999999</v>
      </c>
      <c r="D690" s="6">
        <v>5.9764399999999995E-2</v>
      </c>
      <c r="E690" s="7">
        <f>alpha*C690+(1-alpha)*D690</f>
        <v>9.6741679999999997E-2</v>
      </c>
      <c r="F690" s="7">
        <f t="shared" si="10"/>
        <v>0.37393151999999996</v>
      </c>
      <c r="H690" s="1">
        <v>30164</v>
      </c>
      <c r="I690" s="7">
        <f>I689*(1+E690)</f>
        <v>61.307035813634833</v>
      </c>
    </row>
    <row r="691" spans="2:9" x14ac:dyDescent="0.15">
      <c r="B691" s="1">
        <v>30195</v>
      </c>
      <c r="C691" s="6">
        <v>1.2467600000000001E-2</v>
      </c>
      <c r="D691" s="6">
        <v>4.2928049999999995E-2</v>
      </c>
      <c r="E691" s="7">
        <f>alpha*C691+(1-alpha)*D691</f>
        <v>2.4651779999999998E-2</v>
      </c>
      <c r="F691" s="7">
        <f t="shared" si="10"/>
        <v>0.28900609999999999</v>
      </c>
      <c r="H691" s="1">
        <v>30195</v>
      </c>
      <c r="I691" s="7">
        <f>I690*(1+E691)</f>
        <v>62.818363372964676</v>
      </c>
    </row>
    <row r="692" spans="2:9" x14ac:dyDescent="0.15">
      <c r="B692" s="1">
        <v>30225</v>
      </c>
      <c r="C692" s="6">
        <v>0.1150972</v>
      </c>
      <c r="D692" s="6">
        <v>6.1077399999999997E-2</v>
      </c>
      <c r="E692" s="7">
        <f>alpha*C692+(1-alpha)*D692</f>
        <v>9.3489279999999994E-2</v>
      </c>
      <c r="F692" s="7">
        <f t="shared" si="10"/>
        <v>0.28630712000000003</v>
      </c>
      <c r="H692" s="1">
        <v>30225</v>
      </c>
      <c r="I692" s="7">
        <f>I691*(1+E692)</f>
        <v>68.691206935481517</v>
      </c>
    </row>
    <row r="693" spans="2:9" x14ac:dyDescent="0.15">
      <c r="B693" s="1">
        <v>30256</v>
      </c>
      <c r="C693" s="6">
        <v>4.0385900000000002E-2</v>
      </c>
      <c r="D693" s="6">
        <v>1.2239549999999998E-2</v>
      </c>
      <c r="E693" s="7">
        <f>alpha*C693+(1-alpha)*D693</f>
        <v>2.9127359999999998E-2</v>
      </c>
      <c r="F693" s="7">
        <f t="shared" si="10"/>
        <v>0.1860146</v>
      </c>
      <c r="H693" s="1">
        <v>30256</v>
      </c>
      <c r="I693" s="7">
        <f>I692*(1+E693)</f>
        <v>70.692000448725778</v>
      </c>
    </row>
    <row r="694" spans="2:9" x14ac:dyDescent="0.15">
      <c r="B694" s="1">
        <v>30286</v>
      </c>
      <c r="C694" s="6">
        <v>1.9272400000000002E-2</v>
      </c>
      <c r="D694" s="6">
        <v>1.5791350000000003E-2</v>
      </c>
      <c r="E694" s="7">
        <f>alpha*C694+(1-alpha)*D694</f>
        <v>1.7879980000000004E-2</v>
      </c>
      <c r="F694" s="7">
        <f t="shared" si="10"/>
        <v>0.17421014000000001</v>
      </c>
      <c r="H694" s="1">
        <v>30286</v>
      </c>
      <c r="I694" s="7">
        <f>I693*(1+E694)</f>
        <v>71.955972002908993</v>
      </c>
    </row>
    <row r="695" spans="2:9" x14ac:dyDescent="0.15">
      <c r="B695" s="1">
        <v>30317</v>
      </c>
      <c r="C695" s="6">
        <v>3.7187100000000001E-2</v>
      </c>
      <c r="D695" s="6">
        <v>-2.8167999999999995E-3</v>
      </c>
      <c r="E695" s="7">
        <f>alpha*C695+(1-alpha)*D695</f>
        <v>2.1185539999999999E-2</v>
      </c>
      <c r="F695" s="7">
        <f t="shared" si="10"/>
        <v>0.15395442000000001</v>
      </c>
      <c r="H695" s="1">
        <v>30317</v>
      </c>
      <c r="I695" s="7">
        <f>I694*(1+E695)</f>
        <v>73.480398126015501</v>
      </c>
    </row>
    <row r="696" spans="2:9" x14ac:dyDescent="0.15">
      <c r="B696" s="1">
        <v>30348</v>
      </c>
      <c r="C696" s="6">
        <v>2.29181E-2</v>
      </c>
      <c r="D696" s="6">
        <v>3.1374949999999999E-2</v>
      </c>
      <c r="E696" s="7">
        <f>alpha*C696+(1-alpha)*D696</f>
        <v>2.6300839999999999E-2</v>
      </c>
      <c r="F696" s="7">
        <f t="shared" si="10"/>
        <v>0.13781441999999999</v>
      </c>
      <c r="H696" s="1">
        <v>30348</v>
      </c>
      <c r="I696" s="7">
        <f>I695*(1+E696)</f>
        <v>75.412994320264133</v>
      </c>
    </row>
    <row r="697" spans="2:9" x14ac:dyDescent="0.15">
      <c r="B697" s="1">
        <v>30376</v>
      </c>
      <c r="C697" s="6">
        <v>3.6944499999999998E-2</v>
      </c>
      <c r="D697" s="6">
        <v>-6.3250000000000068E-4</v>
      </c>
      <c r="E697" s="7">
        <f>alpha*C697+(1-alpha)*D697</f>
        <v>2.1913699999999998E-2</v>
      </c>
      <c r="F697" s="7">
        <f t="shared" si="10"/>
        <v>8.632121999999999E-2</v>
      </c>
      <c r="H697" s="1">
        <v>30376</v>
      </c>
      <c r="I697" s="7">
        <f>I696*(1+E697)</f>
        <v>77.065572053900112</v>
      </c>
    </row>
    <row r="698" spans="2:9" x14ac:dyDescent="0.15">
      <c r="B698" s="1">
        <v>30407</v>
      </c>
      <c r="C698" s="6">
        <v>7.8778799999999996E-2</v>
      </c>
      <c r="D698" s="6">
        <v>3.6009150000000004E-2</v>
      </c>
      <c r="E698" s="7">
        <f>alpha*C698+(1-alpha)*D698</f>
        <v>6.1670939999999994E-2</v>
      </c>
      <c r="F698" s="7">
        <f t="shared" si="10"/>
        <v>7.0606240000000001E-2</v>
      </c>
      <c r="H698" s="1">
        <v>30407</v>
      </c>
      <c r="I698" s="7">
        <f>I697*(1+E698)</f>
        <v>81.818278324101854</v>
      </c>
    </row>
    <row r="699" spans="2:9" x14ac:dyDescent="0.15">
      <c r="B699" s="1">
        <v>30437</v>
      </c>
      <c r="C699" s="6">
        <v>-8.6972000000000004E-3</v>
      </c>
      <c r="D699" s="6">
        <v>-1.9289500000000001E-2</v>
      </c>
      <c r="E699" s="7">
        <f>alpha*C699+(1-alpha)*D699</f>
        <v>-1.293412E-2</v>
      </c>
      <c r="F699" s="7">
        <f t="shared" si="10"/>
        <v>1.3521760000000004E-2</v>
      </c>
      <c r="H699" s="1">
        <v>30437</v>
      </c>
      <c r="I699" s="7">
        <f>I698*(1+E699)</f>
        <v>80.760030894064514</v>
      </c>
    </row>
    <row r="700" spans="2:9" x14ac:dyDescent="0.15">
      <c r="B700" s="1">
        <v>30468</v>
      </c>
      <c r="C700" s="6">
        <v>3.8918599999999998E-2</v>
      </c>
      <c r="D700" s="6">
        <v>-5.4529999999999986E-4</v>
      </c>
      <c r="E700" s="7">
        <f>alpha*C700+(1-alpha)*D700</f>
        <v>2.3133040000000001E-2</v>
      </c>
      <c r="F700" s="7">
        <f t="shared" si="10"/>
        <v>-2.0015539999999991E-2</v>
      </c>
      <c r="H700" s="1">
        <v>30468</v>
      </c>
      <c r="I700" s="7">
        <f>I699*(1+E700)</f>
        <v>82.628255919138141</v>
      </c>
    </row>
    <row r="701" spans="2:9" x14ac:dyDescent="0.15">
      <c r="B701" s="1">
        <v>30498</v>
      </c>
      <c r="C701" s="6">
        <v>-2.9504499999999999E-2</v>
      </c>
      <c r="D701" s="6">
        <v>-2.88145E-2</v>
      </c>
      <c r="E701" s="7">
        <f>alpha*C701+(1-alpha)*D701</f>
        <v>-2.9228499999999998E-2</v>
      </c>
      <c r="F701" s="7">
        <f t="shared" si="10"/>
        <v>-2.4768039999999998E-2</v>
      </c>
      <c r="H701" s="1">
        <v>30498</v>
      </c>
      <c r="I701" s="7">
        <f>I700*(1+E701)</f>
        <v>80.21315594100561</v>
      </c>
    </row>
    <row r="702" spans="2:9" x14ac:dyDescent="0.15">
      <c r="B702" s="1">
        <v>30529</v>
      </c>
      <c r="C702" s="6">
        <v>1.50098E-2</v>
      </c>
      <c r="D702" s="6">
        <v>7.0259500000000004E-3</v>
      </c>
      <c r="E702" s="7">
        <f>alpha*C702+(1-alpha)*D702</f>
        <v>1.1816259999999999E-2</v>
      </c>
      <c r="F702" s="7">
        <f t="shared" si="10"/>
        <v>1.5428540000000008E-2</v>
      </c>
      <c r="H702" s="1">
        <v>30529</v>
      </c>
      <c r="I702" s="7">
        <f>I701*(1+E702)</f>
        <v>81.160975447025081</v>
      </c>
    </row>
    <row r="703" spans="2:9" x14ac:dyDescent="0.15">
      <c r="B703" s="1">
        <v>30560</v>
      </c>
      <c r="C703" s="6">
        <v>1.3807799999999999E-2</v>
      </c>
      <c r="D703" s="6">
        <v>3.4170299999999994E-2</v>
      </c>
      <c r="E703" s="7">
        <f>alpha*C703+(1-alpha)*D703</f>
        <v>2.1952799999999998E-2</v>
      </c>
      <c r="F703" s="7">
        <f t="shared" si="10"/>
        <v>7.6797699999999997E-2</v>
      </c>
      <c r="H703" s="1">
        <v>30560</v>
      </c>
      <c r="I703" s="7">
        <f>I702*(1+E703)</f>
        <v>82.942686108818535</v>
      </c>
    </row>
    <row r="704" spans="2:9" x14ac:dyDescent="0.15">
      <c r="B704" s="1">
        <v>30590</v>
      </c>
      <c r="C704" s="6">
        <v>-1.1561399999999999E-2</v>
      </c>
      <c r="D704" s="6">
        <v>3.340000000000001E-4</v>
      </c>
      <c r="E704" s="7">
        <f>alpha*C704+(1-alpha)*D704</f>
        <v>-6.8032399999999995E-3</v>
      </c>
      <c r="F704" s="7">
        <f t="shared" si="10"/>
        <v>6.4628059999999987E-2</v>
      </c>
      <c r="H704" s="1">
        <v>30590</v>
      </c>
      <c r="I704" s="7">
        <f>I703*(1+E704)</f>
        <v>82.37840710897558</v>
      </c>
    </row>
    <row r="705" spans="2:9" x14ac:dyDescent="0.15">
      <c r="B705" s="1">
        <v>30621</v>
      </c>
      <c r="C705" s="6">
        <v>2.1094400000000003E-2</v>
      </c>
      <c r="D705" s="6">
        <v>1.166565E-2</v>
      </c>
      <c r="E705" s="7">
        <f>alpha*C705+(1-alpha)*D705</f>
        <v>1.7322900000000002E-2</v>
      </c>
      <c r="F705" s="7">
        <f t="shared" si="10"/>
        <v>9.1716439999999982E-2</v>
      </c>
      <c r="H705" s="1">
        <v>30621</v>
      </c>
      <c r="I705" s="7">
        <f>I704*(1+E705)</f>
        <v>83.805440017483647</v>
      </c>
    </row>
    <row r="706" spans="2:9" x14ac:dyDescent="0.15">
      <c r="B706" s="1">
        <v>30651</v>
      </c>
      <c r="C706" s="6">
        <v>-5.2283999999999994E-3</v>
      </c>
      <c r="D706" s="6">
        <v>1.9032500000000002E-3</v>
      </c>
      <c r="E706" s="7">
        <f>alpha*C706+(1-alpha)*D706</f>
        <v>-2.3757399999999994E-3</v>
      </c>
      <c r="F706" s="7">
        <f t="shared" si="10"/>
        <v>7.5630619999999982E-2</v>
      </c>
      <c r="H706" s="1">
        <v>30651</v>
      </c>
      <c r="I706" s="7">
        <f>I705*(1+E706)</f>
        <v>83.606340081416519</v>
      </c>
    </row>
    <row r="707" spans="2:9" x14ac:dyDescent="0.15">
      <c r="B707" s="1">
        <v>30682</v>
      </c>
      <c r="C707" s="6">
        <v>-5.5780999999999999E-3</v>
      </c>
      <c r="D707" s="6">
        <v>2.0981E-2</v>
      </c>
      <c r="E707" s="7">
        <f>alpha*C707+(1-alpha)*D707</f>
        <v>5.0455399999999994E-3</v>
      </c>
      <c r="F707" s="7">
        <f t="shared" si="10"/>
        <v>9.9334519999999996E-2</v>
      </c>
      <c r="H707" s="1">
        <v>30682</v>
      </c>
      <c r="I707" s="7">
        <f>I706*(1+E707)</f>
        <v>84.028179214550917</v>
      </c>
    </row>
    <row r="708" spans="2:9" x14ac:dyDescent="0.15">
      <c r="B708" s="1">
        <v>30713</v>
      </c>
      <c r="C708" s="6">
        <v>-3.5187599999999999E-2</v>
      </c>
      <c r="D708" s="6">
        <v>-1.01995E-2</v>
      </c>
      <c r="E708" s="7">
        <f>alpha*C708+(1-alpha)*D708</f>
        <v>-2.519236E-2</v>
      </c>
      <c r="F708" s="7">
        <f t="shared" si="10"/>
        <v>0.15094477999999997</v>
      </c>
      <c r="H708" s="1">
        <v>30713</v>
      </c>
      <c r="I708" s="7">
        <f>I707*(1+E708)</f>
        <v>81.911311073633428</v>
      </c>
    </row>
    <row r="709" spans="2:9" x14ac:dyDescent="0.15">
      <c r="B709" s="1">
        <v>30742</v>
      </c>
      <c r="C709" s="6">
        <v>1.7318199999999999E-2</v>
      </c>
      <c r="D709" s="6">
        <v>-1.04805E-2</v>
      </c>
      <c r="E709" s="7">
        <f>alpha*C709+(1-alpha)*D709</f>
        <v>6.1987199999999996E-3</v>
      </c>
      <c r="F709" s="7">
        <f t="shared" si="10"/>
        <v>0.17359917999999996</v>
      </c>
      <c r="H709" s="1">
        <v>30742</v>
      </c>
      <c r="I709" s="7">
        <f>I708*(1+E709)</f>
        <v>82.419056355811776</v>
      </c>
    </row>
    <row r="710" spans="2:9" x14ac:dyDescent="0.15">
      <c r="B710" s="1">
        <v>30773</v>
      </c>
      <c r="C710" s="6">
        <v>9.486099999999999E-3</v>
      </c>
      <c r="D710" s="6">
        <v>-2.7629999999999998E-3</v>
      </c>
      <c r="E710" s="7">
        <f>alpha*C710+(1-alpha)*D710</f>
        <v>4.5864599999999997E-3</v>
      </c>
      <c r="F710" s="7">
        <f t="shared" si="10"/>
        <v>0.17463049999999997</v>
      </c>
      <c r="H710" s="1">
        <v>30773</v>
      </c>
      <c r="I710" s="7">
        <f>I709*(1+E710)</f>
        <v>82.797068061025456</v>
      </c>
    </row>
    <row r="711" spans="2:9" x14ac:dyDescent="0.15">
      <c r="B711" s="1">
        <v>30803</v>
      </c>
      <c r="C711" s="6">
        <v>-5.5357700000000003E-2</v>
      </c>
      <c r="D711" s="6">
        <v>-3.3142000000000005E-2</v>
      </c>
      <c r="E711" s="7">
        <f>alpha*C711+(1-alpha)*D711</f>
        <v>-4.6471419999999999E-2</v>
      </c>
      <c r="F711" s="7">
        <f t="shared" si="10"/>
        <v>0.18048483999999998</v>
      </c>
      <c r="H711" s="1">
        <v>30803</v>
      </c>
      <c r="I711" s="7">
        <f>I710*(1+E711)</f>
        <v>78.94937073639295</v>
      </c>
    </row>
    <row r="712" spans="2:9" x14ac:dyDescent="0.15">
      <c r="B712" s="1">
        <v>30834</v>
      </c>
      <c r="C712" s="6">
        <v>2.1720400000000001E-2</v>
      </c>
      <c r="D712" s="6">
        <v>1.3370750000000001E-2</v>
      </c>
      <c r="E712" s="7">
        <f>alpha*C712+(1-alpha)*D712</f>
        <v>1.8380540000000001E-2</v>
      </c>
      <c r="F712" s="7">
        <f t="shared" si="10"/>
        <v>0.28570297999999994</v>
      </c>
      <c r="H712" s="1">
        <v>30834</v>
      </c>
      <c r="I712" s="7">
        <f>I711*(1+E712)</f>
        <v>80.400502803188047</v>
      </c>
    </row>
    <row r="713" spans="2:9" x14ac:dyDescent="0.15">
      <c r="B713" s="1">
        <v>30864</v>
      </c>
      <c r="C713" s="6">
        <v>-1.24037E-2</v>
      </c>
      <c r="D713" s="6">
        <v>4.6025750000000004E-2</v>
      </c>
      <c r="E713" s="7">
        <f>alpha*C713+(1-alpha)*D713</f>
        <v>1.0968080000000002E-2</v>
      </c>
      <c r="F713" s="7">
        <f t="shared" si="10"/>
        <v>0.28070327999999994</v>
      </c>
      <c r="H713" s="1">
        <v>30864</v>
      </c>
      <c r="I713" s="7">
        <f>I712*(1+E713)</f>
        <v>81.282341949973642</v>
      </c>
    </row>
    <row r="714" spans="2:9" x14ac:dyDescent="0.15">
      <c r="B714" s="1">
        <v>30895</v>
      </c>
      <c r="C714" s="6">
        <v>0.11044739999999999</v>
      </c>
      <c r="D714" s="6">
        <v>1.7292450000000001E-2</v>
      </c>
      <c r="E714" s="7">
        <f>alpha*C714+(1-alpha)*D714</f>
        <v>7.3185419999999987E-2</v>
      </c>
      <c r="F714" s="7">
        <f t="shared" si="10"/>
        <v>0.26599030000000001</v>
      </c>
      <c r="H714" s="1">
        <v>30895</v>
      </c>
      <c r="I714" s="7">
        <f>I713*(1+E714)</f>
        <v>87.231024284166082</v>
      </c>
    </row>
    <row r="715" spans="2:9" x14ac:dyDescent="0.15">
      <c r="B715" s="1">
        <v>30926</v>
      </c>
      <c r="C715" s="6">
        <v>2.4000000000000001E-4</v>
      </c>
      <c r="D715" s="6">
        <v>2.4097900000000002E-2</v>
      </c>
      <c r="E715" s="7">
        <f>alpha*C715+(1-alpha)*D715</f>
        <v>9.7831600000000008E-3</v>
      </c>
      <c r="F715" s="7">
        <f t="shared" ref="F715:F778" si="11">SUM(E715:E726)</f>
        <v>0.19517396000000001</v>
      </c>
      <c r="H715" s="1">
        <v>30926</v>
      </c>
      <c r="I715" s="7">
        <f>I714*(1+E715)</f>
        <v>88.084419351701968</v>
      </c>
    </row>
    <row r="716" spans="2:9" x14ac:dyDescent="0.15">
      <c r="B716" s="1">
        <v>30956</v>
      </c>
      <c r="C716" s="6">
        <v>3.8530999999999999E-3</v>
      </c>
      <c r="D716" s="6">
        <v>4.49332E-2</v>
      </c>
      <c r="E716" s="7">
        <f>alpha*C716+(1-alpha)*D716</f>
        <v>2.028514E-2</v>
      </c>
      <c r="F716" s="7">
        <f t="shared" si="11"/>
        <v>0.17054365999999999</v>
      </c>
      <c r="H716" s="1">
        <v>30956</v>
      </c>
      <c r="I716" s="7">
        <f>I715*(1+E716)</f>
        <v>89.871224130069947</v>
      </c>
    </row>
    <row r="717" spans="2:9" x14ac:dyDescent="0.15">
      <c r="B717" s="1">
        <v>30987</v>
      </c>
      <c r="C717" s="6">
        <v>-1.11988E-2</v>
      </c>
      <c r="D717" s="6">
        <v>1.9890900000000003E-2</v>
      </c>
      <c r="E717" s="7">
        <f>alpha*C717+(1-alpha)*D717</f>
        <v>1.2370800000000006E-3</v>
      </c>
      <c r="F717" s="7">
        <f t="shared" si="11"/>
        <v>0.18678936000000002</v>
      </c>
      <c r="H717" s="1">
        <v>30987</v>
      </c>
      <c r="I717" s="7">
        <f>I716*(1+E717)</f>
        <v>89.982402024016764</v>
      </c>
    </row>
    <row r="718" spans="2:9" x14ac:dyDescent="0.15">
      <c r="B718" s="1">
        <v>31017</v>
      </c>
      <c r="C718" s="6">
        <v>2.6347999999999996E-2</v>
      </c>
      <c r="D718" s="6">
        <v>1.3798400000000001E-2</v>
      </c>
      <c r="E718" s="7">
        <f>alpha*C718+(1-alpha)*D718</f>
        <v>2.1328159999999999E-2</v>
      </c>
      <c r="F718" s="7">
        <f t="shared" si="11"/>
        <v>0.23696070000000002</v>
      </c>
      <c r="H718" s="1">
        <v>31017</v>
      </c>
      <c r="I718" s="7">
        <f>I717*(1+E718)</f>
        <v>91.901561091569306</v>
      </c>
    </row>
    <row r="719" spans="2:9" x14ac:dyDescent="0.15">
      <c r="B719" s="1">
        <v>31048</v>
      </c>
      <c r="C719" s="6">
        <v>7.7911999999999995E-2</v>
      </c>
      <c r="D719" s="6">
        <v>2.4771500000000002E-2</v>
      </c>
      <c r="E719" s="7">
        <f>alpha*C719+(1-alpha)*D719</f>
        <v>5.6655799999999999E-2</v>
      </c>
      <c r="F719" s="7">
        <f t="shared" si="11"/>
        <v>0.25790247999999999</v>
      </c>
      <c r="H719" s="1">
        <v>31048</v>
      </c>
      <c r="I719" s="7">
        <f>I718*(1+E719)</f>
        <v>97.108317556461031</v>
      </c>
    </row>
    <row r="720" spans="2:9" x14ac:dyDescent="0.15">
      <c r="B720" s="1">
        <v>31079</v>
      </c>
      <c r="C720" s="6">
        <v>1.2247399999999999E-2</v>
      </c>
      <c r="D720" s="6">
        <v>-2.4716000000000002E-2</v>
      </c>
      <c r="E720" s="7">
        <f>alpha*C720+(1-alpha)*D720</f>
        <v>-2.5379600000000032E-3</v>
      </c>
      <c r="F720" s="7">
        <f t="shared" si="11"/>
        <v>0.20736826000000003</v>
      </c>
      <c r="H720" s="1">
        <v>31079</v>
      </c>
      <c r="I720" s="7">
        <f>I719*(1+E720)</f>
        <v>96.861860530835443</v>
      </c>
    </row>
    <row r="721" spans="2:9" x14ac:dyDescent="0.15">
      <c r="B721" s="1">
        <v>31107</v>
      </c>
      <c r="C721" s="6">
        <v>6.623E-4</v>
      </c>
      <c r="D721" s="6">
        <v>1.708165E-2</v>
      </c>
      <c r="E721" s="7">
        <f>alpha*C721+(1-alpha)*D721</f>
        <v>7.2300400000000009E-3</v>
      </c>
      <c r="F721" s="7">
        <f t="shared" si="11"/>
        <v>0.27243551999999999</v>
      </c>
      <c r="H721" s="1">
        <v>31107</v>
      </c>
      <c r="I721" s="7">
        <f>I720*(1+E721)</f>
        <v>97.562175656947815</v>
      </c>
    </row>
    <row r="722" spans="2:9" x14ac:dyDescent="0.15">
      <c r="B722" s="1">
        <v>31138</v>
      </c>
      <c r="C722" s="6">
        <v>-9.41E-4</v>
      </c>
      <c r="D722" s="6">
        <v>2.7513499999999996E-2</v>
      </c>
      <c r="E722" s="7">
        <f>alpha*C722+(1-alpha)*D722</f>
        <v>1.0440799999999998E-2</v>
      </c>
      <c r="F722" s="7">
        <f t="shared" si="11"/>
        <v>0.3110599</v>
      </c>
      <c r="H722" s="1">
        <v>31138</v>
      </c>
      <c r="I722" s="7">
        <f>I721*(1+E722)</f>
        <v>98.580802820546879</v>
      </c>
    </row>
    <row r="723" spans="2:9" x14ac:dyDescent="0.15">
      <c r="B723" s="1">
        <v>31168</v>
      </c>
      <c r="C723" s="6">
        <v>5.7776800000000003E-2</v>
      </c>
      <c r="D723" s="6">
        <v>6.0201599999999994E-2</v>
      </c>
      <c r="E723" s="7">
        <f>alpha*C723+(1-alpha)*D723</f>
        <v>5.8746720000000002E-2</v>
      </c>
      <c r="F723" s="7">
        <f t="shared" si="11"/>
        <v>0.29620486000000001</v>
      </c>
      <c r="H723" s="1">
        <v>31168</v>
      </c>
      <c r="I723" s="7">
        <f>I722*(1+E723)</f>
        <v>104.37210164122077</v>
      </c>
    </row>
    <row r="724" spans="2:9" x14ac:dyDescent="0.15">
      <c r="B724" s="1">
        <v>31199</v>
      </c>
      <c r="C724" s="6">
        <v>1.5668700000000001E-2</v>
      </c>
      <c r="D724" s="6">
        <v>9.9490500000000009E-3</v>
      </c>
      <c r="E724" s="7">
        <f>alpha*C724+(1-alpha)*D724</f>
        <v>1.3380840000000001E-2</v>
      </c>
      <c r="F724" s="7">
        <f t="shared" si="11"/>
        <v>0.26150077999999999</v>
      </c>
      <c r="H724" s="1">
        <v>31199</v>
      </c>
      <c r="I724" s="7">
        <f>I723*(1+E724)</f>
        <v>105.76868803374568</v>
      </c>
    </row>
    <row r="725" spans="2:9" x14ac:dyDescent="0.15">
      <c r="B725" s="1">
        <v>31229</v>
      </c>
      <c r="C725" s="6">
        <v>-1.4594999999999999E-3</v>
      </c>
      <c r="D725" s="6">
        <v>-7.1729999999999988E-3</v>
      </c>
      <c r="E725" s="7">
        <f>alpha*C725+(1-alpha)*D725</f>
        <v>-3.7448999999999998E-3</v>
      </c>
      <c r="F725" s="7">
        <f t="shared" si="11"/>
        <v>0.26848948000000006</v>
      </c>
      <c r="H725" s="1">
        <v>31229</v>
      </c>
      <c r="I725" s="7">
        <f>I724*(1+E725)</f>
        <v>105.37259487392809</v>
      </c>
    </row>
    <row r="726" spans="2:9" x14ac:dyDescent="0.15">
      <c r="B726" s="1">
        <v>31260</v>
      </c>
      <c r="C726" s="6">
        <v>-8.5375999999999994E-3</v>
      </c>
      <c r="D726" s="6">
        <v>1.8729100000000002E-2</v>
      </c>
      <c r="E726" s="7">
        <f>alpha*C726+(1-alpha)*D726</f>
        <v>2.3690800000000017E-3</v>
      </c>
      <c r="F726" s="7">
        <f t="shared" si="11"/>
        <v>0.24319372000000006</v>
      </c>
      <c r="H726" s="1">
        <v>31260</v>
      </c>
      <c r="I726" s="7">
        <f>I725*(1+E726)</f>
        <v>105.62223098099201</v>
      </c>
    </row>
    <row r="727" spans="2:9" x14ac:dyDescent="0.15">
      <c r="B727" s="1">
        <v>31291</v>
      </c>
      <c r="C727" s="6">
        <v>-3.1278199999999999E-2</v>
      </c>
      <c r="D727" s="6">
        <v>9.7994499999999995E-3</v>
      </c>
      <c r="E727" s="7">
        <f>alpha*C727+(1-alpha)*D727</f>
        <v>-1.4847139999999998E-2</v>
      </c>
      <c r="F727" s="7">
        <f t="shared" si="11"/>
        <v>0.29607430000000001</v>
      </c>
      <c r="H727" s="1">
        <v>31291</v>
      </c>
      <c r="I727" s="7">
        <f>I726*(1+E727)</f>
        <v>104.05404293050489</v>
      </c>
    </row>
    <row r="728" spans="2:9" x14ac:dyDescent="0.15">
      <c r="B728" s="1">
        <v>31321</v>
      </c>
      <c r="C728" s="6">
        <v>4.61885E-2</v>
      </c>
      <c r="D728" s="6">
        <v>2.2044349999999997E-2</v>
      </c>
      <c r="E728" s="7">
        <f>alpha*C728+(1-alpha)*D728</f>
        <v>3.6530840000000002E-2</v>
      </c>
      <c r="F728" s="7">
        <f t="shared" si="11"/>
        <v>0.25686798</v>
      </c>
      <c r="H728" s="1">
        <v>31321</v>
      </c>
      <c r="I728" s="7">
        <f>I727*(1+E728)</f>
        <v>107.85522452415229</v>
      </c>
    </row>
    <row r="729" spans="2:9" x14ac:dyDescent="0.15">
      <c r="B729" s="1">
        <v>31352</v>
      </c>
      <c r="C729" s="6">
        <v>6.8591300000000008E-2</v>
      </c>
      <c r="D729" s="6">
        <v>2.56341E-2</v>
      </c>
      <c r="E729" s="7">
        <f>alpha*C729+(1-alpha)*D729</f>
        <v>5.1408420000000003E-2</v>
      </c>
      <c r="F729" s="7">
        <f t="shared" si="11"/>
        <v>0.26179471999999998</v>
      </c>
      <c r="H729" s="1">
        <v>31352</v>
      </c>
      <c r="I729" s="7">
        <f>I728*(1+E729)</f>
        <v>113.39989120568421</v>
      </c>
    </row>
    <row r="730" spans="2:9" x14ac:dyDescent="0.15">
      <c r="B730" s="1">
        <v>31382</v>
      </c>
      <c r="C730" s="6">
        <v>4.8375099999999997E-2</v>
      </c>
      <c r="D730" s="6">
        <v>3.3112199999999994E-2</v>
      </c>
      <c r="E730" s="7">
        <f>alpha*C730+(1-alpha)*D730</f>
        <v>4.2269939999999999E-2</v>
      </c>
      <c r="F730" s="7">
        <f t="shared" si="11"/>
        <v>0.23116090000000003</v>
      </c>
      <c r="H730" s="1">
        <v>31382</v>
      </c>
      <c r="I730" s="7">
        <f>I729*(1+E730)</f>
        <v>118.193297802955</v>
      </c>
    </row>
    <row r="731" spans="2:9" x14ac:dyDescent="0.15">
      <c r="B731" s="1">
        <v>31413</v>
      </c>
      <c r="C731" s="6">
        <v>5.5849999999999997E-3</v>
      </c>
      <c r="D731" s="6">
        <v>6.9264500000000007E-3</v>
      </c>
      <c r="E731" s="7">
        <f>alpha*C731+(1-alpha)*D731</f>
        <v>6.1215799999999997E-3</v>
      </c>
      <c r="F731" s="7">
        <f t="shared" si="11"/>
        <v>0.17539763999999999</v>
      </c>
      <c r="H731" s="1">
        <v>31413</v>
      </c>
      <c r="I731" s="7">
        <f>I730*(1+E731)</f>
        <v>118.91682753091962</v>
      </c>
    </row>
    <row r="732" spans="2:9" x14ac:dyDescent="0.15">
      <c r="B732" s="1">
        <v>31444</v>
      </c>
      <c r="C732" s="6">
        <v>7.4747399999999992E-2</v>
      </c>
      <c r="D732" s="6">
        <v>4.4202149999999996E-2</v>
      </c>
      <c r="E732" s="7">
        <f>alpha*C732+(1-alpha)*D732</f>
        <v>6.2529299999999996E-2</v>
      </c>
      <c r="F732" s="7">
        <f t="shared" si="11"/>
        <v>0.25586771999999997</v>
      </c>
      <c r="H732" s="1">
        <v>31444</v>
      </c>
      <c r="I732" s="7">
        <f>I731*(1+E732)</f>
        <v>126.35261351464875</v>
      </c>
    </row>
    <row r="733" spans="2:9" x14ac:dyDescent="0.15">
      <c r="B733" s="1">
        <v>31472</v>
      </c>
      <c r="C733" s="6">
        <v>5.5790600000000003E-2</v>
      </c>
      <c r="D733" s="6">
        <v>3.0950149999999999E-2</v>
      </c>
      <c r="E733" s="7">
        <f>alpha*C733+(1-alpha)*D733</f>
        <v>4.585442E-2</v>
      </c>
      <c r="F733" s="7">
        <f t="shared" si="11"/>
        <v>0.21939723999999999</v>
      </c>
      <c r="H733" s="1">
        <v>31472</v>
      </c>
      <c r="I733" s="7">
        <f>I732*(1+E733)</f>
        <v>132.14643932284713</v>
      </c>
    </row>
    <row r="734" spans="2:9" x14ac:dyDescent="0.15">
      <c r="B734" s="1">
        <v>31503</v>
      </c>
      <c r="C734" s="6">
        <v>-1.12599E-2</v>
      </c>
      <c r="D734" s="6">
        <v>5.8542499999999992E-3</v>
      </c>
      <c r="E734" s="7">
        <f>alpha*C734+(1-alpha)*D734</f>
        <v>-4.4142399999999998E-3</v>
      </c>
      <c r="F734" s="7">
        <f t="shared" si="11"/>
        <v>0.18882536000000003</v>
      </c>
      <c r="H734" s="1">
        <v>31503</v>
      </c>
      <c r="I734" s="7">
        <f>I733*(1+E734)</f>
        <v>131.56311322453064</v>
      </c>
    </row>
    <row r="735" spans="2:9" x14ac:dyDescent="0.15">
      <c r="B735" s="1">
        <v>31533</v>
      </c>
      <c r="C735" s="6">
        <v>5.3201400000000003E-2</v>
      </c>
      <c r="D735" s="6">
        <v>-1.9695499999999998E-2</v>
      </c>
      <c r="E735" s="7">
        <f>alpha*C735+(1-alpha)*D735</f>
        <v>2.4042639999999997E-2</v>
      </c>
      <c r="F735" s="7">
        <f t="shared" si="11"/>
        <v>0.17454020000000001</v>
      </c>
      <c r="H735" s="1">
        <v>31533</v>
      </c>
      <c r="I735" s="7">
        <f>I734*(1+E735)</f>
        <v>134.72623779306727</v>
      </c>
    </row>
    <row r="736" spans="2:9" x14ac:dyDescent="0.15">
      <c r="B736" s="1">
        <v>31564</v>
      </c>
      <c r="C736" s="6">
        <v>1.68991E-2</v>
      </c>
      <c r="D736" s="6">
        <v>2.5575199999999999E-2</v>
      </c>
      <c r="E736" s="7">
        <f>alpha*C736+(1-alpha)*D736</f>
        <v>2.0369539999999998E-2</v>
      </c>
      <c r="F736" s="7">
        <f t="shared" si="11"/>
        <v>0.15399118000000001</v>
      </c>
      <c r="H736" s="1">
        <v>31564</v>
      </c>
      <c r="I736" s="7">
        <f>I735*(1+E736)</f>
        <v>137.47054928284265</v>
      </c>
    </row>
    <row r="737" spans="2:9" x14ac:dyDescent="0.15">
      <c r="B737" s="1">
        <v>31594</v>
      </c>
      <c r="C737" s="6">
        <v>-5.5932099999999998E-2</v>
      </c>
      <c r="D737" s="6">
        <v>1.1296499999999999E-2</v>
      </c>
      <c r="E737" s="7">
        <f>alpha*C737+(1-alpha)*D737</f>
        <v>-2.9040659999999999E-2</v>
      </c>
      <c r="F737" s="7">
        <f t="shared" si="11"/>
        <v>0.16927210000000001</v>
      </c>
      <c r="H737" s="1">
        <v>31594</v>
      </c>
      <c r="I737" s="7">
        <f>I736*(1+E737)</f>
        <v>133.47831380110637</v>
      </c>
    </row>
    <row r="738" spans="2:9" x14ac:dyDescent="0.15">
      <c r="B738" s="1">
        <v>31625</v>
      </c>
      <c r="C738" s="6">
        <v>7.4157200000000006E-2</v>
      </c>
      <c r="D738" s="6">
        <v>2.6888349999999998E-2</v>
      </c>
      <c r="E738" s="7">
        <f>alpha*C738+(1-alpha)*D738</f>
        <v>5.5249660000000006E-2</v>
      </c>
      <c r="F738" s="7">
        <f t="shared" si="11"/>
        <v>0.22769800000000001</v>
      </c>
      <c r="H738" s="1">
        <v>31625</v>
      </c>
      <c r="I738" s="7">
        <f>I737*(1+E738)</f>
        <v>140.85294525599082</v>
      </c>
    </row>
    <row r="739" spans="2:9" x14ac:dyDescent="0.15">
      <c r="B739" s="1">
        <v>31656</v>
      </c>
      <c r="C739" s="6">
        <v>-8.2671100000000011E-2</v>
      </c>
      <c r="D739" s="6">
        <v>-1.1127E-2</v>
      </c>
      <c r="E739" s="7">
        <f>alpha*C739+(1-alpha)*D739</f>
        <v>-5.4053460000000005E-2</v>
      </c>
      <c r="F739" s="7">
        <f t="shared" si="11"/>
        <v>0.19280564</v>
      </c>
      <c r="H739" s="1">
        <v>31656</v>
      </c>
      <c r="I739" s="7">
        <f>I738*(1+E739)</f>
        <v>133.23935621371393</v>
      </c>
    </row>
    <row r="740" spans="2:9" x14ac:dyDescent="0.15">
      <c r="B740" s="1">
        <v>31686</v>
      </c>
      <c r="C740" s="6">
        <v>5.7668999999999998E-2</v>
      </c>
      <c r="D740" s="6">
        <v>1.7140450000000002E-2</v>
      </c>
      <c r="E740" s="7">
        <f>alpha*C740+(1-alpha)*D740</f>
        <v>4.1457580000000001E-2</v>
      </c>
      <c r="F740" s="7">
        <f t="shared" si="11"/>
        <v>0.22414466</v>
      </c>
      <c r="H740" s="1">
        <v>31686</v>
      </c>
      <c r="I740" s="7">
        <f>I739*(1+E740)</f>
        <v>138.76313748309249</v>
      </c>
    </row>
    <row r="741" spans="2:9" x14ac:dyDescent="0.15">
      <c r="B741" s="1">
        <v>31717</v>
      </c>
      <c r="C741" s="6">
        <v>2.4305300000000002E-2</v>
      </c>
      <c r="D741" s="6">
        <v>1.5478550000000001E-2</v>
      </c>
      <c r="E741" s="7">
        <f>alpha*C741+(1-alpha)*D741</f>
        <v>2.0774600000000001E-2</v>
      </c>
      <c r="F741" s="7">
        <f t="shared" si="11"/>
        <v>6.8342020000000003E-2</v>
      </c>
      <c r="H741" s="1">
        <v>31717</v>
      </c>
      <c r="I741" s="7">
        <f>I740*(1+E741)</f>
        <v>141.64588615904873</v>
      </c>
    </row>
    <row r="742" spans="2:9" x14ac:dyDescent="0.15">
      <c r="B742" s="1">
        <v>31747</v>
      </c>
      <c r="C742" s="6">
        <v>-2.5519599999999996E-2</v>
      </c>
      <c r="D742" s="6">
        <v>4.5461E-3</v>
      </c>
      <c r="E742" s="7">
        <f>alpha*C742+(1-alpha)*D742</f>
        <v>-1.3493319999999996E-2</v>
      </c>
      <c r="F742" s="7">
        <f t="shared" si="11"/>
        <v>2.0250600000000021E-3</v>
      </c>
      <c r="H742" s="1">
        <v>31747</v>
      </c>
      <c r="I742" s="7">
        <f>I741*(1+E742)</f>
        <v>139.73461289042112</v>
      </c>
    </row>
    <row r="743" spans="2:9" x14ac:dyDescent="0.15">
      <c r="B743" s="1">
        <v>31778</v>
      </c>
      <c r="C743" s="6">
        <v>0.13465749999999999</v>
      </c>
      <c r="D743" s="6">
        <v>1.44929E-2</v>
      </c>
      <c r="E743" s="7">
        <f>alpha*C743+(1-alpha)*D743</f>
        <v>8.6591659999999987E-2</v>
      </c>
      <c r="F743" s="7">
        <f t="shared" si="11"/>
        <v>6.6548940000000001E-2</v>
      </c>
      <c r="H743" s="1">
        <v>31778</v>
      </c>
      <c r="I743" s="7">
        <f>I742*(1+E743)</f>
        <v>151.83446498006009</v>
      </c>
    </row>
    <row r="744" spans="2:9" x14ac:dyDescent="0.15">
      <c r="B744" s="1">
        <v>31809</v>
      </c>
      <c r="C744" s="6">
        <v>3.9514000000000001E-2</v>
      </c>
      <c r="D744" s="6">
        <v>5.8760500000000007E-3</v>
      </c>
      <c r="E744" s="7">
        <f>alpha*C744+(1-alpha)*D744</f>
        <v>2.6058820000000003E-2</v>
      </c>
      <c r="F744" s="7">
        <f t="shared" si="11"/>
        <v>2.0637679999999978E-2</v>
      </c>
      <c r="H744" s="1">
        <v>31809</v>
      </c>
      <c r="I744" s="7">
        <f>I743*(1+E744)</f>
        <v>155.7910919727718</v>
      </c>
    </row>
    <row r="745" spans="2:9" x14ac:dyDescent="0.15">
      <c r="B745" s="1">
        <v>31837</v>
      </c>
      <c r="C745" s="6">
        <v>2.8852900000000001E-2</v>
      </c>
      <c r="D745" s="6">
        <v>-5.0729999999999994E-3</v>
      </c>
      <c r="E745" s="7">
        <f>alpha*C745+(1-alpha)*D745</f>
        <v>1.5282539999999999E-2</v>
      </c>
      <c r="F745" s="7">
        <f t="shared" si="11"/>
        <v>2.7668179999999987E-2</v>
      </c>
      <c r="H745" s="1">
        <v>31837</v>
      </c>
      <c r="I745" s="7">
        <f>I744*(1+E745)</f>
        <v>158.17197556748937</v>
      </c>
    </row>
    <row r="746" spans="2:9" x14ac:dyDescent="0.15">
      <c r="B746" s="1">
        <v>31868</v>
      </c>
      <c r="C746" s="6">
        <v>-8.8789999999999997E-3</v>
      </c>
      <c r="D746" s="6">
        <v>-3.3429999999999994E-2</v>
      </c>
      <c r="E746" s="7">
        <f>alpha*C746+(1-alpha)*D746</f>
        <v>-1.8699399999999998E-2</v>
      </c>
      <c r="F746" s="7">
        <f t="shared" si="11"/>
        <v>-1.1028740000000023E-2</v>
      </c>
      <c r="H746" s="1">
        <v>31868</v>
      </c>
      <c r="I746" s="7">
        <f>I745*(1+E746)</f>
        <v>155.21425452756264</v>
      </c>
    </row>
    <row r="747" spans="2:9" x14ac:dyDescent="0.15">
      <c r="B747" s="1">
        <v>31898</v>
      </c>
      <c r="C747" s="6">
        <v>8.6697000000000007E-3</v>
      </c>
      <c r="D747" s="6">
        <v>-4.2705E-3</v>
      </c>
      <c r="E747" s="7">
        <f>alpha*C747+(1-alpha)*D747</f>
        <v>3.4936200000000002E-3</v>
      </c>
      <c r="F747" s="7">
        <f t="shared" si="11"/>
        <v>1.1079619999999981E-2</v>
      </c>
      <c r="H747" s="1">
        <v>31898</v>
      </c>
      <c r="I747" s="7">
        <f>I746*(1+E747)</f>
        <v>155.75651415146521</v>
      </c>
    </row>
    <row r="748" spans="2:9" x14ac:dyDescent="0.15">
      <c r="B748" s="1">
        <v>31929</v>
      </c>
      <c r="C748" s="6">
        <v>5.0499799999999997E-2</v>
      </c>
      <c r="D748" s="6">
        <v>1.337645E-2</v>
      </c>
      <c r="E748" s="7">
        <f>alpha*C748+(1-alpha)*D748</f>
        <v>3.5650459999999995E-2</v>
      </c>
      <c r="F748" s="7">
        <f t="shared" si="11"/>
        <v>1.0698439999999979E-2</v>
      </c>
      <c r="H748" s="1">
        <v>31929</v>
      </c>
      <c r="I748" s="7">
        <f>I747*(1+E748)</f>
        <v>161.30930552896146</v>
      </c>
    </row>
    <row r="749" spans="2:9" x14ac:dyDescent="0.15">
      <c r="B749" s="1">
        <v>31959</v>
      </c>
      <c r="C749" s="6">
        <v>5.0657899999999999E-2</v>
      </c>
      <c r="D749" s="6">
        <v>-2.5237499999999995E-3</v>
      </c>
      <c r="E749" s="7">
        <f>alpha*C749+(1-alpha)*D749</f>
        <v>2.9385239999999997E-2</v>
      </c>
      <c r="F749" s="7">
        <f t="shared" si="11"/>
        <v>1.2604959999999995E-2</v>
      </c>
      <c r="H749" s="1">
        <v>31959</v>
      </c>
      <c r="I749" s="7">
        <f>I748*(1+E749)</f>
        <v>166.04941818616334</v>
      </c>
    </row>
    <row r="750" spans="2:9" x14ac:dyDescent="0.15">
      <c r="B750" s="1">
        <v>31990</v>
      </c>
      <c r="C750" s="6">
        <v>3.7312499999999998E-2</v>
      </c>
      <c r="D750" s="6">
        <v>-5.0755000000000002E-3</v>
      </c>
      <c r="E750" s="7">
        <f>alpha*C750+(1-alpha)*D750</f>
        <v>2.0357299999999998E-2</v>
      </c>
      <c r="F750" s="7">
        <f t="shared" si="11"/>
        <v>-2.1826100000000001E-2</v>
      </c>
      <c r="H750" s="1">
        <v>31990</v>
      </c>
      <c r="I750" s="7">
        <f>I749*(1+E750)</f>
        <v>169.42973600700449</v>
      </c>
    </row>
    <row r="751" spans="2:9" x14ac:dyDescent="0.15">
      <c r="B751" s="1">
        <v>32021</v>
      </c>
      <c r="C751" s="6">
        <v>-2.1922399999999998E-2</v>
      </c>
      <c r="D751" s="6">
        <v>-2.3902499999999997E-2</v>
      </c>
      <c r="E751" s="7">
        <f>alpha*C751+(1-alpha)*D751</f>
        <v>-2.2714439999999999E-2</v>
      </c>
      <c r="F751" s="7">
        <f t="shared" si="11"/>
        <v>-6.2028440000000004E-2</v>
      </c>
      <c r="H751" s="1">
        <v>32021</v>
      </c>
      <c r="I751" s="7">
        <f>I750*(1+E751)</f>
        <v>165.58123443425754</v>
      </c>
    </row>
    <row r="752" spans="2:9" x14ac:dyDescent="0.15">
      <c r="B752" s="1">
        <v>32051</v>
      </c>
      <c r="C752" s="6">
        <v>-0.2153622</v>
      </c>
      <c r="D752" s="6">
        <v>3.7180650000000003E-2</v>
      </c>
      <c r="E752" s="7">
        <f>alpha*C752+(1-alpha)*D752</f>
        <v>-0.11434506</v>
      </c>
      <c r="F752" s="7">
        <f t="shared" si="11"/>
        <v>-4.1025199999999915E-3</v>
      </c>
      <c r="H752" s="1">
        <v>32051</v>
      </c>
      <c r="I752" s="7">
        <f>I751*(1+E752)</f>
        <v>146.64783824799829</v>
      </c>
    </row>
    <row r="753" spans="2:9" x14ac:dyDescent="0.15">
      <c r="B753" s="1">
        <v>32082</v>
      </c>
      <c r="C753" s="6">
        <v>-8.2409899999999994E-2</v>
      </c>
      <c r="D753" s="6">
        <v>9.7589499999999989E-3</v>
      </c>
      <c r="E753" s="7">
        <f>alpha*C753+(1-alpha)*D753</f>
        <v>-4.5542359999999997E-2</v>
      </c>
      <c r="F753" s="7">
        <f t="shared" si="11"/>
        <v>0.13462716</v>
      </c>
      <c r="H753" s="1">
        <v>32082</v>
      </c>
      <c r="I753" s="7">
        <f>I752*(1+E753)</f>
        <v>139.96914960528619</v>
      </c>
    </row>
    <row r="754" spans="2:9" x14ac:dyDescent="0.15">
      <c r="B754" s="1">
        <v>32112</v>
      </c>
      <c r="C754" s="6">
        <v>7.6074699999999995E-2</v>
      </c>
      <c r="D754" s="6">
        <v>1.346435E-2</v>
      </c>
      <c r="E754" s="7">
        <f>alpha*C754+(1-alpha)*D754</f>
        <v>5.1030559999999996E-2</v>
      </c>
      <c r="F754" s="7">
        <f t="shared" si="11"/>
        <v>0.16626782000000001</v>
      </c>
      <c r="H754" s="1">
        <v>32112</v>
      </c>
      <c r="I754" s="7">
        <f>I753*(1+E754)</f>
        <v>147.11185369236773</v>
      </c>
    </row>
    <row r="755" spans="2:9" x14ac:dyDescent="0.15">
      <c r="B755" s="1">
        <v>32143</v>
      </c>
      <c r="C755" s="6">
        <v>4.2062200000000001E-2</v>
      </c>
      <c r="D755" s="6">
        <v>3.8607699999999995E-2</v>
      </c>
      <c r="E755" s="7">
        <f>alpha*C755+(1-alpha)*D755</f>
        <v>4.0680399999999999E-2</v>
      </c>
      <c r="F755" s="7">
        <f t="shared" si="11"/>
        <v>0.12600084</v>
      </c>
      <c r="H755" s="1">
        <v>32143</v>
      </c>
      <c r="I755" s="7">
        <f>I754*(1+E755)</f>
        <v>153.09642274531473</v>
      </c>
    </row>
    <row r="756" spans="2:9" x14ac:dyDescent="0.15">
      <c r="B756" s="1">
        <v>32174</v>
      </c>
      <c r="C756" s="6">
        <v>4.6614899999999994E-2</v>
      </c>
      <c r="D756" s="6">
        <v>1.2800949999999998E-2</v>
      </c>
      <c r="E756" s="7">
        <f>alpha*C756+(1-alpha)*D756</f>
        <v>3.3089319999999992E-2</v>
      </c>
      <c r="F756" s="7">
        <f t="shared" si="11"/>
        <v>0.1352428</v>
      </c>
      <c r="H756" s="1">
        <v>32174</v>
      </c>
      <c r="I756" s="7">
        <f>I755*(1+E756)</f>
        <v>158.16227926838971</v>
      </c>
    </row>
    <row r="757" spans="2:9" x14ac:dyDescent="0.15">
      <c r="B757" s="1">
        <v>32203</v>
      </c>
      <c r="C757" s="6">
        <v>-3.0893299999999999E-2</v>
      </c>
      <c r="D757" s="6">
        <v>-1.2195999999999999E-2</v>
      </c>
      <c r="E757" s="7">
        <f>alpha*C757+(1-alpha)*D757</f>
        <v>-2.3414379999999999E-2</v>
      </c>
      <c r="F757" s="7">
        <f t="shared" si="11"/>
        <v>8.4079520000000005E-2</v>
      </c>
      <c r="H757" s="1">
        <v>32203</v>
      </c>
      <c r="I757" s="7">
        <f>I756*(1+E757)</f>
        <v>154.45900755993353</v>
      </c>
    </row>
    <row r="758" spans="2:9" x14ac:dyDescent="0.15">
      <c r="B758" s="1">
        <v>32234</v>
      </c>
      <c r="C758" s="6">
        <v>1.10606E-2</v>
      </c>
      <c r="D758" s="6">
        <v>-8.0684999999999993E-3</v>
      </c>
      <c r="E758" s="7">
        <f>alpha*C758+(1-alpha)*D758</f>
        <v>3.4089599999999999E-3</v>
      </c>
      <c r="F758" s="7">
        <f t="shared" si="11"/>
        <v>0.12366906</v>
      </c>
      <c r="H758" s="1">
        <v>32234</v>
      </c>
      <c r="I758" s="7">
        <f>I757*(1+E758)</f>
        <v>154.98555213834504</v>
      </c>
    </row>
    <row r="759" spans="2:9" x14ac:dyDescent="0.15">
      <c r="B759" s="1">
        <v>32264</v>
      </c>
      <c r="C759" s="6">
        <v>8.6493999999999998E-3</v>
      </c>
      <c r="D759" s="6">
        <v>-5.1929999999999997E-3</v>
      </c>
      <c r="E759" s="7">
        <f>alpha*C759+(1-alpha)*D759</f>
        <v>3.1124399999999997E-3</v>
      </c>
      <c r="F759" s="7">
        <f t="shared" si="11"/>
        <v>0.16011843999999997</v>
      </c>
      <c r="H759" s="1">
        <v>32264</v>
      </c>
      <c r="I759" s="7">
        <f>I758*(1+E759)</f>
        <v>155.46793537024251</v>
      </c>
    </row>
    <row r="760" spans="2:9" x14ac:dyDescent="0.15">
      <c r="B760" s="1">
        <v>32295</v>
      </c>
      <c r="C760" s="6">
        <v>4.5890100000000003E-2</v>
      </c>
      <c r="D760" s="6">
        <v>2.5057300000000005E-2</v>
      </c>
      <c r="E760" s="7">
        <f>alpha*C760+(1-alpha)*D760</f>
        <v>3.7556980000000004E-2</v>
      </c>
      <c r="F760" s="7">
        <f t="shared" si="11"/>
        <v>0.19210619999999998</v>
      </c>
      <c r="H760" s="1">
        <v>32295</v>
      </c>
      <c r="I760" s="7">
        <f>I759*(1+E760)</f>
        <v>161.30684150958399</v>
      </c>
    </row>
    <row r="761" spans="2:9" x14ac:dyDescent="0.15">
      <c r="B761" s="1">
        <v>32325</v>
      </c>
      <c r="C761" s="6">
        <v>-3.7917000000000003E-3</v>
      </c>
      <c r="D761" s="6">
        <v>-6.927E-3</v>
      </c>
      <c r="E761" s="7">
        <f>alpha*C761+(1-alpha)*D761</f>
        <v>-5.0458200000000003E-3</v>
      </c>
      <c r="F761" s="7">
        <f t="shared" si="11"/>
        <v>0.16509415999999999</v>
      </c>
      <c r="H761" s="1">
        <v>32325</v>
      </c>
      <c r="I761" s="7">
        <f>I760*(1+E761)</f>
        <v>160.49291622255811</v>
      </c>
    </row>
    <row r="762" spans="2:9" x14ac:dyDescent="0.15">
      <c r="B762" s="1">
        <v>32356</v>
      </c>
      <c r="C762" s="6">
        <v>-3.3949399999999998E-2</v>
      </c>
      <c r="D762" s="6">
        <v>1.3114999999999999E-3</v>
      </c>
      <c r="E762" s="7">
        <f>alpha*C762+(1-alpha)*D762</f>
        <v>-1.9845039999999998E-2</v>
      </c>
      <c r="F762" s="7">
        <f t="shared" si="11"/>
        <v>0.23290416000000003</v>
      </c>
      <c r="H762" s="1">
        <v>32356</v>
      </c>
      <c r="I762" s="7">
        <f>I761*(1+E762)</f>
        <v>157.3079278804048</v>
      </c>
    </row>
    <row r="763" spans="2:9" x14ac:dyDescent="0.15">
      <c r="B763" s="1">
        <v>32387</v>
      </c>
      <c r="C763" s="6">
        <v>4.2605299999999999E-2</v>
      </c>
      <c r="D763" s="6">
        <v>2.4120749999999996E-2</v>
      </c>
      <c r="E763" s="7">
        <f>alpha*C763+(1-alpha)*D763</f>
        <v>3.5211479999999996E-2</v>
      </c>
      <c r="F763" s="7">
        <f t="shared" si="11"/>
        <v>0.25580592000000002</v>
      </c>
      <c r="H763" s="1">
        <v>32387</v>
      </c>
      <c r="I763" s="7">
        <f>I762*(1+E763)</f>
        <v>162.84697283680714</v>
      </c>
    </row>
    <row r="764" spans="2:9" x14ac:dyDescent="0.15">
      <c r="B764" s="1">
        <v>32417</v>
      </c>
      <c r="C764" s="6">
        <v>2.7843399999999997E-2</v>
      </c>
      <c r="D764" s="6">
        <v>1.919645E-2</v>
      </c>
      <c r="E764" s="7">
        <f>alpha*C764+(1-alpha)*D764</f>
        <v>2.4384619999999999E-2</v>
      </c>
      <c r="F764" s="7">
        <f t="shared" si="11"/>
        <v>0.22051356</v>
      </c>
      <c r="H764" s="1">
        <v>32417</v>
      </c>
      <c r="I764" s="7">
        <f>I763*(1+E764)</f>
        <v>166.81793438758299</v>
      </c>
    </row>
    <row r="765" spans="2:9" x14ac:dyDescent="0.15">
      <c r="B765" s="1">
        <v>32448</v>
      </c>
      <c r="C765" s="6">
        <v>-1.4251499999999999E-2</v>
      </c>
      <c r="D765" s="6">
        <v>-1.3377E-2</v>
      </c>
      <c r="E765" s="7">
        <f>alpha*C765+(1-alpha)*D765</f>
        <v>-1.3901699999999999E-2</v>
      </c>
      <c r="F765" s="7">
        <f t="shared" si="11"/>
        <v>0.19222650000000002</v>
      </c>
      <c r="H765" s="1">
        <v>32448</v>
      </c>
      <c r="I765" s="7">
        <f>I764*(1+E765)</f>
        <v>164.49888150910712</v>
      </c>
    </row>
    <row r="766" spans="2:9" x14ac:dyDescent="0.15">
      <c r="B766" s="1">
        <v>32478</v>
      </c>
      <c r="C766" s="6">
        <v>1.74453E-2</v>
      </c>
      <c r="D766" s="6">
        <v>7.4100000000000012E-4</v>
      </c>
      <c r="E766" s="7">
        <f>alpha*C766+(1-alpha)*D766</f>
        <v>1.076358E-2</v>
      </c>
      <c r="F766" s="7">
        <f t="shared" si="11"/>
        <v>0.22152819999999998</v>
      </c>
      <c r="H766" s="1">
        <v>32478</v>
      </c>
      <c r="I766" s="7">
        <f>I765*(1+E766)</f>
        <v>166.26947838014092</v>
      </c>
    </row>
    <row r="767" spans="2:9" x14ac:dyDescent="0.15">
      <c r="B767" s="1">
        <v>32509</v>
      </c>
      <c r="C767" s="6">
        <v>7.3228200000000007E-2</v>
      </c>
      <c r="D767" s="6">
        <v>1.4963599999999997E-2</v>
      </c>
      <c r="E767" s="7">
        <f>alpha*C767+(1-alpha)*D767</f>
        <v>4.9922360000000006E-2</v>
      </c>
      <c r="F767" s="7">
        <f t="shared" si="11"/>
        <v>0.22557651999999997</v>
      </c>
      <c r="H767" s="1">
        <v>32509</v>
      </c>
      <c r="I767" s="7">
        <f>I766*(1+E767)</f>
        <v>174.57004313684655</v>
      </c>
    </row>
    <row r="768" spans="2:9" x14ac:dyDescent="0.15">
      <c r="B768" s="1">
        <v>32540</v>
      </c>
      <c r="C768" s="6">
        <v>-2.4920600000000001E-2</v>
      </c>
      <c r="D768" s="6">
        <v>-7.8040000000000002E-3</v>
      </c>
      <c r="E768" s="7">
        <f>alpha*C768+(1-alpha)*D768</f>
        <v>-1.807396E-2</v>
      </c>
      <c r="F768" s="7">
        <f t="shared" si="11"/>
        <v>0.12998137999999998</v>
      </c>
      <c r="H768" s="1">
        <v>32540</v>
      </c>
      <c r="I768" s="7">
        <f>I767*(1+E768)</f>
        <v>171.41487115999291</v>
      </c>
    </row>
    <row r="769" spans="2:9" x14ac:dyDescent="0.15">
      <c r="B769" s="1">
        <v>32568</v>
      </c>
      <c r="C769" s="6">
        <v>2.3328500000000002E-2</v>
      </c>
      <c r="D769" s="6">
        <v>5.4451499999999993E-3</v>
      </c>
      <c r="E769" s="7">
        <f>alpha*C769+(1-alpha)*D769</f>
        <v>1.6175160000000001E-2</v>
      </c>
      <c r="F769" s="7">
        <f t="shared" si="11"/>
        <v>0.15579093999999999</v>
      </c>
      <c r="H769" s="1">
        <v>32568</v>
      </c>
      <c r="I769" s="7">
        <f>I768*(1+E769)</f>
        <v>174.18753412738519</v>
      </c>
    </row>
    <row r="770" spans="2:9" x14ac:dyDescent="0.15">
      <c r="B770" s="1">
        <v>32599</v>
      </c>
      <c r="C770" s="6">
        <v>5.1920300000000003E-2</v>
      </c>
      <c r="D770" s="6">
        <v>2.1765400000000001E-2</v>
      </c>
      <c r="E770" s="7">
        <f>alpha*C770+(1-alpha)*D770</f>
        <v>3.9858340000000006E-2</v>
      </c>
      <c r="F770" s="7">
        <f t="shared" si="11"/>
        <v>0.15541940000000001</v>
      </c>
      <c r="H770" s="1">
        <v>32599</v>
      </c>
      <c r="I770" s="7">
        <f>I769*(1+E770)</f>
        <v>181.13036008639614</v>
      </c>
    </row>
    <row r="771" spans="2:9" x14ac:dyDescent="0.15">
      <c r="B771" s="1">
        <v>32629</v>
      </c>
      <c r="C771" s="6">
        <v>4.04582E-2</v>
      </c>
      <c r="D771" s="6">
        <v>2.7063199999999999E-2</v>
      </c>
      <c r="E771" s="7">
        <f>alpha*C771+(1-alpha)*D771</f>
        <v>3.5100199999999998E-2</v>
      </c>
      <c r="F771" s="7">
        <f t="shared" si="11"/>
        <v>9.5913780000000004E-2</v>
      </c>
      <c r="H771" s="1">
        <v>32629</v>
      </c>
      <c r="I771" s="7">
        <f>I770*(1+E771)</f>
        <v>187.48807195150067</v>
      </c>
    </row>
    <row r="772" spans="2:9" x14ac:dyDescent="0.15">
      <c r="B772" s="1">
        <v>32660</v>
      </c>
      <c r="C772" s="6">
        <v>-5.6718000000000003E-3</v>
      </c>
      <c r="D772" s="6">
        <v>3.487005E-2</v>
      </c>
      <c r="E772" s="7">
        <f>alpha*C772+(1-alpha)*D772</f>
        <v>1.0544939999999999E-2</v>
      </c>
      <c r="F772" s="7">
        <f t="shared" si="11"/>
        <v>0.13150544</v>
      </c>
      <c r="H772" s="1">
        <v>32660</v>
      </c>
      <c r="I772" s="7">
        <f>I771*(1+E772)</f>
        <v>189.46512242094491</v>
      </c>
    </row>
    <row r="773" spans="2:9" x14ac:dyDescent="0.15">
      <c r="B773" s="1">
        <v>32690</v>
      </c>
      <c r="C773" s="6">
        <v>9.0291099999999999E-2</v>
      </c>
      <c r="D773" s="6">
        <v>2.1473800000000001E-2</v>
      </c>
      <c r="E773" s="7">
        <f>alpha*C773+(1-alpha)*D773</f>
        <v>6.2764180000000003E-2</v>
      </c>
      <c r="F773" s="7">
        <f t="shared" si="11"/>
        <v>0.12386732</v>
      </c>
      <c r="H773" s="1">
        <v>32690</v>
      </c>
      <c r="I773" s="7">
        <f>I772*(1+E773)</f>
        <v>201.35674546829514</v>
      </c>
    </row>
    <row r="774" spans="2:9" x14ac:dyDescent="0.15">
      <c r="B774" s="1">
        <v>32721</v>
      </c>
      <c r="C774" s="6">
        <v>1.9549199999999999E-2</v>
      </c>
      <c r="D774" s="6">
        <v>-2.1682E-2</v>
      </c>
      <c r="E774" s="7">
        <f>alpha*C774+(1-alpha)*D774</f>
        <v>3.0567199999999989E-3</v>
      </c>
      <c r="F774" s="7">
        <f t="shared" si="11"/>
        <v>6.5133540000000004E-2</v>
      </c>
      <c r="H774" s="1">
        <v>32721</v>
      </c>
      <c r="I774" s="7">
        <f>I773*(1+E774)</f>
        <v>201.97223665930301</v>
      </c>
    </row>
    <row r="775" spans="2:9" x14ac:dyDescent="0.15">
      <c r="B775" s="1">
        <v>32752</v>
      </c>
      <c r="C775" s="6">
        <v>-4.0577E-3</v>
      </c>
      <c r="D775" s="6">
        <v>5.88435E-3</v>
      </c>
      <c r="E775" s="7">
        <f>alpha*C775+(1-alpha)*D775</f>
        <v>-8.0879999999999754E-5</v>
      </c>
      <c r="F775" s="7">
        <f t="shared" si="11"/>
        <v>1.370260000000012E-3</v>
      </c>
      <c r="H775" s="1">
        <v>32752</v>
      </c>
      <c r="I775" s="7">
        <f>I774*(1+E775)</f>
        <v>201.95590114480203</v>
      </c>
    </row>
    <row r="776" spans="2:9" x14ac:dyDescent="0.15">
      <c r="B776" s="1">
        <v>32782</v>
      </c>
      <c r="C776" s="6">
        <v>-2.3219699999999999E-2</v>
      </c>
      <c r="D776" s="6">
        <v>2.5073450000000001E-2</v>
      </c>
      <c r="E776" s="7">
        <f>alpha*C776+(1-alpha)*D776</f>
        <v>-3.9024399999999983E-3</v>
      </c>
      <c r="F776" s="7">
        <f t="shared" si="11"/>
        <v>-2.402859999999998E-2</v>
      </c>
      <c r="H776" s="1">
        <v>32782</v>
      </c>
      <c r="I776" s="7">
        <f>I775*(1+E776)</f>
        <v>201.16778035793851</v>
      </c>
    </row>
    <row r="777" spans="2:9" x14ac:dyDescent="0.15">
      <c r="B777" s="1">
        <v>32813</v>
      </c>
      <c r="C777" s="6">
        <v>2.0394199999999998E-2</v>
      </c>
      <c r="D777" s="6">
        <v>7.9086999999999994E-3</v>
      </c>
      <c r="E777" s="7">
        <f>alpha*C777+(1-alpha)*D777</f>
        <v>1.5399999999999999E-2</v>
      </c>
      <c r="F777" s="7">
        <f t="shared" si="11"/>
        <v>-1.6398879999999984E-2</v>
      </c>
      <c r="H777" s="1">
        <v>32813</v>
      </c>
      <c r="I777" s="7">
        <f>I776*(1+E777)</f>
        <v>204.26576417545078</v>
      </c>
    </row>
    <row r="778" spans="2:9" x14ac:dyDescent="0.15">
      <c r="B778" s="1">
        <v>32843</v>
      </c>
      <c r="C778" s="6">
        <v>2.4014799999999999E-2</v>
      </c>
      <c r="D778" s="6">
        <v>1.0075500000000001E-3</v>
      </c>
      <c r="E778" s="7">
        <f>alpha*C778+(1-alpha)*D778</f>
        <v>1.4811899999999999E-2</v>
      </c>
      <c r="F778" s="7">
        <f t="shared" si="11"/>
        <v>1.5983000000000011E-2</v>
      </c>
      <c r="H778" s="1">
        <v>32843</v>
      </c>
      <c r="I778" s="7">
        <f>I777*(1+E778)</f>
        <v>207.29132824784114</v>
      </c>
    </row>
    <row r="779" spans="2:9" x14ac:dyDescent="0.15">
      <c r="B779" s="1">
        <v>32874</v>
      </c>
      <c r="C779" s="6">
        <v>-6.7136299999999996E-2</v>
      </c>
      <c r="D779" s="6">
        <v>-1.34775E-2</v>
      </c>
      <c r="E779" s="7">
        <f>alpha*C779+(1-alpha)*D779</f>
        <v>-4.5672779999999996E-2</v>
      </c>
      <c r="F779" s="7">
        <f t="shared" ref="F779:F842" si="12">SUM(E779:E790)</f>
        <v>2.4412300000000022E-2</v>
      </c>
      <c r="H779" s="1">
        <v>32874</v>
      </c>
      <c r="I779" s="7">
        <f>I778*(1+E779)</f>
        <v>197.82375701686971</v>
      </c>
    </row>
    <row r="780" spans="2:9" x14ac:dyDescent="0.15">
      <c r="B780" s="1">
        <v>32905</v>
      </c>
      <c r="C780" s="6">
        <v>1.2880599999999999E-2</v>
      </c>
      <c r="D780" s="6">
        <v>1.810000000000006E-5</v>
      </c>
      <c r="E780" s="7">
        <f>alpha*C780+(1-alpha)*D780</f>
        <v>7.7355999999999996E-3</v>
      </c>
      <c r="F780" s="7">
        <f t="shared" si="12"/>
        <v>0.10108524000000002</v>
      </c>
      <c r="H780" s="1">
        <v>32905</v>
      </c>
      <c r="I780" s="7">
        <f>I779*(1+E780)</f>
        <v>199.35404247164939</v>
      </c>
    </row>
    <row r="781" spans="2:9" x14ac:dyDescent="0.15">
      <c r="B781" s="1">
        <v>32933</v>
      </c>
      <c r="C781" s="6">
        <v>2.64981E-2</v>
      </c>
      <c r="D781" s="6">
        <v>-2.3809999999999999E-4</v>
      </c>
      <c r="E781" s="7">
        <f>alpha*C781+(1-alpha)*D781</f>
        <v>1.5803620000000001E-2</v>
      </c>
      <c r="F781" s="7">
        <f t="shared" si="12"/>
        <v>0.13919854000000001</v>
      </c>
      <c r="H781" s="1">
        <v>32933</v>
      </c>
      <c r="I781" s="7">
        <f>I780*(1+E781)</f>
        <v>202.50455800433519</v>
      </c>
    </row>
    <row r="782" spans="2:9" x14ac:dyDescent="0.15">
      <c r="B782" s="1">
        <v>32964</v>
      </c>
      <c r="C782" s="6">
        <v>-2.4947799999999999E-2</v>
      </c>
      <c r="D782" s="6">
        <v>-1.1696499999999999E-2</v>
      </c>
      <c r="E782" s="7">
        <f>alpha*C782+(1-alpha)*D782</f>
        <v>-1.9647279999999996E-2</v>
      </c>
      <c r="F782" s="7">
        <f t="shared" si="12"/>
        <v>0.14003583999999999</v>
      </c>
      <c r="H782" s="1">
        <v>32964</v>
      </c>
      <c r="I782" s="7">
        <f>I781*(1+E782)</f>
        <v>198.52589425194776</v>
      </c>
    </row>
    <row r="783" spans="2:9" x14ac:dyDescent="0.15">
      <c r="B783" s="1">
        <v>32994</v>
      </c>
      <c r="C783" s="6">
        <v>9.75052E-2</v>
      </c>
      <c r="D783" s="6">
        <v>3.0471850000000002E-2</v>
      </c>
      <c r="E783" s="7">
        <f>alpha*C783+(1-alpha)*D783</f>
        <v>7.0691859999999995E-2</v>
      </c>
      <c r="F783" s="7">
        <f t="shared" si="12"/>
        <v>0.16606714</v>
      </c>
      <c r="H783" s="1">
        <v>32994</v>
      </c>
      <c r="I783" s="7">
        <f>I782*(1+E783)</f>
        <v>212.56005897478124</v>
      </c>
    </row>
    <row r="784" spans="2:9" x14ac:dyDescent="0.15">
      <c r="B784" s="1">
        <v>33025</v>
      </c>
      <c r="C784" s="6">
        <v>-6.7459999999999994E-3</v>
      </c>
      <c r="D784" s="6">
        <v>1.738605E-2</v>
      </c>
      <c r="E784" s="7">
        <f>alpha*C784+(1-alpha)*D784</f>
        <v>2.9068200000000009E-3</v>
      </c>
      <c r="F784" s="7">
        <f t="shared" si="12"/>
        <v>0.12335114000000001</v>
      </c>
      <c r="H784" s="1">
        <v>33025</v>
      </c>
      <c r="I784" s="7">
        <f>I783*(1+E784)</f>
        <v>213.17793280541031</v>
      </c>
    </row>
    <row r="785" spans="2:9" x14ac:dyDescent="0.15">
      <c r="B785" s="1">
        <v>33055</v>
      </c>
      <c r="C785" s="6">
        <v>-3.2069999999999998E-3</v>
      </c>
      <c r="D785" s="6">
        <v>1.4886500000000002E-2</v>
      </c>
      <c r="E785" s="7">
        <f>alpha*C785+(1-alpha)*D785</f>
        <v>4.0304000000000008E-3</v>
      </c>
      <c r="F785" s="7">
        <f t="shared" si="12"/>
        <v>9.2114820000000014E-2</v>
      </c>
      <c r="H785" s="1">
        <v>33055</v>
      </c>
      <c r="I785" s="7">
        <f>I784*(1+E785)</f>
        <v>214.03712514578922</v>
      </c>
    </row>
    <row r="786" spans="2:9" x14ac:dyDescent="0.15">
      <c r="B786" s="1">
        <v>33086</v>
      </c>
      <c r="C786" s="6">
        <v>-9.0390599999999988E-2</v>
      </c>
      <c r="D786" s="6">
        <v>-1.61805E-2</v>
      </c>
      <c r="E786" s="7">
        <f>alpha*C786+(1-alpha)*D786</f>
        <v>-6.0706559999999993E-2</v>
      </c>
      <c r="F786" s="7">
        <f t="shared" si="12"/>
        <v>0.121753102</v>
      </c>
      <c r="H786" s="1">
        <v>33086</v>
      </c>
      <c r="I786" s="7">
        <f>I785*(1+E786)</f>
        <v>201.04366756589886</v>
      </c>
    </row>
    <row r="787" spans="2:9" x14ac:dyDescent="0.15">
      <c r="B787" s="1">
        <v>33117</v>
      </c>
      <c r="C787" s="6">
        <v>-4.86655E-2</v>
      </c>
      <c r="D787" s="6">
        <v>9.2989000000000006E-3</v>
      </c>
      <c r="E787" s="7">
        <f>alpha*C787+(1-alpha)*D787</f>
        <v>-2.5479739999999997E-2</v>
      </c>
      <c r="F787" s="7">
        <f t="shared" si="12"/>
        <v>0.20694173999999999</v>
      </c>
      <c r="H787" s="1">
        <v>33117</v>
      </c>
      <c r="I787" s="7">
        <f>I786*(1+E787)</f>
        <v>195.92112718767333</v>
      </c>
    </row>
    <row r="788" spans="2:9" x14ac:dyDescent="0.15">
      <c r="B788" s="1">
        <v>33147</v>
      </c>
      <c r="C788" s="6">
        <v>-4.2588000000000001E-3</v>
      </c>
      <c r="D788" s="6">
        <v>1.5706400000000002E-2</v>
      </c>
      <c r="E788" s="7">
        <f>alpha*C788+(1-alpha)*D788</f>
        <v>3.7272800000000012E-3</v>
      </c>
      <c r="F788" s="7">
        <f t="shared" si="12"/>
        <v>0.23178221999999996</v>
      </c>
      <c r="H788" s="1">
        <v>33147</v>
      </c>
      <c r="I788" s="7">
        <f>I787*(1+E788)</f>
        <v>196.65138008661742</v>
      </c>
    </row>
    <row r="789" spans="2:9" x14ac:dyDescent="0.15">
      <c r="B789" s="1">
        <v>33178</v>
      </c>
      <c r="C789" s="6">
        <v>6.4640900000000001E-2</v>
      </c>
      <c r="D789" s="6">
        <v>2.2493349999999999E-2</v>
      </c>
      <c r="E789" s="7">
        <f>alpha*C789+(1-alpha)*D789</f>
        <v>4.7781879999999999E-2</v>
      </c>
      <c r="F789" s="7">
        <f t="shared" si="12"/>
        <v>0.24020919999999996</v>
      </c>
      <c r="H789" s="1">
        <v>33178</v>
      </c>
      <c r="I789" s="7">
        <f>I788*(1+E789)</f>
        <v>206.04775273175056</v>
      </c>
    </row>
    <row r="790" spans="2:9" x14ac:dyDescent="0.15">
      <c r="B790" s="1">
        <v>33208</v>
      </c>
      <c r="C790" s="6">
        <v>2.7856800000000001E-2</v>
      </c>
      <c r="D790" s="6">
        <v>1.63178E-2</v>
      </c>
      <c r="E790" s="7">
        <f>alpha*C790+(1-alpha)*D790</f>
        <v>2.32412E-2</v>
      </c>
      <c r="F790" s="7">
        <f t="shared" si="12"/>
        <v>0.17307106600000002</v>
      </c>
      <c r="H790" s="1">
        <v>33208</v>
      </c>
      <c r="I790" s="7">
        <f>I789*(1+E790)</f>
        <v>210.8365497625397</v>
      </c>
    </row>
    <row r="791" spans="2:9" x14ac:dyDescent="0.15">
      <c r="B791" s="1">
        <v>33239</v>
      </c>
      <c r="C791" s="6">
        <v>4.3550199999999997E-2</v>
      </c>
      <c r="D791" s="6">
        <v>1.2175099999999998E-2</v>
      </c>
      <c r="E791" s="7">
        <f>alpha*C791+(1-alpha)*D791</f>
        <v>3.1000159999999995E-2</v>
      </c>
      <c r="F791" s="7">
        <f t="shared" si="12"/>
        <v>0.23145417400000001</v>
      </c>
      <c r="H791" s="1">
        <v>33239</v>
      </c>
      <c r="I791" s="7">
        <f>I790*(1+E791)</f>
        <v>217.37251653902641</v>
      </c>
    </row>
    <row r="792" spans="2:9" x14ac:dyDescent="0.15">
      <c r="B792" s="1">
        <v>33270</v>
      </c>
      <c r="C792" s="6">
        <v>7.1515399999999993E-2</v>
      </c>
      <c r="D792" s="6">
        <v>7.3491499999999987E-3</v>
      </c>
      <c r="E792" s="7">
        <f>alpha*C792+(1-alpha)*D792</f>
        <v>4.5848899999999991E-2</v>
      </c>
      <c r="F792" s="7">
        <f t="shared" si="12"/>
        <v>0.18177523200000001</v>
      </c>
      <c r="H792" s="1">
        <v>33270</v>
      </c>
      <c r="I792" s="7">
        <f>I791*(1+E792)</f>
        <v>227.33880731257256</v>
      </c>
    </row>
    <row r="793" spans="2:9" x14ac:dyDescent="0.15">
      <c r="B793" s="1">
        <v>33298</v>
      </c>
      <c r="C793" s="6">
        <v>2.42156E-2</v>
      </c>
      <c r="D793" s="6">
        <v>5.2788999999999996E-3</v>
      </c>
      <c r="E793" s="7">
        <f>alpha*C793+(1-alpha)*D793</f>
        <v>1.664092E-2</v>
      </c>
      <c r="F793" s="7">
        <f t="shared" si="12"/>
        <v>0.14561036599999999</v>
      </c>
      <c r="H793" s="1">
        <v>33298</v>
      </c>
      <c r="I793" s="7">
        <f>I792*(1+E793)</f>
        <v>231.12193421795646</v>
      </c>
    </row>
    <row r="794" spans="2:9" x14ac:dyDescent="0.15">
      <c r="B794" s="1">
        <v>33329</v>
      </c>
      <c r="C794" s="6">
        <v>2.3665000000000001E-3</v>
      </c>
      <c r="D794" s="6">
        <v>1.2410299999999999E-2</v>
      </c>
      <c r="E794" s="7">
        <f>alpha*C794+(1-alpha)*D794</f>
        <v>6.3840199999999998E-3</v>
      </c>
      <c r="F794" s="7">
        <f t="shared" si="12"/>
        <v>0.11421281199999998</v>
      </c>
      <c r="H794" s="1">
        <v>33329</v>
      </c>
      <c r="I794" s="7">
        <f>I793*(1+E794)</f>
        <v>232.59742126844259</v>
      </c>
    </row>
    <row r="795" spans="2:9" x14ac:dyDescent="0.15">
      <c r="B795" s="1">
        <v>33359</v>
      </c>
      <c r="C795" s="6">
        <v>4.3140700000000004E-2</v>
      </c>
      <c r="D795" s="6">
        <v>5.2286000000000008E-3</v>
      </c>
      <c r="E795" s="7">
        <f>alpha*C795+(1-alpha)*D795</f>
        <v>2.7975860000000002E-2</v>
      </c>
      <c r="F795" s="7">
        <f t="shared" si="12"/>
        <v>0.12821080399999998</v>
      </c>
      <c r="H795" s="1">
        <v>33359</v>
      </c>
      <c r="I795" s="7">
        <f>I794*(1+E795)</f>
        <v>239.10453416220955</v>
      </c>
    </row>
    <row r="796" spans="2:9" x14ac:dyDescent="0.15">
      <c r="B796" s="1">
        <v>33390</v>
      </c>
      <c r="C796" s="6">
        <v>-4.5813899999999998E-2</v>
      </c>
      <c r="D796" s="6">
        <v>-2.1028999999999996E-3</v>
      </c>
      <c r="E796" s="7">
        <f>alpha*C796+(1-alpha)*D796</f>
        <v>-2.8329499999999997E-2</v>
      </c>
      <c r="F796" s="7">
        <f t="shared" si="12"/>
        <v>0.11249790599999999</v>
      </c>
      <c r="H796" s="1">
        <v>33390</v>
      </c>
      <c r="I796" s="7">
        <f>I795*(1+E796)</f>
        <v>232.33082226166124</v>
      </c>
    </row>
    <row r="797" spans="2:9" x14ac:dyDescent="0.15">
      <c r="B797" s="1">
        <v>33420</v>
      </c>
      <c r="C797" s="6">
        <v>4.6609299999999992E-2</v>
      </c>
      <c r="D797" s="6">
        <v>1.4257755E-2</v>
      </c>
      <c r="E797" s="7">
        <f>alpha*C797+(1-alpha)*D797</f>
        <v>3.3668681999999991E-2</v>
      </c>
      <c r="F797" s="7">
        <f t="shared" si="12"/>
        <v>0.13867997799999995</v>
      </c>
      <c r="H797" s="1">
        <v>33420</v>
      </c>
      <c r="I797" s="7">
        <f>I796*(1+E797)</f>
        <v>240.15309483518766</v>
      </c>
    </row>
    <row r="798" spans="2:9" x14ac:dyDescent="0.15">
      <c r="B798" s="1">
        <v>33451</v>
      </c>
      <c r="C798" s="6">
        <v>2.3692000000000001E-2</v>
      </c>
      <c r="D798" s="6">
        <v>2.5667195000000004E-2</v>
      </c>
      <c r="E798" s="7">
        <f>alpha*C798+(1-alpha)*D798</f>
        <v>2.4482078000000004E-2</v>
      </c>
      <c r="F798" s="7">
        <f t="shared" si="12"/>
        <v>0.140135386</v>
      </c>
      <c r="H798" s="1">
        <v>33451</v>
      </c>
      <c r="I798" s="7">
        <f>I797*(1+E798)</f>
        <v>246.0325416348841</v>
      </c>
    </row>
    <row r="799" spans="2:9" x14ac:dyDescent="0.15">
      <c r="B799" s="1">
        <v>33482</v>
      </c>
      <c r="C799" s="6">
        <v>-1.67349E-2</v>
      </c>
      <c r="D799" s="6">
        <v>2.3504199999999999E-2</v>
      </c>
      <c r="E799" s="7">
        <f>alpha*C799+(1-alpha)*D799</f>
        <v>-6.3925999999999913E-4</v>
      </c>
      <c r="F799" s="7">
        <f t="shared" si="12"/>
        <v>0.10853498800000001</v>
      </c>
      <c r="H799" s="1">
        <v>33482</v>
      </c>
      <c r="I799" s="7">
        <f>I798*(1+E799)</f>
        <v>245.87526287231859</v>
      </c>
    </row>
    <row r="800" spans="2:9" x14ac:dyDescent="0.15">
      <c r="B800" s="1">
        <v>33512</v>
      </c>
      <c r="C800" s="6">
        <v>1.34445E-2</v>
      </c>
      <c r="D800" s="6">
        <v>1.02189E-2</v>
      </c>
      <c r="E800" s="7">
        <f>alpha*C800+(1-alpha)*D800</f>
        <v>1.215426E-2</v>
      </c>
      <c r="F800" s="7">
        <f t="shared" si="12"/>
        <v>0.122654368</v>
      </c>
      <c r="H800" s="1">
        <v>33512</v>
      </c>
      <c r="I800" s="7">
        <f>I799*(1+E800)</f>
        <v>248.86369474483709</v>
      </c>
    </row>
    <row r="801" spans="2:9" x14ac:dyDescent="0.15">
      <c r="B801" s="1">
        <v>33543</v>
      </c>
      <c r="C801" s="6">
        <v>-4.0292599999999998E-2</v>
      </c>
      <c r="D801" s="6">
        <v>1.2048265000000001E-2</v>
      </c>
      <c r="E801" s="7">
        <f>alpha*C801+(1-alpha)*D801</f>
        <v>-1.9356253999999996E-2</v>
      </c>
      <c r="F801" s="7">
        <f t="shared" si="12"/>
        <v>0.105664066</v>
      </c>
      <c r="H801" s="1">
        <v>33543</v>
      </c>
      <c r="I801" s="7">
        <f>I800*(1+E801)</f>
        <v>244.04662585797757</v>
      </c>
    </row>
    <row r="802" spans="2:9" x14ac:dyDescent="0.15">
      <c r="B802" s="1">
        <v>33573</v>
      </c>
      <c r="C802" s="6">
        <v>0.11436529999999999</v>
      </c>
      <c r="D802" s="6">
        <v>3.2512819999999998E-2</v>
      </c>
      <c r="E802" s="7">
        <f>alpha*C802+(1-alpha)*D802</f>
        <v>8.1624307999999993E-2</v>
      </c>
      <c r="F802" s="7">
        <f t="shared" si="12"/>
        <v>0.144227466</v>
      </c>
      <c r="H802" s="1">
        <v>33573</v>
      </c>
      <c r="I802" s="7">
        <f>I801*(1+E802)</f>
        <v>263.96676281336994</v>
      </c>
    </row>
    <row r="803" spans="2:9" x14ac:dyDescent="0.15">
      <c r="B803" s="1">
        <v>33604</v>
      </c>
      <c r="C803" s="6">
        <v>-1.86348E-2</v>
      </c>
      <c r="D803" s="6">
        <v>-1.8744755000000002E-2</v>
      </c>
      <c r="E803" s="7">
        <f>alpha*C803+(1-alpha)*D803</f>
        <v>-1.8678781999999998E-2</v>
      </c>
      <c r="F803" s="7">
        <f t="shared" si="12"/>
        <v>7.6957427999999994E-2</v>
      </c>
      <c r="H803" s="1">
        <v>33604</v>
      </c>
      <c r="I803" s="7">
        <f>I802*(1+E803)</f>
        <v>259.03618519553333</v>
      </c>
    </row>
    <row r="804" spans="2:9" x14ac:dyDescent="0.15">
      <c r="B804" s="1">
        <v>33635</v>
      </c>
      <c r="C804" s="6">
        <v>1.29511E-2</v>
      </c>
      <c r="D804" s="6">
        <v>4.7834349999999999E-3</v>
      </c>
      <c r="E804" s="7">
        <f>alpha*C804+(1-alpha)*D804</f>
        <v>9.6840339999999994E-3</v>
      </c>
      <c r="F804" s="7">
        <f t="shared" si="12"/>
        <v>0.111181128</v>
      </c>
      <c r="H804" s="1">
        <v>33635</v>
      </c>
      <c r="I804" s="7">
        <f>I803*(1+E804)</f>
        <v>261.54470042019716</v>
      </c>
    </row>
    <row r="805" spans="2:9" x14ac:dyDescent="0.15">
      <c r="B805" s="1">
        <v>33664</v>
      </c>
      <c r="C805" s="6">
        <v>-1.9448699999999999E-2</v>
      </c>
      <c r="D805" s="6">
        <v>-7.7185350000000003E-3</v>
      </c>
      <c r="E805" s="7">
        <f>alpha*C805+(1-alpha)*D805</f>
        <v>-1.4756633999999999E-2</v>
      </c>
      <c r="F805" s="7">
        <f t="shared" si="12"/>
        <v>0.119569702</v>
      </c>
      <c r="H805" s="1">
        <v>33664</v>
      </c>
      <c r="I805" s="7">
        <f>I804*(1+E805)</f>
        <v>257.68518100145667</v>
      </c>
    </row>
    <row r="806" spans="2:9" x14ac:dyDescent="0.15">
      <c r="B806" s="1">
        <v>33695</v>
      </c>
      <c r="C806" s="6">
        <v>2.9361199999999997E-2</v>
      </c>
      <c r="D806" s="6">
        <v>6.9132300000000002E-3</v>
      </c>
      <c r="E806" s="7">
        <f>alpha*C806+(1-alpha)*D806</f>
        <v>2.0382011999999998E-2</v>
      </c>
      <c r="F806" s="7">
        <f t="shared" si="12"/>
        <v>0.14846277799999999</v>
      </c>
      <c r="H806" s="1">
        <v>33695</v>
      </c>
      <c r="I806" s="7">
        <f>I805*(1+E806)</f>
        <v>262.93732345285053</v>
      </c>
    </row>
    <row r="807" spans="2:9" x14ac:dyDescent="0.15">
      <c r="B807" s="1">
        <v>33725</v>
      </c>
      <c r="C807" s="6">
        <v>4.9017000000000002E-3</v>
      </c>
      <c r="D807" s="6">
        <v>2.3304854999999999E-2</v>
      </c>
      <c r="E807" s="7">
        <f>alpha*C807+(1-alpha)*D807</f>
        <v>1.2262961999999999E-2</v>
      </c>
      <c r="F807" s="7">
        <f t="shared" si="12"/>
        <v>0.11660600200000001</v>
      </c>
      <c r="H807" s="1">
        <v>33725</v>
      </c>
      <c r="I807" s="7">
        <f>I806*(1+E807)</f>
        <v>266.16171385873457</v>
      </c>
    </row>
    <row r="808" spans="2:9" x14ac:dyDescent="0.15">
      <c r="B808" s="1">
        <v>33756</v>
      </c>
      <c r="C808" s="6">
        <v>-1.4877E-2</v>
      </c>
      <c r="D808" s="6">
        <v>1.6946929999999999E-2</v>
      </c>
      <c r="E808" s="7">
        <f>alpha*C808+(1-alpha)*D808</f>
        <v>-2.147427999999999E-3</v>
      </c>
      <c r="F808" s="7">
        <f t="shared" si="12"/>
        <v>0.120427548</v>
      </c>
      <c r="H808" s="1">
        <v>33756</v>
      </c>
      <c r="I808" s="7">
        <f>I807*(1+E808)</f>
        <v>265.59015074186635</v>
      </c>
    </row>
    <row r="809" spans="2:9" x14ac:dyDescent="0.15">
      <c r="B809" s="1">
        <v>33786</v>
      </c>
      <c r="C809" s="6">
        <v>4.0852300000000001E-2</v>
      </c>
      <c r="D809" s="6">
        <v>2.6531775E-2</v>
      </c>
      <c r="E809" s="7">
        <f>alpha*C809+(1-alpha)*D809</f>
        <v>3.5124089999999997E-2</v>
      </c>
      <c r="F809" s="7">
        <f t="shared" si="12"/>
        <v>0.13366788000000002</v>
      </c>
      <c r="H809" s="1">
        <v>33786</v>
      </c>
      <c r="I809" s="7">
        <f>I808*(1+E809)</f>
        <v>274.91876309963726</v>
      </c>
    </row>
    <row r="810" spans="2:9" x14ac:dyDescent="0.15">
      <c r="B810" s="1">
        <v>33817</v>
      </c>
      <c r="C810" s="6">
        <v>-2.04656E-2</v>
      </c>
      <c r="D810" s="6">
        <v>1.29026E-2</v>
      </c>
      <c r="E810" s="7">
        <f>alpha*C810+(1-alpha)*D810</f>
        <v>-7.1183199999999992E-3</v>
      </c>
      <c r="F810" s="7">
        <f t="shared" si="12"/>
        <v>9.7662286000000001E-2</v>
      </c>
      <c r="H810" s="1">
        <v>33817</v>
      </c>
      <c r="I810" s="7">
        <f>I809*(1+E810)</f>
        <v>272.96180336988982</v>
      </c>
    </row>
    <row r="811" spans="2:9" x14ac:dyDescent="0.15">
      <c r="B811" s="1">
        <v>33848</v>
      </c>
      <c r="C811" s="6">
        <v>1.1750199999999999E-2</v>
      </c>
      <c r="D811" s="6">
        <v>1.6074999999999999E-2</v>
      </c>
      <c r="E811" s="7">
        <f>alpha*C811+(1-alpha)*D811</f>
        <v>1.3480119999999998E-2</v>
      </c>
      <c r="F811" s="7">
        <f t="shared" si="12"/>
        <v>0.13735464399999997</v>
      </c>
      <c r="H811" s="1">
        <v>33848</v>
      </c>
      <c r="I811" s="7">
        <f>I810*(1+E811)</f>
        <v>276.64136123473236</v>
      </c>
    </row>
    <row r="812" spans="2:9" x14ac:dyDescent="0.15">
      <c r="B812" s="1">
        <v>33878</v>
      </c>
      <c r="C812" s="6">
        <v>3.4551999999999999E-3</v>
      </c>
      <c r="D812" s="6">
        <v>-1.7272905000000002E-2</v>
      </c>
      <c r="E812" s="7">
        <f>alpha*C812+(1-alpha)*D812</f>
        <v>-4.8360420000000005E-3</v>
      </c>
      <c r="F812" s="7">
        <f t="shared" si="12"/>
        <v>0.121319828</v>
      </c>
      <c r="H812" s="1">
        <v>33878</v>
      </c>
      <c r="I812" s="7">
        <f>I811*(1+E812)</f>
        <v>275.303511992864</v>
      </c>
    </row>
    <row r="813" spans="2:9" x14ac:dyDescent="0.15">
      <c r="B813" s="1">
        <v>33909</v>
      </c>
      <c r="C813" s="6">
        <v>3.40501E-2</v>
      </c>
      <c r="D813" s="6">
        <v>-3.0572850000000007E-3</v>
      </c>
      <c r="E813" s="7">
        <f>alpha*C813+(1-alpha)*D813</f>
        <v>1.9207146000000001E-2</v>
      </c>
      <c r="F813" s="7">
        <f t="shared" si="12"/>
        <v>0.13973677199999998</v>
      </c>
      <c r="H813" s="1">
        <v>33909</v>
      </c>
      <c r="I813" s="7">
        <f>I812*(1+E813)</f>
        <v>280.59130674202373</v>
      </c>
    </row>
    <row r="814" spans="2:9" x14ac:dyDescent="0.15">
      <c r="B814" s="1">
        <v>33939</v>
      </c>
      <c r="C814" s="6">
        <v>1.2273000000000001E-2</v>
      </c>
      <c r="D814" s="6">
        <v>1.7476174999999997E-2</v>
      </c>
      <c r="E814" s="7">
        <f>alpha*C814+(1-alpha)*D814</f>
        <v>1.4354269999999999E-2</v>
      </c>
      <c r="F814" s="7">
        <f t="shared" si="12"/>
        <v>0.10976609200000001</v>
      </c>
      <c r="H814" s="1">
        <v>33939</v>
      </c>
      <c r="I814" s="7">
        <f>I813*(1+E814)</f>
        <v>284.61899011865154</v>
      </c>
    </row>
    <row r="815" spans="2:9" x14ac:dyDescent="0.15">
      <c r="B815" s="1">
        <v>33970</v>
      </c>
      <c r="C815" s="6">
        <v>8.3599999999999994E-3</v>
      </c>
      <c r="D815" s="6">
        <v>2.6322295000000002E-2</v>
      </c>
      <c r="E815" s="7">
        <f>alpha*C815+(1-alpha)*D815</f>
        <v>1.5544918000000001E-2</v>
      </c>
      <c r="F815" s="7">
        <f t="shared" si="12"/>
        <v>0.10444848800000001</v>
      </c>
      <c r="H815" s="1">
        <v>33970</v>
      </c>
      <c r="I815" s="7">
        <f>I814*(1+E815)</f>
        <v>289.04336898128878</v>
      </c>
    </row>
    <row r="816" spans="2:9" x14ac:dyDescent="0.15">
      <c r="B816" s="1">
        <v>34001</v>
      </c>
      <c r="C816" s="6">
        <v>1.3629899999999999E-2</v>
      </c>
      <c r="D816" s="6">
        <v>2.4736669999999999E-2</v>
      </c>
      <c r="E816" s="7">
        <f>alpha*C816+(1-alpha)*D816</f>
        <v>1.8072607999999997E-2</v>
      </c>
      <c r="F816" s="7">
        <f t="shared" si="12"/>
        <v>0.11571222200000002</v>
      </c>
      <c r="H816" s="1">
        <v>34001</v>
      </c>
      <c r="I816" s="7">
        <f>I815*(1+E816)</f>
        <v>294.26713648388699</v>
      </c>
    </row>
    <row r="817" spans="2:9" x14ac:dyDescent="0.15">
      <c r="B817" s="1">
        <v>34029</v>
      </c>
      <c r="C817" s="6">
        <v>2.1098599999999999E-2</v>
      </c>
      <c r="D817" s="6">
        <v>3.6932050000000002E-3</v>
      </c>
      <c r="E817" s="7">
        <f>alpha*C817+(1-alpha)*D817</f>
        <v>1.4136441999999999E-2</v>
      </c>
      <c r="F817" s="7">
        <f t="shared" si="12"/>
        <v>7.0637650000000024E-2</v>
      </c>
      <c r="H817" s="1">
        <v>34029</v>
      </c>
      <c r="I817" s="7">
        <f>I816*(1+E817)</f>
        <v>298.42702679129758</v>
      </c>
    </row>
    <row r="818" spans="2:9" x14ac:dyDescent="0.15">
      <c r="B818" s="1">
        <v>34060</v>
      </c>
      <c r="C818" s="6">
        <v>-2.41706E-2</v>
      </c>
      <c r="D818" s="6">
        <v>7.5689900000000003E-3</v>
      </c>
      <c r="E818" s="7">
        <f>alpha*C818+(1-alpha)*D818</f>
        <v>-1.1474763999999998E-2</v>
      </c>
      <c r="F818" s="7">
        <f t="shared" si="12"/>
        <v>1.8288260000000008E-2</v>
      </c>
      <c r="H818" s="1">
        <v>34060</v>
      </c>
      <c r="I818" s="7">
        <f>I817*(1+E818)</f>
        <v>295.00264708764576</v>
      </c>
    </row>
    <row r="819" spans="2:9" x14ac:dyDescent="0.15">
      <c r="B819" s="1">
        <v>34090</v>
      </c>
      <c r="C819" s="6">
        <v>2.6749999999999999E-2</v>
      </c>
      <c r="D819" s="6">
        <v>8.6269999999999945E-5</v>
      </c>
      <c r="E819" s="7">
        <f>alpha*C819+(1-alpha)*D819</f>
        <v>1.6084507999999997E-2</v>
      </c>
      <c r="F819" s="7">
        <f t="shared" si="12"/>
        <v>3.3367094000000028E-2</v>
      </c>
      <c r="H819" s="1">
        <v>34090</v>
      </c>
      <c r="I819" s="7">
        <f>I818*(1+E819)</f>
        <v>299.74761952474819</v>
      </c>
    </row>
    <row r="820" spans="2:9" x14ac:dyDescent="0.15">
      <c r="B820" s="1">
        <v>34121</v>
      </c>
      <c r="C820" s="6">
        <v>2.9292000000000003E-3</v>
      </c>
      <c r="D820" s="6">
        <v>2.3338460000000002E-2</v>
      </c>
      <c r="E820" s="7">
        <f>alpha*C820+(1-alpha)*D820</f>
        <v>1.1092904000000001E-2</v>
      </c>
      <c r="F820" s="7">
        <f t="shared" si="12"/>
        <v>2.6208596000000008E-2</v>
      </c>
      <c r="H820" s="1">
        <v>34121</v>
      </c>
      <c r="I820" s="7">
        <f>I819*(1+E820)</f>
        <v>303.07269109236478</v>
      </c>
    </row>
    <row r="821" spans="2:9" x14ac:dyDescent="0.15">
      <c r="B821" s="1">
        <v>34151</v>
      </c>
      <c r="C821" s="6">
        <v>-4.0228999999999994E-3</v>
      </c>
      <c r="D821" s="6">
        <v>3.8305899999999996E-3</v>
      </c>
      <c r="E821" s="7">
        <f>alpha*C821+(1-alpha)*D821</f>
        <v>-8.8150399999999975E-4</v>
      </c>
      <c r="F821" s="7">
        <f t="shared" si="12"/>
        <v>-1.4638619999999929E-3</v>
      </c>
      <c r="H821" s="1">
        <v>34151</v>
      </c>
      <c r="I821" s="7">
        <f>I820*(1+E821)</f>
        <v>302.80553130287609</v>
      </c>
    </row>
    <row r="822" spans="2:9" x14ac:dyDescent="0.15">
      <c r="B822" s="1">
        <v>34182</v>
      </c>
      <c r="C822" s="6">
        <v>3.79438E-2</v>
      </c>
      <c r="D822" s="6">
        <v>2.4519394999999999E-2</v>
      </c>
      <c r="E822" s="7">
        <f>alpha*C822+(1-alpha)*D822</f>
        <v>3.2574038E-2</v>
      </c>
      <c r="F822" s="7">
        <f t="shared" si="12"/>
        <v>2.7844578000000009E-2</v>
      </c>
      <c r="H822" s="1">
        <v>34182</v>
      </c>
      <c r="I822" s="7">
        <f>I821*(1+E822)</f>
        <v>312.66913018614616</v>
      </c>
    </row>
    <row r="823" spans="2:9" x14ac:dyDescent="0.15">
      <c r="B823" s="1">
        <v>34213</v>
      </c>
      <c r="C823" s="6">
        <v>-7.6698000000000001E-3</v>
      </c>
      <c r="D823" s="6">
        <v>5.1179599999999995E-3</v>
      </c>
      <c r="E823" s="7">
        <f>alpha*C823+(1-alpha)*D823</f>
        <v>-2.554696E-3</v>
      </c>
      <c r="F823" s="7">
        <f t="shared" si="12"/>
        <v>2.0103984000000005E-2</v>
      </c>
      <c r="H823" s="1">
        <v>34213</v>
      </c>
      <c r="I823" s="7">
        <f>I822*(1+E823)</f>
        <v>311.87035560993615</v>
      </c>
    </row>
    <row r="824" spans="2:9" x14ac:dyDescent="0.15">
      <c r="B824" s="1">
        <v>34243</v>
      </c>
      <c r="C824" s="6">
        <v>2.0686200000000002E-2</v>
      </c>
      <c r="D824" s="6">
        <v>2.9229549999999997E-3</v>
      </c>
      <c r="E824" s="7">
        <f>alpha*C824+(1-alpha)*D824</f>
        <v>1.3580902000000001E-2</v>
      </c>
      <c r="F824" s="7">
        <f t="shared" si="12"/>
        <v>1.6338800000000736E-4</v>
      </c>
      <c r="H824" s="1">
        <v>34243</v>
      </c>
      <c r="I824" s="7">
        <f>I823*(1+E824)</f>
        <v>316.10583634617984</v>
      </c>
    </row>
    <row r="825" spans="2:9" x14ac:dyDescent="0.15">
      <c r="B825" s="1">
        <v>34274</v>
      </c>
      <c r="C825" s="6">
        <v>-9.5316999999999989E-3</v>
      </c>
      <c r="D825" s="6">
        <v>-1.2611285E-2</v>
      </c>
      <c r="E825" s="7">
        <f>alpha*C825+(1-alpha)*D825</f>
        <v>-1.0763533999999998E-2</v>
      </c>
      <c r="F825" s="7">
        <f t="shared" si="12"/>
        <v>-1.2447259999999911E-3</v>
      </c>
      <c r="H825" s="1">
        <v>34274</v>
      </c>
      <c r="I825" s="7">
        <f>I824*(1+E825)</f>
        <v>312.7034204290693</v>
      </c>
    </row>
    <row r="826" spans="2:9" x14ac:dyDescent="0.15">
      <c r="B826" s="1">
        <v>34304</v>
      </c>
      <c r="C826" s="6">
        <v>1.2090700000000001E-2</v>
      </c>
      <c r="D826" s="6">
        <v>4.4556149999999996E-3</v>
      </c>
      <c r="E826" s="7">
        <f>alpha*C826+(1-alpha)*D826</f>
        <v>9.0366660000000005E-3</v>
      </c>
      <c r="F826" s="7">
        <f t="shared" si="12"/>
        <v>-1.3900728000000001E-2</v>
      </c>
      <c r="H826" s="1">
        <v>34304</v>
      </c>
      <c r="I826" s="7">
        <f>I825*(1+E826)</f>
        <v>315.5292167965444</v>
      </c>
    </row>
    <row r="827" spans="2:9" x14ac:dyDescent="0.15">
      <c r="B827" s="1">
        <v>34335</v>
      </c>
      <c r="C827" s="6">
        <v>3.3997199999999998E-2</v>
      </c>
      <c r="D827" s="6">
        <v>1.6025830000000001E-2</v>
      </c>
      <c r="E827" s="7">
        <f>alpha*C827+(1-alpha)*D827</f>
        <v>2.6808651999999999E-2</v>
      </c>
      <c r="F827" s="7">
        <f t="shared" si="12"/>
        <v>-1.0452296000000002E-2</v>
      </c>
      <c r="H827" s="1">
        <v>34335</v>
      </c>
      <c r="I827" s="7">
        <f>I826*(1+E827)</f>
        <v>323.98812976547549</v>
      </c>
    </row>
    <row r="828" spans="2:9" x14ac:dyDescent="0.15">
      <c r="B828" s="1">
        <v>34366</v>
      </c>
      <c r="C828" s="6">
        <v>-2.7142400000000001E-2</v>
      </c>
      <c r="D828" s="6">
        <v>-2.6791309999999999E-2</v>
      </c>
      <c r="E828" s="7">
        <f>alpha*C828+(1-alpha)*D828</f>
        <v>-2.7001963999999996E-2</v>
      </c>
      <c r="F828" s="7">
        <f t="shared" si="12"/>
        <v>-1.3388841999999988E-2</v>
      </c>
      <c r="H828" s="1">
        <v>34366</v>
      </c>
      <c r="I828" s="7">
        <f>I827*(1+E828)</f>
        <v>315.23981394912079</v>
      </c>
    </row>
    <row r="829" spans="2:9" x14ac:dyDescent="0.15">
      <c r="B829" s="1">
        <v>34394</v>
      </c>
      <c r="C829" s="6">
        <v>-4.3596799999999998E-2</v>
      </c>
      <c r="D829" s="6">
        <v>-3.0137170000000001E-2</v>
      </c>
      <c r="E829" s="7">
        <f>alpha*C829+(1-alpha)*D829</f>
        <v>-3.8212947999999997E-2</v>
      </c>
      <c r="F829" s="7">
        <f t="shared" si="12"/>
        <v>4.7132019999999997E-2</v>
      </c>
      <c r="H829" s="1">
        <v>34394</v>
      </c>
      <c r="I829" s="7">
        <f>I828*(1+E829)</f>
        <v>303.19357133115335</v>
      </c>
    </row>
    <row r="830" spans="2:9" x14ac:dyDescent="0.15">
      <c r="B830" s="1">
        <v>34425</v>
      </c>
      <c r="C830" s="6">
        <v>1.2823800000000002E-2</v>
      </c>
      <c r="D830" s="6">
        <v>-1.0225525000000001E-2</v>
      </c>
      <c r="E830" s="7">
        <f>alpha*C830+(1-alpha)*D830</f>
        <v>3.60407E-3</v>
      </c>
      <c r="F830" s="7">
        <f t="shared" si="12"/>
        <v>0.106009244</v>
      </c>
      <c r="H830" s="1">
        <v>34425</v>
      </c>
      <c r="I830" s="7">
        <f>I829*(1+E830)</f>
        <v>304.28630218578081</v>
      </c>
    </row>
    <row r="831" spans="2:9" x14ac:dyDescent="0.15">
      <c r="B831" s="1">
        <v>34455</v>
      </c>
      <c r="C831" s="6">
        <v>1.6411100000000001E-2</v>
      </c>
      <c r="D831" s="6">
        <v>-2.3016249999999999E-3</v>
      </c>
      <c r="E831" s="7">
        <f>alpha*C831+(1-alpha)*D831</f>
        <v>8.9260099999999998E-3</v>
      </c>
      <c r="F831" s="7">
        <f t="shared" si="12"/>
        <v>0.12625338800000002</v>
      </c>
      <c r="H831" s="1">
        <v>34455</v>
      </c>
      <c r="I831" s="7">
        <f>I830*(1+E831)</f>
        <v>307.00236476195408</v>
      </c>
    </row>
    <row r="832" spans="2:9" x14ac:dyDescent="0.15">
      <c r="B832" s="1">
        <v>34486</v>
      </c>
      <c r="C832" s="6">
        <v>-2.45124E-2</v>
      </c>
      <c r="D832" s="6">
        <v>-4.6802850000000002E-3</v>
      </c>
      <c r="E832" s="7">
        <f>alpha*C832+(1-alpha)*D832</f>
        <v>-1.6579554E-2</v>
      </c>
      <c r="F832" s="7">
        <f t="shared" si="12"/>
        <v>0.15972528800000002</v>
      </c>
      <c r="H832" s="1">
        <v>34486</v>
      </c>
      <c r="I832" s="7">
        <f>I831*(1+E832)</f>
        <v>301.91240247725557</v>
      </c>
    </row>
    <row r="833" spans="2:9" x14ac:dyDescent="0.15">
      <c r="B833" s="1">
        <v>34516</v>
      </c>
      <c r="C833" s="6">
        <v>3.2837699999999997E-2</v>
      </c>
      <c r="D833" s="6">
        <v>2.1810789999999997E-2</v>
      </c>
      <c r="E833" s="7">
        <f>alpha*C833+(1-alpha)*D833</f>
        <v>2.8426935999999996E-2</v>
      </c>
      <c r="F833" s="7">
        <f t="shared" si="12"/>
        <v>0.19341158600000002</v>
      </c>
      <c r="H833" s="1">
        <v>34516</v>
      </c>
      <c r="I833" s="7">
        <f>I832*(1+E833)</f>
        <v>310.49484702008277</v>
      </c>
    </row>
    <row r="834" spans="2:9" x14ac:dyDescent="0.15">
      <c r="B834" s="1">
        <v>34547</v>
      </c>
      <c r="C834" s="6">
        <v>4.0999000000000001E-2</v>
      </c>
      <c r="D834" s="6">
        <v>5.8511000000000023E-4</v>
      </c>
      <c r="E834" s="7">
        <f>alpha*C834+(1-alpha)*D834</f>
        <v>2.4833444E-2</v>
      </c>
      <c r="F834" s="7">
        <f t="shared" si="12"/>
        <v>0.18305880400000002</v>
      </c>
      <c r="H834" s="1">
        <v>34547</v>
      </c>
      <c r="I834" s="7">
        <f>I833*(1+E834)</f>
        <v>318.20550341584453</v>
      </c>
    </row>
    <row r="835" spans="2:9" x14ac:dyDescent="0.15">
      <c r="B835" s="1">
        <v>34578</v>
      </c>
      <c r="C835" s="6">
        <v>-2.44534E-2</v>
      </c>
      <c r="D835" s="6">
        <v>-1.955813E-2</v>
      </c>
      <c r="E835" s="7">
        <f>alpha*C835+(1-alpha)*D835</f>
        <v>-2.2495292E-2</v>
      </c>
      <c r="F835" s="7">
        <f t="shared" si="12"/>
        <v>0.16496488200000001</v>
      </c>
      <c r="H835" s="1">
        <v>34578</v>
      </c>
      <c r="I835" s="7">
        <f>I834*(1+E835)</f>
        <v>311.04737770049809</v>
      </c>
    </row>
    <row r="836" spans="2:9" x14ac:dyDescent="0.15">
      <c r="B836" s="1">
        <v>34608</v>
      </c>
      <c r="C836" s="6">
        <v>2.2465700000000002E-2</v>
      </c>
      <c r="D836" s="6">
        <v>-3.2665799999999998E-3</v>
      </c>
      <c r="E836" s="7">
        <f>alpha*C836+(1-alpha)*D836</f>
        <v>1.2172788E-2</v>
      </c>
      <c r="F836" s="7">
        <f t="shared" si="12"/>
        <v>0.21658404400000003</v>
      </c>
      <c r="H836" s="1">
        <v>34608</v>
      </c>
      <c r="I836" s="7">
        <f>I835*(1+E836)</f>
        <v>314.8336914872022</v>
      </c>
    </row>
    <row r="837" spans="2:9" x14ac:dyDescent="0.15">
      <c r="B837" s="1">
        <v>34639</v>
      </c>
      <c r="C837" s="6">
        <v>-3.6418100000000002E-2</v>
      </c>
      <c r="D837" s="6">
        <v>-3.9216900000000002E-3</v>
      </c>
      <c r="E837" s="7">
        <f>alpha*C837+(1-alpha)*D837</f>
        <v>-2.3419536000000001E-2</v>
      </c>
      <c r="F837" s="7">
        <f t="shared" si="12"/>
        <v>0.20799340399999999</v>
      </c>
      <c r="H837" s="1">
        <v>34639</v>
      </c>
      <c r="I837" s="7">
        <f>I836*(1+E837)</f>
        <v>307.46043251540476</v>
      </c>
    </row>
    <row r="838" spans="2:9" x14ac:dyDescent="0.15">
      <c r="B838" s="1">
        <v>34669</v>
      </c>
      <c r="C838" s="6">
        <v>1.48332E-2</v>
      </c>
      <c r="D838" s="6">
        <v>8.9629449999999999E-3</v>
      </c>
      <c r="E838" s="7">
        <f>alpha*C838+(1-alpha)*D838</f>
        <v>1.2485097999999998E-2</v>
      </c>
      <c r="F838" s="7">
        <f t="shared" si="12"/>
        <v>0.265003928</v>
      </c>
      <c r="H838" s="1">
        <v>34669</v>
      </c>
      <c r="I838" s="7">
        <f>I837*(1+E838)</f>
        <v>311.29910614648196</v>
      </c>
    </row>
    <row r="839" spans="2:9" x14ac:dyDescent="0.15">
      <c r="B839" s="1">
        <v>34700</v>
      </c>
      <c r="C839" s="6">
        <v>2.5933299999999999E-2</v>
      </c>
      <c r="D839" s="6">
        <v>2.0780315000000001E-2</v>
      </c>
      <c r="E839" s="7">
        <f>alpha*C839+(1-alpha)*D839</f>
        <v>2.3872106000000001E-2</v>
      </c>
      <c r="F839" s="7">
        <f t="shared" si="12"/>
        <v>0.26973386800000004</v>
      </c>
      <c r="H839" s="1">
        <v>34700</v>
      </c>
      <c r="I839" s="7">
        <f>I838*(1+E839)</f>
        <v>318.73047140611601</v>
      </c>
    </row>
    <row r="840" spans="2:9" x14ac:dyDescent="0.15">
      <c r="B840" s="1">
        <v>34731</v>
      </c>
      <c r="C840" s="6">
        <v>3.8971399999999996E-2</v>
      </c>
      <c r="D840" s="6">
        <v>2.5340145000000001E-2</v>
      </c>
      <c r="E840" s="7">
        <f>alpha*C840+(1-alpha)*D840</f>
        <v>3.3518897999999998E-2</v>
      </c>
      <c r="F840" s="7">
        <f t="shared" si="12"/>
        <v>0.2666385</v>
      </c>
      <c r="H840" s="1">
        <v>34731</v>
      </c>
      <c r="I840" s="7">
        <f>I839*(1+E840)</f>
        <v>329.41396556666956</v>
      </c>
    </row>
    <row r="841" spans="2:9" x14ac:dyDescent="0.15">
      <c r="B841" s="1">
        <v>34759</v>
      </c>
      <c r="C841" s="6">
        <v>2.9507400000000003E-2</v>
      </c>
      <c r="D841" s="6">
        <v>7.3995900000000002E-3</v>
      </c>
      <c r="E841" s="7">
        <f>alpha*C841+(1-alpha)*D841</f>
        <v>2.0664276000000002E-2</v>
      </c>
      <c r="F841" s="7">
        <f t="shared" si="12"/>
        <v>0.22988249399999999</v>
      </c>
      <c r="H841" s="1">
        <v>34759</v>
      </c>
      <c r="I841" s="7">
        <f>I840*(1+E841)</f>
        <v>336.22106666939374</v>
      </c>
    </row>
    <row r="842" spans="2:9" x14ac:dyDescent="0.15">
      <c r="B842" s="1">
        <v>34790</v>
      </c>
      <c r="C842" s="6">
        <v>2.9446699999999999E-2</v>
      </c>
      <c r="D842" s="6">
        <v>1.5450485000000002E-2</v>
      </c>
      <c r="E842" s="7">
        <f>alpha*C842+(1-alpha)*D842</f>
        <v>2.3848214E-2</v>
      </c>
      <c r="F842" s="7">
        <f t="shared" si="12"/>
        <v>0.21009614199999996</v>
      </c>
      <c r="H842" s="1">
        <v>34790</v>
      </c>
      <c r="I842" s="7">
        <f>I841*(1+E842)</f>
        <v>344.23933861863372</v>
      </c>
    </row>
    <row r="843" spans="2:9" x14ac:dyDescent="0.15">
      <c r="B843" s="1">
        <v>34820</v>
      </c>
      <c r="C843" s="6">
        <v>3.99674E-2</v>
      </c>
      <c r="D843" s="6">
        <v>4.6043674999999992E-2</v>
      </c>
      <c r="E843" s="7">
        <f>alpha*C843+(1-alpha)*D843</f>
        <v>4.2397909999999997E-2</v>
      </c>
      <c r="F843" s="7">
        <f t="shared" ref="F843:F906" si="13">SUM(E843:E854)</f>
        <v>0.19155555199999999</v>
      </c>
      <c r="H843" s="1">
        <v>34820</v>
      </c>
      <c r="I843" s="7">
        <f>I842*(1+E843)</f>
        <v>358.83436711584608</v>
      </c>
    </row>
    <row r="844" spans="2:9" x14ac:dyDescent="0.15">
      <c r="B844" s="1">
        <v>34851</v>
      </c>
      <c r="C844" s="6">
        <v>2.3227500000000002E-2</v>
      </c>
      <c r="D844" s="6">
        <v>7.9256099999999996E-3</v>
      </c>
      <c r="E844" s="7">
        <f>alpha*C844+(1-alpha)*D844</f>
        <v>1.7106744E-2</v>
      </c>
      <c r="F844" s="7">
        <f t="shared" si="13"/>
        <v>0.163875618</v>
      </c>
      <c r="H844" s="1">
        <v>34851</v>
      </c>
      <c r="I844" s="7">
        <f>I843*(1+E844)</f>
        <v>364.97285477249886</v>
      </c>
    </row>
    <row r="845" spans="2:9" x14ac:dyDescent="0.15">
      <c r="B845" s="1">
        <v>34881</v>
      </c>
      <c r="C845" s="6">
        <v>3.3162799999999999E-2</v>
      </c>
      <c r="D845" s="6">
        <v>-4.5588149999999999E-3</v>
      </c>
      <c r="E845" s="7">
        <f>alpha*C845+(1-alpha)*D845</f>
        <v>1.8074153999999999E-2</v>
      </c>
      <c r="F845" s="7">
        <f t="shared" si="13"/>
        <v>0.15451668200000002</v>
      </c>
      <c r="H845" s="1">
        <v>34881</v>
      </c>
      <c r="I845" s="7">
        <f>I844*(1+E845)</f>
        <v>371.56943035547664</v>
      </c>
    </row>
    <row r="846" spans="2:9" x14ac:dyDescent="0.15">
      <c r="B846" s="1">
        <v>34912</v>
      </c>
      <c r="C846" s="6">
        <v>2.5144E-3</v>
      </c>
      <c r="D846" s="6">
        <v>1.3077205E-2</v>
      </c>
      <c r="E846" s="7">
        <f>alpha*C846+(1-alpha)*D846</f>
        <v>6.7395219999999995E-3</v>
      </c>
      <c r="F846" s="7">
        <f t="shared" si="13"/>
        <v>0.11071305999999997</v>
      </c>
      <c r="H846" s="1">
        <v>34912</v>
      </c>
      <c r="I846" s="7">
        <f>I845*(1+E846)</f>
        <v>374.0736307058848</v>
      </c>
    </row>
    <row r="847" spans="2:9" x14ac:dyDescent="0.15">
      <c r="B847" s="1">
        <v>34943</v>
      </c>
      <c r="C847" s="6">
        <v>4.2202299999999998E-2</v>
      </c>
      <c r="D847" s="6">
        <v>9.5062250000000001E-3</v>
      </c>
      <c r="E847" s="7">
        <f>alpha*C847+(1-alpha)*D847</f>
        <v>2.9123869999999996E-2</v>
      </c>
      <c r="F847" s="7">
        <f t="shared" si="13"/>
        <v>0.11552440199999997</v>
      </c>
      <c r="H847" s="1">
        <v>34943</v>
      </c>
      <c r="I847" s="7">
        <f>I846*(1+E847)</f>
        <v>384.96810249699104</v>
      </c>
    </row>
    <row r="848" spans="2:9" x14ac:dyDescent="0.15">
      <c r="B848" s="1">
        <v>34973</v>
      </c>
      <c r="C848" s="6">
        <v>-3.5745E-3</v>
      </c>
      <c r="D848" s="6">
        <v>1.4317120000000003E-2</v>
      </c>
      <c r="E848" s="7">
        <f>alpha*C848+(1-alpha)*D848</f>
        <v>3.5821480000000016E-3</v>
      </c>
      <c r="F848" s="7">
        <f t="shared" si="13"/>
        <v>0.12783913799999996</v>
      </c>
      <c r="H848" s="1">
        <v>34973</v>
      </c>
      <c r="I848" s="7">
        <f>I847*(1+E848)</f>
        <v>386.34711521541442</v>
      </c>
    </row>
    <row r="849" spans="2:9" x14ac:dyDescent="0.15">
      <c r="B849" s="1">
        <v>35004</v>
      </c>
      <c r="C849" s="6">
        <v>4.3898200000000005E-2</v>
      </c>
      <c r="D849" s="6">
        <v>1.8130170000000001E-2</v>
      </c>
      <c r="E849" s="7">
        <f>alpha*C849+(1-alpha)*D849</f>
        <v>3.3590988000000002E-2</v>
      </c>
      <c r="F849" s="7">
        <f t="shared" si="13"/>
        <v>0.15060646999999999</v>
      </c>
      <c r="H849" s="1">
        <v>35004</v>
      </c>
      <c r="I849" s="7">
        <f>I848*(1+E849)</f>
        <v>399.32489652645006</v>
      </c>
    </row>
    <row r="850" spans="2:9" x14ac:dyDescent="0.15">
      <c r="B850" s="1">
        <v>35034</v>
      </c>
      <c r="C850" s="6">
        <v>1.92623E-2</v>
      </c>
      <c r="D850" s="6">
        <v>1.4144145E-2</v>
      </c>
      <c r="E850" s="7">
        <f>alpha*C850+(1-alpha)*D850</f>
        <v>1.7215037999999998E-2</v>
      </c>
      <c r="F850" s="7">
        <f t="shared" si="13"/>
        <v>0.16993182199999998</v>
      </c>
      <c r="H850" s="1">
        <v>35034</v>
      </c>
      <c r="I850" s="7">
        <f>I849*(1+E850)</f>
        <v>406.19928979449895</v>
      </c>
    </row>
    <row r="851" spans="2:9" x14ac:dyDescent="0.15">
      <c r="B851" s="1">
        <v>35065</v>
      </c>
      <c r="C851" s="6">
        <v>3.4035900000000001E-2</v>
      </c>
      <c r="D851" s="6">
        <v>8.8799500000000015E-4</v>
      </c>
      <c r="E851" s="7">
        <f>alpha*C851+(1-alpha)*D851</f>
        <v>2.0776737999999999E-2</v>
      </c>
      <c r="F851" s="7">
        <f t="shared" si="13"/>
        <v>0.13618771599999999</v>
      </c>
      <c r="H851" s="1">
        <v>35065</v>
      </c>
      <c r="I851" s="7">
        <f>I850*(1+E851)</f>
        <v>414.63878601434527</v>
      </c>
    </row>
    <row r="852" spans="2:9" x14ac:dyDescent="0.15">
      <c r="B852" s="1">
        <v>35096</v>
      </c>
      <c r="C852" s="6">
        <v>9.2715999999999996E-3</v>
      </c>
      <c r="D852" s="6">
        <v>-2.2000169999999999E-2</v>
      </c>
      <c r="E852" s="7">
        <f>alpha*C852+(1-alpha)*D852</f>
        <v>-3.2371079999999998E-3</v>
      </c>
      <c r="F852" s="7">
        <f t="shared" si="13"/>
        <v>0.15314968199999995</v>
      </c>
      <c r="H852" s="1">
        <v>35096</v>
      </c>
      <c r="I852" s="7">
        <f>I851*(1+E852)</f>
        <v>413.29655548302793</v>
      </c>
    </row>
    <row r="853" spans="2:9" x14ac:dyDescent="0.15">
      <c r="B853" s="1">
        <v>35125</v>
      </c>
      <c r="C853" s="6">
        <v>9.6252999999999998E-3</v>
      </c>
      <c r="D853" s="6">
        <v>-1.224314E-2</v>
      </c>
      <c r="E853" s="7">
        <f>alpha*C853+(1-alpha)*D853</f>
        <v>8.7792399999999955E-4</v>
      </c>
      <c r="F853" s="7">
        <f t="shared" si="13"/>
        <v>0.161531644</v>
      </c>
      <c r="H853" s="1">
        <v>35125</v>
      </c>
      <c r="I853" s="7">
        <f>I852*(1+E853)</f>
        <v>413.65939844820383</v>
      </c>
    </row>
    <row r="854" spans="2:9" x14ac:dyDescent="0.15">
      <c r="B854" s="1">
        <v>35156</v>
      </c>
      <c r="C854" s="6">
        <v>1.47437E-2</v>
      </c>
      <c r="D854" s="6">
        <v>-8.8464900000000003E-3</v>
      </c>
      <c r="E854" s="7">
        <f>alpha*C854+(1-alpha)*D854</f>
        <v>5.3076240000000004E-3</v>
      </c>
      <c r="F854" s="7">
        <f t="shared" si="13"/>
        <v>0.12994351199999998</v>
      </c>
      <c r="H854" s="1">
        <v>35156</v>
      </c>
      <c r="I854" s="7">
        <f>I853*(1+E854)</f>
        <v>415.85494699923311</v>
      </c>
    </row>
    <row r="855" spans="2:9" x14ac:dyDescent="0.15">
      <c r="B855" s="1">
        <v>35186</v>
      </c>
      <c r="C855" s="6">
        <v>2.5789300000000001E-2</v>
      </c>
      <c r="D855" s="6">
        <v>-1.8890100000000002E-3</v>
      </c>
      <c r="E855" s="7">
        <f>alpha*C855+(1-alpha)*D855</f>
        <v>1.4717976000000001E-2</v>
      </c>
      <c r="F855" s="7">
        <f t="shared" si="13"/>
        <v>0.16687951799999998</v>
      </c>
      <c r="H855" s="1">
        <v>35186</v>
      </c>
      <c r="I855" s="7">
        <f>I854*(1+E855)</f>
        <v>421.97549012864908</v>
      </c>
    </row>
    <row r="856" spans="2:9" x14ac:dyDescent="0.15">
      <c r="B856" s="1">
        <v>35217</v>
      </c>
      <c r="C856" s="6">
        <v>3.8146E-3</v>
      </c>
      <c r="D856" s="6">
        <v>1.3647619999999999E-2</v>
      </c>
      <c r="E856" s="7">
        <f>alpha*C856+(1-alpha)*D856</f>
        <v>7.7478080000000001E-3</v>
      </c>
      <c r="F856" s="7">
        <f t="shared" si="13"/>
        <v>0.192497694</v>
      </c>
      <c r="H856" s="1">
        <v>35217</v>
      </c>
      <c r="I856" s="7">
        <f>I855*(1+E856)</f>
        <v>425.24487520687171</v>
      </c>
    </row>
    <row r="857" spans="2:9" x14ac:dyDescent="0.15">
      <c r="B857" s="1">
        <v>35247</v>
      </c>
      <c r="C857" s="6">
        <v>-4.4179700000000002E-2</v>
      </c>
      <c r="D857" s="6">
        <v>1.9458800000000001E-3</v>
      </c>
      <c r="E857" s="7">
        <f>alpha*C857+(1-alpha)*D857</f>
        <v>-2.5729468000000002E-2</v>
      </c>
      <c r="F857" s="7">
        <f t="shared" si="13"/>
        <v>0.21693435799999999</v>
      </c>
      <c r="H857" s="1">
        <v>35247</v>
      </c>
      <c r="I857" s="7">
        <f>I856*(1+E857)</f>
        <v>414.30355079807254</v>
      </c>
    </row>
    <row r="858" spans="2:9" x14ac:dyDescent="0.15">
      <c r="B858" s="1">
        <v>35278</v>
      </c>
      <c r="C858" s="6">
        <v>2.1093899999999999E-2</v>
      </c>
      <c r="D858" s="6">
        <v>-2.7636899999999996E-3</v>
      </c>
      <c r="E858" s="7">
        <f>alpha*C858+(1-alpha)*D858</f>
        <v>1.1550863999999999E-2</v>
      </c>
      <c r="F858" s="7">
        <f t="shared" si="13"/>
        <v>0.30466303000000006</v>
      </c>
      <c r="H858" s="1">
        <v>35278</v>
      </c>
      <c r="I858" s="7">
        <f>I857*(1+E858)</f>
        <v>419.08911476805815</v>
      </c>
    </row>
    <row r="859" spans="2:9" x14ac:dyDescent="0.15">
      <c r="B859" s="1">
        <v>35309</v>
      </c>
      <c r="C859" s="6">
        <v>5.6284799999999996E-2</v>
      </c>
      <c r="D859" s="6">
        <v>1.9169314999999999E-2</v>
      </c>
      <c r="E859" s="7">
        <f>alpha*C859+(1-alpha)*D859</f>
        <v>4.1438605999999996E-2</v>
      </c>
      <c r="F859" s="7">
        <f t="shared" si="13"/>
        <v>0.25360247400000002</v>
      </c>
      <c r="H859" s="1">
        <v>35309</v>
      </c>
      <c r="I859" s="7">
        <f>I858*(1+E859)</f>
        <v>436.45558347382052</v>
      </c>
    </row>
    <row r="860" spans="2:9" x14ac:dyDescent="0.15">
      <c r="B860" s="1">
        <v>35339</v>
      </c>
      <c r="C860" s="6">
        <v>2.7581099999999997E-2</v>
      </c>
      <c r="D860" s="6">
        <v>2.4502050000000001E-2</v>
      </c>
      <c r="E860" s="7">
        <f>alpha*C860+(1-alpha)*D860</f>
        <v>2.6349479999999998E-2</v>
      </c>
      <c r="F860" s="7">
        <f t="shared" si="13"/>
        <v>0.25211618600000008</v>
      </c>
      <c r="H860" s="1">
        <v>35339</v>
      </c>
      <c r="I860" s="7">
        <f>I859*(1+E860)</f>
        <v>447.95596114145224</v>
      </c>
    </row>
    <row r="861" spans="2:9" x14ac:dyDescent="0.15">
      <c r="B861" s="1">
        <v>35370</v>
      </c>
      <c r="C861" s="6">
        <v>7.5586700000000007E-2</v>
      </c>
      <c r="D861" s="6">
        <v>1.8910799999999998E-2</v>
      </c>
      <c r="E861" s="7">
        <f>alpha*C861+(1-alpha)*D861</f>
        <v>5.2916339999999999E-2</v>
      </c>
      <c r="F861" s="7">
        <f t="shared" si="13"/>
        <v>0.21230753599999999</v>
      </c>
      <c r="H861" s="1">
        <v>35370</v>
      </c>
      <c r="I861" s="7">
        <f>I860*(1+E861)</f>
        <v>471.66015108624003</v>
      </c>
    </row>
    <row r="862" spans="2:9" x14ac:dyDescent="0.15">
      <c r="B862" s="1">
        <v>35400</v>
      </c>
      <c r="C862" s="6">
        <v>-1.9815100000000002E-2</v>
      </c>
      <c r="D862" s="6">
        <v>-1.1600020000000001E-2</v>
      </c>
      <c r="E862" s="7">
        <f>alpha*C862+(1-alpha)*D862</f>
        <v>-1.6529068000000001E-2</v>
      </c>
      <c r="F862" s="7">
        <f t="shared" si="13"/>
        <v>0.18854346200000005</v>
      </c>
      <c r="H862" s="1">
        <v>35400</v>
      </c>
      <c r="I862" s="7">
        <f>I861*(1+E862)</f>
        <v>463.86404837604533</v>
      </c>
    </row>
    <row r="863" spans="2:9" x14ac:dyDescent="0.15">
      <c r="B863" s="1">
        <v>35431</v>
      </c>
      <c r="C863" s="6">
        <v>6.2475900000000001E-2</v>
      </c>
      <c r="D863" s="6">
        <v>6.3290999999999977E-4</v>
      </c>
      <c r="E863" s="7">
        <f>alpha*C863+(1-alpha)*D863</f>
        <v>3.7738703999999998E-2</v>
      </c>
      <c r="F863" s="7">
        <f t="shared" si="13"/>
        <v>0.22042002800000002</v>
      </c>
      <c r="H863" s="1">
        <v>35431</v>
      </c>
      <c r="I863" s="7">
        <f>I862*(1+E863)</f>
        <v>481.36967639395056</v>
      </c>
    </row>
    <row r="864" spans="2:9" x14ac:dyDescent="0.15">
      <c r="B864" s="1">
        <v>35462</v>
      </c>
      <c r="C864" s="6">
        <v>7.8373999999999996E-3</v>
      </c>
      <c r="D864" s="6">
        <v>1.1060350000000002E-3</v>
      </c>
      <c r="E864" s="7">
        <f>alpha*C864+(1-alpha)*D864</f>
        <v>5.1448539999999999E-3</v>
      </c>
      <c r="F864" s="7">
        <f t="shared" si="13"/>
        <v>0.195925502</v>
      </c>
      <c r="H864" s="1">
        <v>35462</v>
      </c>
      <c r="I864" s="7">
        <f>I863*(1+E864)</f>
        <v>483.84625309902469</v>
      </c>
    </row>
    <row r="865" spans="2:9" x14ac:dyDescent="0.15">
      <c r="B865" s="1">
        <v>35490</v>
      </c>
      <c r="C865" s="6">
        <v>-4.1088399999999997E-2</v>
      </c>
      <c r="D865" s="6">
        <v>-1.5142919999999999E-2</v>
      </c>
      <c r="E865" s="7">
        <f>alpha*C865+(1-alpha)*D865</f>
        <v>-3.0710207999999996E-2</v>
      </c>
      <c r="F865" s="7">
        <f t="shared" si="13"/>
        <v>0.23295040800000003</v>
      </c>
      <c r="H865" s="1">
        <v>35490</v>
      </c>
      <c r="I865" s="7">
        <f>I864*(1+E865)</f>
        <v>468.987234026333</v>
      </c>
    </row>
    <row r="866" spans="2:9" x14ac:dyDescent="0.15">
      <c r="B866" s="1">
        <v>35521</v>
      </c>
      <c r="C866" s="6">
        <v>5.9698300000000003E-2</v>
      </c>
      <c r="D866" s="6">
        <v>1.6061625000000003E-2</v>
      </c>
      <c r="E866" s="7">
        <f>alpha*C866+(1-alpha)*D866</f>
        <v>4.2243630000000004E-2</v>
      </c>
      <c r="F866" s="7">
        <f t="shared" si="13"/>
        <v>0.29558404399999999</v>
      </c>
      <c r="H866" s="1">
        <v>35521</v>
      </c>
      <c r="I866" s="7">
        <f>I865*(1+E866)</f>
        <v>488.79895721526481</v>
      </c>
    </row>
    <row r="867" spans="2:9" x14ac:dyDescent="0.15">
      <c r="B867" s="1">
        <v>35551</v>
      </c>
      <c r="C867" s="6">
        <v>6.0884000000000001E-2</v>
      </c>
      <c r="D867" s="6">
        <v>9.5143799999999994E-3</v>
      </c>
      <c r="E867" s="7">
        <f>alpha*C867+(1-alpha)*D867</f>
        <v>4.0336152E-2</v>
      </c>
      <c r="F867" s="7">
        <f t="shared" si="13"/>
        <v>0.26170680200000002</v>
      </c>
      <c r="H867" s="1">
        <v>35551</v>
      </c>
      <c r="I867" s="7">
        <f>I866*(1+E867)</f>
        <v>508.51522625094128</v>
      </c>
    </row>
    <row r="868" spans="2:9" x14ac:dyDescent="0.15">
      <c r="B868" s="1">
        <v>35582</v>
      </c>
      <c r="C868" s="6">
        <v>4.4801900000000006E-2</v>
      </c>
      <c r="D868" s="6">
        <v>1.3258330000000002E-2</v>
      </c>
      <c r="E868" s="7">
        <f>alpha*C868+(1-alpha)*D868</f>
        <v>3.2184472000000006E-2</v>
      </c>
      <c r="F868" s="7">
        <f t="shared" si="13"/>
        <v>0.215213448</v>
      </c>
      <c r="H868" s="1">
        <v>35582</v>
      </c>
      <c r="I868" s="7">
        <f>I867*(1+E868)</f>
        <v>524.88152031178834</v>
      </c>
    </row>
    <row r="869" spans="2:9" x14ac:dyDescent="0.15">
      <c r="B869" s="1">
        <v>35612</v>
      </c>
      <c r="C869" s="6">
        <v>7.9567499999999999E-2</v>
      </c>
      <c r="D869" s="6">
        <v>3.564676E-2</v>
      </c>
      <c r="E869" s="7">
        <f>alpha*C869+(1-alpha)*D869</f>
        <v>6.1999204000000002E-2</v>
      </c>
      <c r="F869" s="7">
        <f t="shared" si="13"/>
        <v>0.21105532800000001</v>
      </c>
      <c r="H869" s="1">
        <v>35612</v>
      </c>
      <c r="I869" s="7">
        <f>I868*(1+E869)</f>
        <v>557.42375676542895</v>
      </c>
    </row>
    <row r="870" spans="2:9" x14ac:dyDescent="0.15">
      <c r="B870" s="1">
        <v>35643</v>
      </c>
      <c r="C870" s="6">
        <v>-5.6021799999999997E-2</v>
      </c>
      <c r="D870" s="6">
        <v>-1.4741529999999999E-2</v>
      </c>
      <c r="E870" s="7">
        <f>alpha*C870+(1-alpha)*D870</f>
        <v>-3.9509691999999999E-2</v>
      </c>
      <c r="F870" s="7">
        <f t="shared" si="13"/>
        <v>0.14257256200000001</v>
      </c>
      <c r="H870" s="1">
        <v>35643</v>
      </c>
      <c r="I870" s="7">
        <f>I869*(1+E870)</f>
        <v>535.4001158221439</v>
      </c>
    </row>
    <row r="871" spans="2:9" x14ac:dyDescent="0.15">
      <c r="B871" s="1">
        <v>35674</v>
      </c>
      <c r="C871" s="6">
        <v>5.4766500000000003E-2</v>
      </c>
      <c r="D871" s="6">
        <v>1.7731045000000001E-2</v>
      </c>
      <c r="E871" s="7">
        <f>alpha*C871+(1-alpha)*D871</f>
        <v>3.9952318000000001E-2</v>
      </c>
      <c r="F871" s="7">
        <f t="shared" si="13"/>
        <v>0.10362100200000003</v>
      </c>
      <c r="H871" s="1">
        <v>35674</v>
      </c>
      <c r="I871" s="7">
        <f>I870*(1+E871)</f>
        <v>556.79059150670707</v>
      </c>
    </row>
    <row r="872" spans="2:9" x14ac:dyDescent="0.15">
      <c r="B872" s="1">
        <v>35704</v>
      </c>
      <c r="C872" s="6">
        <v>-3.3397499999999997E-2</v>
      </c>
      <c r="D872" s="6">
        <v>1.6448325E-2</v>
      </c>
      <c r="E872" s="7">
        <f>alpha*C872+(1-alpha)*D872</f>
        <v>-1.3459169999999996E-2</v>
      </c>
      <c r="F872" s="7">
        <f t="shared" si="13"/>
        <v>0.11645432800000002</v>
      </c>
      <c r="H872" s="1">
        <v>35704</v>
      </c>
      <c r="I872" s="7">
        <f>I871*(1+E872)</f>
        <v>549.2966522812178</v>
      </c>
    </row>
    <row r="873" spans="2:9" x14ac:dyDescent="0.15">
      <c r="B873" s="1">
        <v>35735</v>
      </c>
      <c r="C873" s="6">
        <v>4.6292799999999995E-2</v>
      </c>
      <c r="D873" s="6">
        <v>3.4414649999999995E-3</v>
      </c>
      <c r="E873" s="7">
        <f>alpha*C873+(1-alpha)*D873</f>
        <v>2.9152265999999996E-2</v>
      </c>
      <c r="F873" s="7">
        <f t="shared" si="13"/>
        <v>0.17712373000000003</v>
      </c>
      <c r="H873" s="1">
        <v>35735</v>
      </c>
      <c r="I873" s="7">
        <f>I872*(1+E873)</f>
        <v>565.30989440142946</v>
      </c>
    </row>
    <row r="874" spans="2:9" x14ac:dyDescent="0.15">
      <c r="B874" s="1">
        <v>35765</v>
      </c>
      <c r="C874" s="6">
        <v>1.71737E-2</v>
      </c>
      <c r="D874" s="6">
        <v>1.2608194999999999E-2</v>
      </c>
      <c r="E874" s="7">
        <f>alpha*C874+(1-alpha)*D874</f>
        <v>1.5347497999999999E-2</v>
      </c>
      <c r="F874" s="7">
        <f t="shared" si="13"/>
        <v>0.18557758999999999</v>
      </c>
      <c r="H874" s="1">
        <v>35765</v>
      </c>
      <c r="I874" s="7">
        <f>I873*(1+E874)</f>
        <v>573.98598687513561</v>
      </c>
    </row>
    <row r="875" spans="2:9" x14ac:dyDescent="0.15">
      <c r="B875" s="1">
        <v>35796</v>
      </c>
      <c r="C875" s="6">
        <v>1.1060799999999999E-2</v>
      </c>
      <c r="D875" s="6">
        <v>1.6519244999999998E-2</v>
      </c>
      <c r="E875" s="7">
        <f>alpha*C875+(1-alpha)*D875</f>
        <v>1.3244177999999999E-2</v>
      </c>
      <c r="F875" s="7">
        <f t="shared" si="13"/>
        <v>0.20590748400000003</v>
      </c>
      <c r="H875" s="1">
        <v>35796</v>
      </c>
      <c r="I875" s="7">
        <f>I874*(1+E875)</f>
        <v>581.58795945481563</v>
      </c>
    </row>
    <row r="876" spans="2:9" x14ac:dyDescent="0.15">
      <c r="B876" s="1">
        <v>35827</v>
      </c>
      <c r="C876" s="6">
        <v>7.2125000000000009E-2</v>
      </c>
      <c r="D876" s="6">
        <v>-2.7631000000000001E-3</v>
      </c>
      <c r="E876" s="7">
        <f>alpha*C876+(1-alpha)*D876</f>
        <v>4.2169760000000001E-2</v>
      </c>
      <c r="F876" s="7">
        <f t="shared" si="13"/>
        <v>0.22089909200000002</v>
      </c>
      <c r="H876" s="1">
        <v>35827</v>
      </c>
      <c r="I876" s="7">
        <f>I875*(1+E876)</f>
        <v>606.1133841239149</v>
      </c>
    </row>
    <row r="877" spans="2:9" x14ac:dyDescent="0.15">
      <c r="B877" s="1">
        <v>35855</v>
      </c>
      <c r="C877" s="6">
        <v>5.1208499999999997E-2</v>
      </c>
      <c r="D877" s="6">
        <v>2.9958200000000002E-3</v>
      </c>
      <c r="E877" s="7">
        <f>alpha*C877+(1-alpha)*D877</f>
        <v>3.1923427999999997E-2</v>
      </c>
      <c r="F877" s="7">
        <f t="shared" si="13"/>
        <v>0.14764929000000002</v>
      </c>
      <c r="H877" s="1">
        <v>35855</v>
      </c>
      <c r="I877" s="7">
        <f>I876*(1+E877)</f>
        <v>625.46260110183107</v>
      </c>
    </row>
    <row r="878" spans="2:9" x14ac:dyDescent="0.15">
      <c r="B878" s="1">
        <v>35886</v>
      </c>
      <c r="C878" s="6">
        <v>1.0060599999999999E-2</v>
      </c>
      <c r="D878" s="6">
        <v>5.8250699999999999E-3</v>
      </c>
      <c r="E878" s="7">
        <f>alpha*C878+(1-alpha)*D878</f>
        <v>8.3663879999999989E-3</v>
      </c>
      <c r="F878" s="7">
        <f t="shared" si="13"/>
        <v>0.14201070399999999</v>
      </c>
      <c r="H878" s="1">
        <v>35886</v>
      </c>
      <c r="I878" s="7">
        <f>I877*(1+E878)</f>
        <v>630.69546390213827</v>
      </c>
    </row>
    <row r="879" spans="2:9" x14ac:dyDescent="0.15">
      <c r="B879" s="1">
        <v>35916</v>
      </c>
      <c r="C879" s="6">
        <v>-1.71878E-2</v>
      </c>
      <c r="D879" s="6">
        <v>1.0388695E-2</v>
      </c>
      <c r="E879" s="7">
        <f>alpha*C879+(1-alpha)*D879</f>
        <v>-6.1572019999999996E-3</v>
      </c>
      <c r="F879" s="7">
        <f t="shared" si="13"/>
        <v>0.15707449799999998</v>
      </c>
      <c r="H879" s="1">
        <v>35916</v>
      </c>
      <c r="I879" s="7">
        <f>I878*(1+E879)</f>
        <v>626.81214453040911</v>
      </c>
    </row>
    <row r="880" spans="2:9" x14ac:dyDescent="0.15">
      <c r="B880" s="1">
        <v>35947</v>
      </c>
      <c r="C880" s="6">
        <v>4.0618999999999995E-2</v>
      </c>
      <c r="D880" s="6">
        <v>9.1373800000000005E-3</v>
      </c>
      <c r="E880" s="7">
        <f>alpha*C880+(1-alpha)*D880</f>
        <v>2.8026351999999997E-2</v>
      </c>
      <c r="F880" s="7">
        <f t="shared" si="13"/>
        <v>0.14276634600000002</v>
      </c>
      <c r="H880" s="1">
        <v>35947</v>
      </c>
      <c r="I880" s="7">
        <f>I879*(1+E880)</f>
        <v>644.37940233089319</v>
      </c>
    </row>
    <row r="881" spans="2:9" x14ac:dyDescent="0.15">
      <c r="B881" s="1">
        <v>35977</v>
      </c>
      <c r="C881" s="6">
        <v>-1.0648599999999999E-2</v>
      </c>
      <c r="D881" s="6">
        <v>-2.3600500000000007E-4</v>
      </c>
      <c r="E881" s="7">
        <f>alpha*C881+(1-alpha)*D881</f>
        <v>-6.483562E-3</v>
      </c>
      <c r="F881" s="7">
        <f t="shared" si="13"/>
        <v>0.146632446</v>
      </c>
      <c r="H881" s="1">
        <v>35977</v>
      </c>
      <c r="I881" s="7">
        <f>I880*(1+E881)</f>
        <v>640.20152852435785</v>
      </c>
    </row>
    <row r="882" spans="2:9" x14ac:dyDescent="0.15">
      <c r="B882" s="1">
        <v>36008</v>
      </c>
      <c r="C882" s="6">
        <v>-0.14457739999999999</v>
      </c>
      <c r="D882" s="6">
        <v>2.0712970000000001E-2</v>
      </c>
      <c r="E882" s="7">
        <f>alpha*C882+(1-alpha)*D882</f>
        <v>-7.8461251999999995E-2</v>
      </c>
      <c r="F882" s="7">
        <f t="shared" si="13"/>
        <v>0.13266694400000001</v>
      </c>
      <c r="H882" s="1">
        <v>36008</v>
      </c>
      <c r="I882" s="7">
        <f>I881*(1+E882)</f>
        <v>589.97051506402306</v>
      </c>
    </row>
    <row r="883" spans="2:9" x14ac:dyDescent="0.15">
      <c r="B883" s="1">
        <v>36039</v>
      </c>
      <c r="C883" s="6">
        <v>6.4060900000000004E-2</v>
      </c>
      <c r="D883" s="6">
        <v>3.5872760000000004E-2</v>
      </c>
      <c r="E883" s="7">
        <f>alpha*C883+(1-alpha)*D883</f>
        <v>5.2785644E-2</v>
      </c>
      <c r="F883" s="7">
        <f t="shared" si="13"/>
        <v>0.20818940400000002</v>
      </c>
      <c r="H883" s="1">
        <v>36039</v>
      </c>
      <c r="I883" s="7">
        <f>I882*(1+E883)</f>
        <v>621.1124886426893</v>
      </c>
    </row>
    <row r="884" spans="2:9" x14ac:dyDescent="0.15">
      <c r="B884" s="1">
        <v>36069</v>
      </c>
      <c r="C884" s="6">
        <v>8.13416E-2</v>
      </c>
      <c r="D884" s="6">
        <v>-3.9868200000000003E-3</v>
      </c>
      <c r="E884" s="7">
        <f>alpha*C884+(1-alpha)*D884</f>
        <v>4.7210232000000005E-2</v>
      </c>
      <c r="F884" s="7">
        <f t="shared" si="13"/>
        <v>0.14279457400000001</v>
      </c>
      <c r="H884" s="1">
        <v>36069</v>
      </c>
      <c r="I884" s="7">
        <f>I883*(1+E884)</f>
        <v>650.43535332960812</v>
      </c>
    </row>
    <row r="885" spans="2:9" x14ac:dyDescent="0.15">
      <c r="B885" s="1">
        <v>36100</v>
      </c>
      <c r="C885" s="6">
        <v>6.0607899999999999E-2</v>
      </c>
      <c r="D885" s="6">
        <v>3.1034650000000006E-3</v>
      </c>
      <c r="E885" s="7">
        <f>alpha*C885+(1-alpha)*D885</f>
        <v>3.7606125999999997E-2</v>
      </c>
      <c r="F885" s="7">
        <f t="shared" si="13"/>
        <v>0.13400841600000002</v>
      </c>
      <c r="H885" s="1">
        <v>36100</v>
      </c>
      <c r="I885" s="7">
        <f>I884*(1+E885)</f>
        <v>674.89570718177595</v>
      </c>
    </row>
    <row r="886" spans="2:9" x14ac:dyDescent="0.15">
      <c r="B886" s="1">
        <v>36130</v>
      </c>
      <c r="C886" s="6">
        <v>5.7625099999999999E-2</v>
      </c>
      <c r="D886" s="6">
        <v>2.7558299999999999E-3</v>
      </c>
      <c r="E886" s="7">
        <f>alpha*C886+(1-alpha)*D886</f>
        <v>3.5677391999999995E-2</v>
      </c>
      <c r="F886" s="7">
        <f t="shared" si="13"/>
        <v>0.10805142799999998</v>
      </c>
      <c r="H886" s="1">
        <v>36130</v>
      </c>
      <c r="I886" s="7">
        <f>I885*(1+E886)</f>
        <v>698.97422588601739</v>
      </c>
    </row>
    <row r="887" spans="2:9" x14ac:dyDescent="0.15">
      <c r="B887" s="1">
        <v>36161</v>
      </c>
      <c r="C887" s="6">
        <v>4.1816199999999998E-2</v>
      </c>
      <c r="D887" s="6">
        <v>7.8651650000000004E-3</v>
      </c>
      <c r="E887" s="7">
        <f>alpha*C887+(1-alpha)*D887</f>
        <v>2.8235785999999999E-2</v>
      </c>
      <c r="F887" s="7">
        <f t="shared" si="13"/>
        <v>0.10502850399999999</v>
      </c>
      <c r="H887" s="1">
        <v>36161</v>
      </c>
      <c r="I887" s="7">
        <f>I886*(1+E887)</f>
        <v>718.71031254765057</v>
      </c>
    </row>
    <row r="888" spans="2:9" x14ac:dyDescent="0.15">
      <c r="B888" s="1">
        <v>36192</v>
      </c>
      <c r="C888" s="6">
        <v>-3.1078999999999999E-2</v>
      </c>
      <c r="D888" s="6">
        <v>-3.1081604999999998E-2</v>
      </c>
      <c r="E888" s="7">
        <f>alpha*C888+(1-alpha)*D888</f>
        <v>-3.1080041999999999E-2</v>
      </c>
      <c r="F888" s="7">
        <f t="shared" si="13"/>
        <v>4.4965642000000014E-2</v>
      </c>
      <c r="H888" s="1">
        <v>36192</v>
      </c>
      <c r="I888" s="7">
        <f>I887*(1+E888)</f>
        <v>696.37276584783649</v>
      </c>
    </row>
    <row r="889" spans="2:9" x14ac:dyDescent="0.15">
      <c r="B889" s="1">
        <v>36220</v>
      </c>
      <c r="C889" s="6">
        <v>4.0008700000000001E-2</v>
      </c>
      <c r="D889" s="6">
        <v>5.6990549999999997E-3</v>
      </c>
      <c r="E889" s="7">
        <f>alpha*C889+(1-alpha)*D889</f>
        <v>2.6284841999999999E-2</v>
      </c>
      <c r="F889" s="7">
        <f t="shared" si="13"/>
        <v>6.8009499999999987E-2</v>
      </c>
      <c r="H889" s="1">
        <v>36220</v>
      </c>
      <c r="I889" s="7">
        <f>I888*(1+E889)</f>
        <v>714.67681397124977</v>
      </c>
    </row>
    <row r="890" spans="2:9" x14ac:dyDescent="0.15">
      <c r="B890" s="1">
        <v>36251</v>
      </c>
      <c r="C890" s="6">
        <v>3.8725200000000001E-2</v>
      </c>
      <c r="D890" s="6">
        <v>4.8765500000000014E-4</v>
      </c>
      <c r="E890" s="7">
        <f>alpha*C890+(1-alpha)*D890</f>
        <v>2.3430182000000001E-2</v>
      </c>
      <c r="F890" s="7">
        <f t="shared" si="13"/>
        <v>0.10808281799999998</v>
      </c>
      <c r="H890" s="1">
        <v>36251</v>
      </c>
      <c r="I890" s="7">
        <f>I889*(1+E890)</f>
        <v>731.4218217937763</v>
      </c>
    </row>
    <row r="891" spans="2:9" x14ac:dyDescent="0.15">
      <c r="B891" s="1">
        <v>36281</v>
      </c>
      <c r="C891" s="6">
        <v>-2.3613400000000003E-2</v>
      </c>
      <c r="D891" s="6">
        <v>-1.5743284999999999E-2</v>
      </c>
      <c r="E891" s="7">
        <f>alpha*C891+(1-alpha)*D891</f>
        <v>-2.0465354000000002E-2</v>
      </c>
      <c r="F891" s="7">
        <f t="shared" si="13"/>
        <v>6.3874712E-2</v>
      </c>
      <c r="H891" s="1">
        <v>36281</v>
      </c>
      <c r="I891" s="7">
        <f>I890*(1+E891)</f>
        <v>716.45301528744176</v>
      </c>
    </row>
    <row r="892" spans="2:9" x14ac:dyDescent="0.15">
      <c r="B892" s="1">
        <v>36312</v>
      </c>
      <c r="C892" s="6">
        <v>5.5497600000000001E-2</v>
      </c>
      <c r="D892" s="6">
        <v>-3.5152700000000005E-3</v>
      </c>
      <c r="E892" s="7">
        <f>alpha*C892+(1-alpha)*D892</f>
        <v>3.1892451999999995E-2</v>
      </c>
      <c r="F892" s="7">
        <f t="shared" si="13"/>
        <v>7.1136418000000007E-2</v>
      </c>
      <c r="H892" s="1">
        <v>36312</v>
      </c>
      <c r="I892" s="7">
        <f>I891*(1+E892)</f>
        <v>739.30245868775171</v>
      </c>
    </row>
    <row r="893" spans="2:9" x14ac:dyDescent="0.15">
      <c r="B893" s="1">
        <v>36342</v>
      </c>
      <c r="C893" s="6">
        <v>-3.12248E-2</v>
      </c>
      <c r="D893" s="6">
        <v>-4.2854599999999996E-3</v>
      </c>
      <c r="E893" s="7">
        <f>alpha*C893+(1-alpha)*D893</f>
        <v>-2.0449063999999999E-2</v>
      </c>
      <c r="F893" s="7">
        <f t="shared" si="13"/>
        <v>6.3572824E-2</v>
      </c>
      <c r="H893" s="1">
        <v>36342</v>
      </c>
      <c r="I893" s="7">
        <f>I892*(1+E893)</f>
        <v>724.18441539468847</v>
      </c>
    </row>
    <row r="894" spans="2:9" x14ac:dyDescent="0.15">
      <c r="B894" s="1">
        <v>36373</v>
      </c>
      <c r="C894" s="6">
        <v>-4.9474000000000002E-3</v>
      </c>
      <c r="D894" s="6">
        <v>7.4120000000000219E-5</v>
      </c>
      <c r="E894" s="7">
        <f>alpha*C894+(1-alpha)*D894</f>
        <v>-2.938792E-3</v>
      </c>
      <c r="F894" s="7">
        <f t="shared" si="13"/>
        <v>7.901180200000002E-2</v>
      </c>
      <c r="H894" s="1">
        <v>36373</v>
      </c>
      <c r="I894" s="7">
        <f>I893*(1+E894)</f>
        <v>722.05618802820186</v>
      </c>
    </row>
    <row r="895" spans="2:9" x14ac:dyDescent="0.15">
      <c r="B895" s="1">
        <v>36404</v>
      </c>
      <c r="C895" s="6">
        <v>-2.7413799999999999E-2</v>
      </c>
      <c r="D895" s="6">
        <v>9.5977349999999996E-3</v>
      </c>
      <c r="E895" s="7">
        <f>alpha*C895+(1-alpha)*D895</f>
        <v>-1.2609186E-2</v>
      </c>
      <c r="F895" s="7">
        <f t="shared" si="13"/>
        <v>0.12458974</v>
      </c>
      <c r="H895" s="1">
        <v>36404</v>
      </c>
      <c r="I895" s="7">
        <f>I894*(1+E895)</f>
        <v>712.95164725090331</v>
      </c>
    </row>
    <row r="896" spans="2:9" x14ac:dyDescent="0.15">
      <c r="B896" s="1">
        <v>36434</v>
      </c>
      <c r="C896" s="6">
        <v>6.3280700000000009E-2</v>
      </c>
      <c r="D896" s="6">
        <v>1.1391349999999999E-3</v>
      </c>
      <c r="E896" s="7">
        <f>alpha*C896+(1-alpha)*D896</f>
        <v>3.8424074000000003E-2</v>
      </c>
      <c r="F896" s="7">
        <f t="shared" si="13"/>
        <v>0.10866590600000001</v>
      </c>
      <c r="H896" s="1">
        <v>36434</v>
      </c>
      <c r="I896" s="7">
        <f>I895*(1+E896)</f>
        <v>740.34615410329388</v>
      </c>
    </row>
    <row r="897" spans="2:9" x14ac:dyDescent="0.15">
      <c r="B897" s="1">
        <v>36465</v>
      </c>
      <c r="C897" s="6">
        <v>2.0327999999999999E-2</v>
      </c>
      <c r="D897" s="6">
        <v>-1.3691549999999999E-3</v>
      </c>
      <c r="E897" s="7">
        <f>alpha*C897+(1-alpha)*D897</f>
        <v>1.1649138E-2</v>
      </c>
      <c r="F897" s="7">
        <f t="shared" si="13"/>
        <v>7.0385574000000006E-2</v>
      </c>
      <c r="H897" s="1">
        <v>36465</v>
      </c>
      <c r="I897" s="7">
        <f>I896*(1+E897)</f>
        <v>748.9705486202123</v>
      </c>
    </row>
    <row r="898" spans="2:9" x14ac:dyDescent="0.15">
      <c r="B898" s="1">
        <v>36495</v>
      </c>
      <c r="C898" s="6">
        <v>5.88961E-2</v>
      </c>
      <c r="D898" s="6">
        <v>-6.7079799999999997E-3</v>
      </c>
      <c r="E898" s="7">
        <f>alpha*C898+(1-alpha)*D898</f>
        <v>3.2654467999999999E-2</v>
      </c>
      <c r="F898" s="7">
        <f t="shared" si="13"/>
        <v>1.9631047999999998E-2</v>
      </c>
      <c r="H898" s="1">
        <v>36495</v>
      </c>
      <c r="I898" s="7">
        <f>I897*(1+E898)</f>
        <v>773.4277834330735</v>
      </c>
    </row>
    <row r="899" spans="2:9" x14ac:dyDescent="0.15">
      <c r="B899" s="1">
        <v>36526</v>
      </c>
      <c r="C899" s="6">
        <v>-5.0242500000000002E-2</v>
      </c>
      <c r="D899" s="6">
        <v>-4.2039399999999998E-3</v>
      </c>
      <c r="E899" s="7">
        <f>alpha*C899+(1-alpha)*D899</f>
        <v>-3.1827075999999996E-2</v>
      </c>
      <c r="F899" s="7">
        <f t="shared" si="13"/>
        <v>-7.5895599999999987E-4</v>
      </c>
      <c r="H899" s="1">
        <v>36526</v>
      </c>
      <c r="I899" s="7">
        <f>I898*(1+E899)</f>
        <v>748.81183858923748</v>
      </c>
    </row>
    <row r="900" spans="2:9" x14ac:dyDescent="0.15">
      <c r="B900" s="1">
        <v>36557</v>
      </c>
      <c r="C900" s="6">
        <v>-1.8929600000000001E-2</v>
      </c>
      <c r="D900" s="6">
        <v>8.3039399999999992E-3</v>
      </c>
      <c r="E900" s="7">
        <f>alpha*C900+(1-alpha)*D900</f>
        <v>-8.036184E-3</v>
      </c>
      <c r="F900" s="7">
        <f t="shared" si="13"/>
        <v>5.9933985999999988E-2</v>
      </c>
      <c r="H900" s="1">
        <v>36557</v>
      </c>
      <c r="I900" s="7">
        <f>I899*(1+E900)</f>
        <v>742.79424887295613</v>
      </c>
    </row>
    <row r="901" spans="2:9" x14ac:dyDescent="0.15">
      <c r="B901" s="1">
        <v>36586</v>
      </c>
      <c r="C901" s="6">
        <v>9.7828999999999999E-2</v>
      </c>
      <c r="D901" s="6">
        <v>1.9151899999999999E-2</v>
      </c>
      <c r="E901" s="7">
        <f>alpha*C901+(1-alpha)*D901</f>
        <v>6.6358159999999999E-2</v>
      </c>
      <c r="F901" s="7">
        <f t="shared" si="13"/>
        <v>1.7784086000000005E-2</v>
      </c>
      <c r="H901" s="1">
        <v>36586</v>
      </c>
      <c r="I901" s="7">
        <f>I900*(1+E901)</f>
        <v>792.08470848674756</v>
      </c>
    </row>
    <row r="902" spans="2:9" x14ac:dyDescent="0.15">
      <c r="B902" s="1">
        <v>36617</v>
      </c>
      <c r="C902" s="6">
        <v>-3.0085799999999999E-2</v>
      </c>
      <c r="D902" s="6">
        <v>-6.8161100000000002E-3</v>
      </c>
      <c r="E902" s="7">
        <f>alpha*C902+(1-alpha)*D902</f>
        <v>-2.0777924E-2</v>
      </c>
      <c r="F902" s="7">
        <f t="shared" si="13"/>
        <v>-8.5025515999999995E-2</v>
      </c>
      <c r="H902" s="1">
        <v>36617</v>
      </c>
      <c r="I902" s="7">
        <f>I901*(1+E902)</f>
        <v>775.62683261224777</v>
      </c>
    </row>
    <row r="903" spans="2:9" x14ac:dyDescent="0.15">
      <c r="B903" s="1">
        <v>36647</v>
      </c>
      <c r="C903" s="6">
        <v>-2.0516999999999997E-2</v>
      </c>
      <c r="D903" s="6">
        <v>-2.2336199999999995E-3</v>
      </c>
      <c r="E903" s="7">
        <f>alpha*C903+(1-alpha)*D903</f>
        <v>-1.3203647999999998E-2</v>
      </c>
      <c r="F903" s="7">
        <f t="shared" si="13"/>
        <v>-2.237390999999999E-2</v>
      </c>
      <c r="H903" s="1">
        <v>36647</v>
      </c>
      <c r="I903" s="7">
        <f>I902*(1+E903)</f>
        <v>765.38572893508081</v>
      </c>
    </row>
    <row r="904" spans="2:9" x14ac:dyDescent="0.15">
      <c r="B904" s="1">
        <v>36678</v>
      </c>
      <c r="C904" s="6">
        <v>2.4653000000000001E-2</v>
      </c>
      <c r="D904" s="6">
        <v>2.3842645000000003E-2</v>
      </c>
      <c r="E904" s="7">
        <f>alpha*C904+(1-alpha)*D904</f>
        <v>2.4328858000000002E-2</v>
      </c>
      <c r="F904" s="7">
        <f t="shared" si="13"/>
        <v>-3.4797359999999842E-3</v>
      </c>
      <c r="H904" s="1">
        <v>36678</v>
      </c>
      <c r="I904" s="7">
        <f>I903*(1+E904)</f>
        <v>784.0066896495689</v>
      </c>
    </row>
    <row r="905" spans="2:9" x14ac:dyDescent="0.15">
      <c r="B905" s="1">
        <v>36708</v>
      </c>
      <c r="C905" s="6">
        <v>-1.5633999999999999E-2</v>
      </c>
      <c r="D905" s="6">
        <v>1.0925785E-2</v>
      </c>
      <c r="E905" s="7">
        <f>alpha*C905+(1-alpha)*D905</f>
        <v>-5.0100859999999987E-3</v>
      </c>
      <c r="F905" s="7">
        <f t="shared" si="13"/>
        <v>-3.9930837999999982E-2</v>
      </c>
      <c r="H905" s="1">
        <v>36708</v>
      </c>
      <c r="I905" s="7">
        <f>I904*(1+E905)</f>
        <v>780.07874870984926</v>
      </c>
    </row>
    <row r="906" spans="2:9" x14ac:dyDescent="0.15">
      <c r="B906" s="1">
        <v>36739</v>
      </c>
      <c r="C906" s="6">
        <v>6.2114399999999993E-2</v>
      </c>
      <c r="D906" s="6">
        <v>1.3426265E-2</v>
      </c>
      <c r="E906" s="7">
        <f>alpha*C906+(1-alpha)*D906</f>
        <v>4.2639145999999989E-2</v>
      </c>
      <c r="F906" s="7">
        <f t="shared" si="13"/>
        <v>-2.9353147999999985E-2</v>
      </c>
      <c r="H906" s="1">
        <v>36739</v>
      </c>
      <c r="I906" s="7">
        <f>I905*(1+E906)</f>
        <v>813.34064036758582</v>
      </c>
    </row>
    <row r="907" spans="2:9" x14ac:dyDescent="0.15">
      <c r="B907" s="1">
        <v>36770</v>
      </c>
      <c r="C907" s="6">
        <v>-5.2793300000000001E-2</v>
      </c>
      <c r="D907" s="6">
        <v>7.8573999999999988E-3</v>
      </c>
      <c r="E907" s="7">
        <f>alpha*C907+(1-alpha)*D907</f>
        <v>-2.8533019999999999E-2</v>
      </c>
      <c r="F907" s="7">
        <f t="shared" ref="F907:F970" si="14">SUM(E907:E918)</f>
        <v>-0.10488884799999998</v>
      </c>
      <c r="H907" s="1">
        <v>36770</v>
      </c>
      <c r="I907" s="7">
        <f>I906*(1+E907)</f>
        <v>790.13357560916472</v>
      </c>
    </row>
    <row r="908" spans="2:9" x14ac:dyDescent="0.15">
      <c r="B908" s="1">
        <v>36800</v>
      </c>
      <c r="C908" s="6">
        <v>-4.2278999999999997E-3</v>
      </c>
      <c r="D908" s="6">
        <v>6.701205E-3</v>
      </c>
      <c r="E908" s="7">
        <f>alpha*C908+(1-alpha)*D908</f>
        <v>1.4374200000000052E-4</v>
      </c>
      <c r="F908" s="7">
        <f t="shared" si="14"/>
        <v>-0.12034795399999998</v>
      </c>
      <c r="H908" s="1">
        <v>36800</v>
      </c>
      <c r="I908" s="7">
        <f>I907*(1+E908)</f>
        <v>790.24715098958984</v>
      </c>
    </row>
    <row r="909" spans="2:9" x14ac:dyDescent="0.15">
      <c r="B909" s="1">
        <v>36831</v>
      </c>
      <c r="C909" s="6">
        <v>-7.8839400000000004E-2</v>
      </c>
      <c r="D909" s="6">
        <v>2.0495630000000001E-2</v>
      </c>
      <c r="E909" s="7">
        <f>alpha*C909+(1-alpha)*D909</f>
        <v>-3.9105387999999998E-2</v>
      </c>
      <c r="F909" s="7">
        <f t="shared" si="14"/>
        <v>-9.825050199999999E-2</v>
      </c>
      <c r="H909" s="1">
        <v>36831</v>
      </c>
      <c r="I909" s="7">
        <f>I908*(1+E909)</f>
        <v>759.34422953424735</v>
      </c>
    </row>
    <row r="910" spans="2:9" x14ac:dyDescent="0.15">
      <c r="B910" s="1">
        <v>36861</v>
      </c>
      <c r="C910" s="6">
        <v>4.8941000000000002E-3</v>
      </c>
      <c r="D910" s="6">
        <v>2.3320010000000002E-2</v>
      </c>
      <c r="E910" s="7">
        <f>alpha*C910+(1-alpha)*D910</f>
        <v>1.2264464000000001E-2</v>
      </c>
      <c r="F910" s="7">
        <f t="shared" si="14"/>
        <v>-2.019689199999998E-2</v>
      </c>
      <c r="H910" s="1">
        <v>36861</v>
      </c>
      <c r="I910" s="7">
        <f>I909*(1+E910)</f>
        <v>768.65717950097792</v>
      </c>
    </row>
    <row r="911" spans="2:9" x14ac:dyDescent="0.15">
      <c r="B911" s="1">
        <v>36892</v>
      </c>
      <c r="C911" s="6">
        <v>3.54791E-2</v>
      </c>
      <c r="D911" s="6">
        <v>1.8946014999999997E-2</v>
      </c>
      <c r="E911" s="7">
        <f>alpha*C911+(1-alpha)*D911</f>
        <v>2.8865865999999997E-2</v>
      </c>
      <c r="F911" s="7">
        <f t="shared" si="14"/>
        <v>-3.0602819999999975E-2</v>
      </c>
      <c r="H911" s="1">
        <v>36892</v>
      </c>
      <c r="I911" s="7">
        <f>I910*(1+E911)</f>
        <v>790.84513464439112</v>
      </c>
    </row>
    <row r="912" spans="2:9" x14ac:dyDescent="0.15">
      <c r="B912" s="1">
        <v>36923</v>
      </c>
      <c r="C912" s="6">
        <v>-9.1181699999999991E-2</v>
      </c>
      <c r="D912" s="6">
        <v>1.1307340000000001E-2</v>
      </c>
      <c r="E912" s="7">
        <f>alpha*C912+(1-alpha)*D912</f>
        <v>-5.0186083999999992E-2</v>
      </c>
      <c r="F912" s="7">
        <f t="shared" si="14"/>
        <v>-6.4852387999999997E-2</v>
      </c>
      <c r="H912" s="1">
        <v>36923</v>
      </c>
      <c r="I912" s="7">
        <f>I911*(1+E912)</f>
        <v>751.15571428613634</v>
      </c>
    </row>
    <row r="913" spans="2:9" x14ac:dyDescent="0.15">
      <c r="B913" s="1">
        <v>36951</v>
      </c>
      <c r="C913" s="6">
        <v>-6.3350199999999995E-2</v>
      </c>
      <c r="D913" s="6">
        <v>3.8966949999999999E-3</v>
      </c>
      <c r="E913" s="7">
        <f>alpha*C913+(1-alpha)*D913</f>
        <v>-3.6451441999999994E-2</v>
      </c>
      <c r="F913" s="7">
        <f t="shared" si="14"/>
        <v>-2.160952599999999E-2</v>
      </c>
      <c r="H913" s="1">
        <v>36951</v>
      </c>
      <c r="I913" s="7">
        <f>I912*(1+E913)</f>
        <v>723.77500533386672</v>
      </c>
    </row>
    <row r="914" spans="2:9" x14ac:dyDescent="0.15">
      <c r="B914" s="1">
        <v>36982</v>
      </c>
      <c r="C914" s="6">
        <v>7.7710500000000002E-2</v>
      </c>
      <c r="D914" s="6">
        <v>-1.1881545E-2</v>
      </c>
      <c r="E914" s="7">
        <f>alpha*C914+(1-alpha)*D914</f>
        <v>4.1873682000000002E-2</v>
      </c>
      <c r="F914" s="7">
        <f t="shared" si="14"/>
        <v>2.699606600000002E-2</v>
      </c>
      <c r="H914" s="1">
        <v>36982</v>
      </c>
      <c r="I914" s="7">
        <f>I913*(1+E914)</f>
        <v>754.08212974676542</v>
      </c>
    </row>
    <row r="915" spans="2:9" x14ac:dyDescent="0.15">
      <c r="B915" s="1">
        <v>37012</v>
      </c>
      <c r="C915" s="6">
        <v>6.6995000000000006E-3</v>
      </c>
      <c r="D915" s="6">
        <v>4.1770649999999998E-3</v>
      </c>
      <c r="E915" s="7">
        <f>alpha*C915+(1-alpha)*D915</f>
        <v>5.6905260000000004E-3</v>
      </c>
      <c r="F915" s="7">
        <f t="shared" si="14"/>
        <v>-4.1500389999999977E-2</v>
      </c>
      <c r="H915" s="1">
        <v>37012</v>
      </c>
      <c r="I915" s="7">
        <f>I914*(1+E915)</f>
        <v>758.37325371222471</v>
      </c>
    </row>
    <row r="916" spans="2:9" x14ac:dyDescent="0.15">
      <c r="B916" s="1">
        <v>37043</v>
      </c>
      <c r="C916" s="6">
        <v>-2.4338600000000002E-2</v>
      </c>
      <c r="D916" s="6">
        <v>6.2022900000000001E-3</v>
      </c>
      <c r="E916" s="7">
        <f>alpha*C916+(1-alpha)*D916</f>
        <v>-1.2122244000000001E-2</v>
      </c>
      <c r="F916" s="7">
        <f t="shared" si="14"/>
        <v>-4.6967965999999979E-2</v>
      </c>
      <c r="H916" s="1">
        <v>37043</v>
      </c>
      <c r="I916" s="7">
        <f>I915*(1+E916)</f>
        <v>749.18006808765131</v>
      </c>
    </row>
    <row r="917" spans="2:9" x14ac:dyDescent="0.15">
      <c r="B917" s="1">
        <v>37073</v>
      </c>
      <c r="C917" s="6">
        <v>-9.8441999999999991E-3</v>
      </c>
      <c r="D917" s="6">
        <v>2.8685309999999999E-2</v>
      </c>
      <c r="E917" s="7">
        <f>alpha*C917+(1-alpha)*D917</f>
        <v>5.5676040000000012E-3</v>
      </c>
      <c r="F917" s="7">
        <f t="shared" si="14"/>
        <v>-7.2175783999999993E-2</v>
      </c>
      <c r="H917" s="1">
        <v>37073</v>
      </c>
      <c r="I917" s="7">
        <f>I916*(1+E917)</f>
        <v>753.35120603145629</v>
      </c>
    </row>
    <row r="918" spans="2:9" x14ac:dyDescent="0.15">
      <c r="B918" s="1">
        <v>37104</v>
      </c>
      <c r="C918" s="6">
        <v>-6.2601599999999993E-2</v>
      </c>
      <c r="D918" s="6">
        <v>1.1661015E-2</v>
      </c>
      <c r="E918" s="7">
        <f>alpha*C918+(1-alpha)*D918</f>
        <v>-3.2896553999999995E-2</v>
      </c>
      <c r="F918" s="7">
        <f t="shared" si="14"/>
        <v>-0.11614213399999997</v>
      </c>
      <c r="H918" s="1">
        <v>37104</v>
      </c>
      <c r="I918" s="7">
        <f>I917*(1+E918)</f>
        <v>728.56854740127733</v>
      </c>
    </row>
    <row r="919" spans="2:9" x14ac:dyDescent="0.15">
      <c r="B919" s="1">
        <v>37135</v>
      </c>
      <c r="C919" s="6">
        <v>-8.0752400000000002E-2</v>
      </c>
      <c r="D919" s="6">
        <v>1.1148285000000001E-2</v>
      </c>
      <c r="E919" s="7">
        <f>alpha*C919+(1-alpha)*D919</f>
        <v>-4.3992125999999999E-2</v>
      </c>
      <c r="F919" s="7">
        <f t="shared" si="14"/>
        <v>-6.8639833999999983E-2</v>
      </c>
      <c r="H919" s="1">
        <v>37135</v>
      </c>
      <c r="I919" s="7">
        <f>I918*(1+E919)</f>
        <v>696.51726806436329</v>
      </c>
    </row>
    <row r="920" spans="2:9" x14ac:dyDescent="0.15">
      <c r="B920" s="1">
        <v>37165</v>
      </c>
      <c r="C920" s="6">
        <v>1.90689E-2</v>
      </c>
      <c r="D920" s="6">
        <v>2.6999635000000001E-2</v>
      </c>
      <c r="E920" s="7">
        <f>alpha*C920+(1-alpha)*D920</f>
        <v>2.2241193999999999E-2</v>
      </c>
      <c r="F920" s="7">
        <f t="shared" si="14"/>
        <v>-7.7743825999999988E-2</v>
      </c>
      <c r="H920" s="1">
        <v>37165</v>
      </c>
      <c r="I920" s="7">
        <f>I919*(1+E920)</f>
        <v>712.00864374773278</v>
      </c>
    </row>
    <row r="921" spans="2:9" x14ac:dyDescent="0.15">
      <c r="B921" s="1">
        <v>37196</v>
      </c>
      <c r="C921" s="6">
        <v>7.6706200000000002E-2</v>
      </c>
      <c r="D921" s="6">
        <v>-1.7688745000000002E-2</v>
      </c>
      <c r="E921" s="7">
        <f>alpha*C921+(1-alpha)*D921</f>
        <v>3.8948221999999998E-2</v>
      </c>
      <c r="F921" s="7">
        <f t="shared" si="14"/>
        <v>-5.1158079999999988E-2</v>
      </c>
      <c r="H921" s="1">
        <v>37196</v>
      </c>
      <c r="I921" s="7">
        <f>I920*(1+E921)</f>
        <v>739.74011447033831</v>
      </c>
    </row>
    <row r="922" spans="2:9" x14ac:dyDescent="0.15">
      <c r="B922" s="1">
        <v>37226</v>
      </c>
      <c r="C922" s="6">
        <v>8.7603000000000004E-3</v>
      </c>
      <c r="D922" s="6">
        <v>-8.4941099999999992E-3</v>
      </c>
      <c r="E922" s="7">
        <f>alpha*C922+(1-alpha)*D922</f>
        <v>1.858536E-3</v>
      </c>
      <c r="F922" s="7">
        <f t="shared" si="14"/>
        <v>-5.7754312000000002E-2</v>
      </c>
      <c r="H922" s="1">
        <v>37226</v>
      </c>
      <c r="I922" s="7">
        <f>I921*(1+E922)</f>
        <v>741.11494810372562</v>
      </c>
    </row>
    <row r="923" spans="2:9" x14ac:dyDescent="0.15">
      <c r="B923" s="1">
        <v>37257</v>
      </c>
      <c r="C923" s="6">
        <v>-1.4593199999999999E-2</v>
      </c>
      <c r="D923" s="6">
        <v>8.4305450000000011E-3</v>
      </c>
      <c r="E923" s="7">
        <f>alpha*C923+(1-alpha)*D923</f>
        <v>-5.383701999999998E-3</v>
      </c>
      <c r="F923" s="7">
        <f t="shared" si="14"/>
        <v>-8.2552909999999993E-2</v>
      </c>
      <c r="H923" s="1">
        <v>37257</v>
      </c>
      <c r="I923" s="7">
        <f>I922*(1+E923)</f>
        <v>737.12500607538971</v>
      </c>
    </row>
    <row r="924" spans="2:9" x14ac:dyDescent="0.15">
      <c r="B924" s="1">
        <v>37288</v>
      </c>
      <c r="C924" s="6">
        <v>-1.9285099999999999E-2</v>
      </c>
      <c r="D924" s="6">
        <v>1.1569595E-2</v>
      </c>
      <c r="E924" s="7">
        <f>alpha*C924+(1-alpha)*D924</f>
        <v>-6.9432219999999989E-3</v>
      </c>
      <c r="F924" s="7">
        <f t="shared" si="14"/>
        <v>-9.4910276000000002E-2</v>
      </c>
      <c r="H924" s="1">
        <v>37288</v>
      </c>
      <c r="I924" s="7">
        <f>I923*(1+E924)</f>
        <v>732.0069835164569</v>
      </c>
    </row>
    <row r="925" spans="2:9" x14ac:dyDescent="0.15">
      <c r="B925" s="1">
        <v>37316</v>
      </c>
      <c r="C925" s="6">
        <v>3.7609200000000002E-2</v>
      </c>
      <c r="D925" s="6">
        <v>-2.6028425000000001E-2</v>
      </c>
      <c r="E925" s="7">
        <f>alpha*C925+(1-alpha)*D925</f>
        <v>1.2154150000000001E-2</v>
      </c>
      <c r="F925" s="7">
        <f t="shared" si="14"/>
        <v>-8.8627613999999993E-2</v>
      </c>
      <c r="H925" s="1">
        <v>37316</v>
      </c>
      <c r="I925" s="7">
        <f>I924*(1+E925)</f>
        <v>740.90390619516347</v>
      </c>
    </row>
    <row r="926" spans="2:9" x14ac:dyDescent="0.15">
      <c r="B926" s="1">
        <v>37347</v>
      </c>
      <c r="C926" s="6">
        <v>-6.0628099999999997E-2</v>
      </c>
      <c r="D926" s="6">
        <v>2.4385215000000002E-2</v>
      </c>
      <c r="E926" s="7">
        <f>alpha*C926+(1-alpha)*D926</f>
        <v>-2.6622773999999995E-2</v>
      </c>
      <c r="F926" s="7">
        <f t="shared" si="14"/>
        <v>-9.6257143999999961E-2</v>
      </c>
      <c r="H926" s="1">
        <v>37347</v>
      </c>
      <c r="I926" s="7">
        <f>I925*(1+E926)</f>
        <v>721.17898894481243</v>
      </c>
    </row>
    <row r="927" spans="2:9" x14ac:dyDescent="0.15">
      <c r="B927" s="1">
        <v>37377</v>
      </c>
      <c r="C927" s="6">
        <v>-7.3670999999999997E-3</v>
      </c>
      <c r="D927" s="6">
        <v>1.1608025000000001E-2</v>
      </c>
      <c r="E927" s="7">
        <f>alpha*C927+(1-alpha)*D927</f>
        <v>2.2295000000000127E-4</v>
      </c>
      <c r="F927" s="7">
        <f t="shared" si="14"/>
        <v>-1.6653277999999973E-2</v>
      </c>
      <c r="H927" s="1">
        <v>37377</v>
      </c>
      <c r="I927" s="7">
        <f>I926*(1+E927)</f>
        <v>721.33977580039766</v>
      </c>
    </row>
    <row r="928" spans="2:9" x14ac:dyDescent="0.15">
      <c r="B928" s="1">
        <v>37408</v>
      </c>
      <c r="C928" s="6">
        <v>-7.1229799999999996E-2</v>
      </c>
      <c r="D928" s="6">
        <v>1.3519544999999999E-2</v>
      </c>
      <c r="E928" s="7">
        <f>alpha*C928+(1-alpha)*D928</f>
        <v>-3.7330061999999997E-2</v>
      </c>
      <c r="F928" s="7">
        <f t="shared" si="14"/>
        <v>2.8417264000000018E-2</v>
      </c>
      <c r="H928" s="1">
        <v>37408</v>
      </c>
      <c r="I928" s="7">
        <f>I927*(1+E928)</f>
        <v>694.41211724670268</v>
      </c>
    </row>
    <row r="929" spans="2:9" x14ac:dyDescent="0.15">
      <c r="B929" s="1">
        <v>37438</v>
      </c>
      <c r="C929" s="6">
        <v>-7.7954200000000001E-2</v>
      </c>
      <c r="D929" s="6">
        <v>2.0934435000000001E-2</v>
      </c>
      <c r="E929" s="7">
        <f>alpha*C929+(1-alpha)*D929</f>
        <v>-3.8398745999999997E-2</v>
      </c>
      <c r="F929" s="7">
        <f t="shared" si="14"/>
        <v>7.049757999999999E-2</v>
      </c>
      <c r="H929" s="1">
        <v>37438</v>
      </c>
      <c r="I929" s="7">
        <f>I928*(1+E929)</f>
        <v>667.74756273722426</v>
      </c>
    </row>
    <row r="930" spans="2:9" x14ac:dyDescent="0.15">
      <c r="B930" s="1">
        <v>37469</v>
      </c>
      <c r="C930" s="6">
        <v>6.5656000000000004E-3</v>
      </c>
      <c r="D930" s="6">
        <v>2.6665964999999996E-2</v>
      </c>
      <c r="E930" s="7">
        <f>alpha*C930+(1-alpha)*D930</f>
        <v>1.4605745999999999E-2</v>
      </c>
      <c r="F930" s="7">
        <f t="shared" si="14"/>
        <v>9.8843329999999979E-2</v>
      </c>
      <c r="H930" s="1">
        <v>37469</v>
      </c>
      <c r="I930" s="7">
        <f>I929*(1+E930)</f>
        <v>677.50051403068323</v>
      </c>
    </row>
    <row r="931" spans="2:9" x14ac:dyDescent="0.15">
      <c r="B931" s="1">
        <v>37500</v>
      </c>
      <c r="C931" s="6">
        <v>-0.1086795</v>
      </c>
      <c r="D931" s="6">
        <v>3.0278955E-2</v>
      </c>
      <c r="E931" s="7">
        <f>alpha*C931+(1-alpha)*D931</f>
        <v>-5.3096117999999991E-2</v>
      </c>
      <c r="F931" s="7">
        <f t="shared" si="14"/>
        <v>9.8287827999999994E-2</v>
      </c>
      <c r="H931" s="1">
        <v>37500</v>
      </c>
      <c r="I931" s="7">
        <f>I930*(1+E931)</f>
        <v>641.52786679264943</v>
      </c>
    </row>
    <row r="932" spans="2:9" x14ac:dyDescent="0.15">
      <c r="B932" s="1">
        <v>37530</v>
      </c>
      <c r="C932" s="6">
        <v>8.8015799999999991E-2</v>
      </c>
      <c r="D932" s="6">
        <v>-9.9563499999999992E-3</v>
      </c>
      <c r="E932" s="7">
        <f>alpha*C932+(1-alpha)*D932</f>
        <v>4.8826939999999992E-2</v>
      </c>
      <c r="F932" s="7">
        <f t="shared" si="14"/>
        <v>0.16005080399999996</v>
      </c>
      <c r="H932" s="1">
        <v>37530</v>
      </c>
      <c r="I932" s="7">
        <f>I931*(1+E932)</f>
        <v>672.85170945286222</v>
      </c>
    </row>
    <row r="933" spans="2:9" x14ac:dyDescent="0.15">
      <c r="B933" s="1">
        <v>37561</v>
      </c>
      <c r="C933" s="6">
        <v>5.8859000000000002E-2</v>
      </c>
      <c r="D933" s="6">
        <v>-7.4085250000000009E-3</v>
      </c>
      <c r="E933" s="7">
        <f>alpha*C933+(1-alpha)*D933</f>
        <v>3.2351989999999997E-2</v>
      </c>
      <c r="F933" s="7">
        <f t="shared" si="14"/>
        <v>0.13880490000000001</v>
      </c>
      <c r="H933" s="1">
        <v>37561</v>
      </c>
      <c r="I933" s="7">
        <f>I932*(1+E933)</f>
        <v>694.61980122856414</v>
      </c>
    </row>
    <row r="934" spans="2:9" x14ac:dyDescent="0.15">
      <c r="B934" s="1">
        <v>37591</v>
      </c>
      <c r="C934" s="6">
        <v>-5.8747499999999994E-2</v>
      </c>
      <c r="D934" s="6">
        <v>3.0771095000000002E-2</v>
      </c>
      <c r="E934" s="7">
        <f>alpha*C934+(1-alpha)*D934</f>
        <v>-2.2940061999999994E-2</v>
      </c>
      <c r="F934" s="7">
        <f t="shared" si="14"/>
        <v>0.1120818</v>
      </c>
      <c r="H934" s="1">
        <v>37591</v>
      </c>
      <c r="I934" s="7">
        <f>I933*(1+E934)</f>
        <v>678.68517992195325</v>
      </c>
    </row>
    <row r="935" spans="2:9" x14ac:dyDescent="0.15">
      <c r="B935" s="1">
        <v>37622</v>
      </c>
      <c r="C935" s="6">
        <v>-2.6196500000000001E-2</v>
      </c>
      <c r="D935" s="6">
        <v>-5.0579200000000005E-3</v>
      </c>
      <c r="E935" s="7">
        <f>alpha*C935+(1-alpha)*D935</f>
        <v>-1.7741067999999999E-2</v>
      </c>
      <c r="F935" s="7">
        <f t="shared" si="14"/>
        <v>0.17125599999999999</v>
      </c>
      <c r="H935" s="1">
        <v>37622</v>
      </c>
      <c r="I935" s="7">
        <f>I934*(1+E935)</f>
        <v>666.6445799943657</v>
      </c>
    </row>
    <row r="936" spans="2:9" x14ac:dyDescent="0.15">
      <c r="B936" s="1">
        <v>37653</v>
      </c>
      <c r="C936" s="6">
        <v>-1.5003899999999999E-2</v>
      </c>
      <c r="D936" s="6">
        <v>2.0854450000000004E-2</v>
      </c>
      <c r="E936" s="7">
        <f>alpha*C936+(1-alpha)*D936</f>
        <v>-6.6055999999999754E-4</v>
      </c>
      <c r="F936" s="7">
        <f t="shared" si="14"/>
        <v>0.20396696</v>
      </c>
      <c r="H936" s="1">
        <v>37653</v>
      </c>
      <c r="I936" s="7">
        <f>I935*(1+E936)</f>
        <v>666.20422125060463</v>
      </c>
    </row>
    <row r="937" spans="2:9" x14ac:dyDescent="0.15">
      <c r="B937" s="1">
        <v>37681</v>
      </c>
      <c r="C937" s="6">
        <v>9.7094E-3</v>
      </c>
      <c r="D937" s="6">
        <v>-3.2525499999999999E-3</v>
      </c>
      <c r="E937" s="7">
        <f>alpha*C937+(1-alpha)*D937</f>
        <v>4.52462E-3</v>
      </c>
      <c r="F937" s="7">
        <f t="shared" si="14"/>
        <v>0.21868037000000001</v>
      </c>
      <c r="H937" s="1">
        <v>37681</v>
      </c>
      <c r="I937" s="7">
        <f>I936*(1+E937)</f>
        <v>669.21854219415957</v>
      </c>
    </row>
    <row r="938" spans="2:9" x14ac:dyDescent="0.15">
      <c r="B938" s="1">
        <v>37712</v>
      </c>
      <c r="C938" s="6">
        <v>8.2369999999999999E-2</v>
      </c>
      <c r="D938" s="6">
        <v>8.8977299999999995E-3</v>
      </c>
      <c r="E938" s="7">
        <f>alpha*C938+(1-alpha)*D938</f>
        <v>5.2981092E-2</v>
      </c>
      <c r="F938" s="7">
        <f t="shared" si="14"/>
        <v>0.20935010000000001</v>
      </c>
      <c r="H938" s="1">
        <v>37712</v>
      </c>
      <c r="I938" s="7">
        <f>I937*(1+E938)</f>
        <v>704.67447134625422</v>
      </c>
    </row>
    <row r="939" spans="2:9" x14ac:dyDescent="0.15">
      <c r="B939" s="1">
        <v>37742</v>
      </c>
      <c r="C939" s="6">
        <v>5.2687699999999997E-2</v>
      </c>
      <c r="D939" s="6">
        <v>3.4202179999999999E-2</v>
      </c>
      <c r="E939" s="7">
        <f>alpha*C939+(1-alpha)*D939</f>
        <v>4.5293491999999991E-2</v>
      </c>
      <c r="F939" s="7">
        <f t="shared" si="14"/>
        <v>0.13078630199999999</v>
      </c>
      <c r="H939" s="1">
        <v>37742</v>
      </c>
      <c r="I939" s="7">
        <f>I938*(1+E939)</f>
        <v>736.59163887677994</v>
      </c>
    </row>
    <row r="940" spans="2:9" x14ac:dyDescent="0.15">
      <c r="B940" s="1">
        <v>37773</v>
      </c>
      <c r="C940" s="6">
        <v>1.27563E-2</v>
      </c>
      <c r="D940" s="6">
        <v>-7.2588150000000001E-3</v>
      </c>
      <c r="E940" s="7">
        <f>alpha*C940+(1-alpha)*D940</f>
        <v>4.7502539999999998E-3</v>
      </c>
      <c r="F940" s="7">
        <f t="shared" si="14"/>
        <v>9.1446797999999996E-2</v>
      </c>
      <c r="H940" s="1">
        <v>37773</v>
      </c>
      <c r="I940" s="7">
        <f>I939*(1+E940)</f>
        <v>740.09063625572094</v>
      </c>
    </row>
    <row r="941" spans="2:9" x14ac:dyDescent="0.15">
      <c r="B941" s="1">
        <v>37803</v>
      </c>
      <c r="C941" s="6">
        <v>1.7631600000000001E-2</v>
      </c>
      <c r="D941" s="6">
        <v>-5.1579890000000003E-2</v>
      </c>
      <c r="E941" s="7">
        <f>alpha*C941+(1-alpha)*D941</f>
        <v>-1.0052996000000003E-2</v>
      </c>
      <c r="F941" s="7">
        <f t="shared" si="14"/>
        <v>0.10093528199999999</v>
      </c>
      <c r="H941" s="1">
        <v>37803</v>
      </c>
      <c r="I941" s="7">
        <f>I940*(1+E941)</f>
        <v>732.65050804980478</v>
      </c>
    </row>
    <row r="942" spans="2:9" x14ac:dyDescent="0.15">
      <c r="B942" s="1">
        <v>37834</v>
      </c>
      <c r="C942" s="6">
        <v>1.9501999999999999E-2</v>
      </c>
      <c r="D942" s="6">
        <v>5.8726100000000003E-3</v>
      </c>
      <c r="E942" s="7">
        <f>alpha*C942+(1-alpha)*D942</f>
        <v>1.4050243999999998E-2</v>
      </c>
      <c r="F942" s="7">
        <f t="shared" si="14"/>
        <v>9.5834389999999992E-2</v>
      </c>
      <c r="H942" s="1">
        <v>37834</v>
      </c>
      <c r="I942" s="7">
        <f>I941*(1+E942)</f>
        <v>742.94442645462857</v>
      </c>
    </row>
    <row r="943" spans="2:9" x14ac:dyDescent="0.15">
      <c r="B943" s="1">
        <v>37865</v>
      </c>
      <c r="C943" s="6">
        <v>-1.0619499999999999E-2</v>
      </c>
      <c r="D943" s="6">
        <v>3.7596394999999998E-2</v>
      </c>
      <c r="E943" s="7">
        <f>alpha*C943+(1-alpha)*D943</f>
        <v>8.6668580000000012E-3</v>
      </c>
      <c r="F943" s="7">
        <f t="shared" si="14"/>
        <v>9.4816140000000007E-2</v>
      </c>
      <c r="H943" s="1">
        <v>37865</v>
      </c>
      <c r="I943" s="7">
        <f>I942*(1+E943)</f>
        <v>749.38342030060232</v>
      </c>
    </row>
    <row r="944" spans="2:9" x14ac:dyDescent="0.15">
      <c r="B944" s="1">
        <v>37895</v>
      </c>
      <c r="C944" s="6">
        <v>5.6569900000000006E-2</v>
      </c>
      <c r="D944" s="6">
        <v>-1.5902260000000001E-2</v>
      </c>
      <c r="E944" s="7">
        <f>alpha*C944+(1-alpha)*D944</f>
        <v>2.7581036000000003E-2</v>
      </c>
      <c r="F944" s="7">
        <f t="shared" si="14"/>
        <v>9.4378136000000001E-2</v>
      </c>
      <c r="H944" s="1">
        <v>37895</v>
      </c>
      <c r="I944" s="7">
        <f>I943*(1+E944)</f>
        <v>770.05219139371638</v>
      </c>
    </row>
    <row r="945" spans="2:9" x14ac:dyDescent="0.15">
      <c r="B945" s="1">
        <v>37926</v>
      </c>
      <c r="C945" s="6">
        <v>8.7980999999999997E-3</v>
      </c>
      <c r="D945" s="6">
        <v>8.7507499999999968E-4</v>
      </c>
      <c r="E945" s="7">
        <f>alpha*C945+(1-alpha)*D945</f>
        <v>5.6288899999999992E-3</v>
      </c>
      <c r="F945" s="7">
        <f t="shared" si="14"/>
        <v>7.9921324000000002E-2</v>
      </c>
      <c r="H945" s="1">
        <v>37926</v>
      </c>
      <c r="I945" s="7">
        <f>I944*(1+E945)</f>
        <v>774.38673047333066</v>
      </c>
    </row>
    <row r="946" spans="2:9" x14ac:dyDescent="0.15">
      <c r="B946" s="1">
        <v>37956</v>
      </c>
      <c r="C946" s="6">
        <v>5.2444699999999997E-2</v>
      </c>
      <c r="D946" s="6">
        <v>1.1918294999999999E-2</v>
      </c>
      <c r="E946" s="7">
        <f>alpha*C946+(1-alpha)*D946</f>
        <v>3.6234137999999999E-2</v>
      </c>
      <c r="F946" s="7">
        <f t="shared" si="14"/>
        <v>9.247419400000001E-2</v>
      </c>
      <c r="H946" s="1">
        <v>37956</v>
      </c>
      <c r="I946" s="7">
        <f>I945*(1+E946)</f>
        <v>802.44596613067006</v>
      </c>
    </row>
    <row r="947" spans="2:9" x14ac:dyDescent="0.15">
      <c r="B947" s="1">
        <v>37987</v>
      </c>
      <c r="C947" s="6">
        <v>1.8355E-2</v>
      </c>
      <c r="D947" s="6">
        <v>9.8922300000000001E-3</v>
      </c>
      <c r="E947" s="7">
        <f>alpha*C947+(1-alpha)*D947</f>
        <v>1.4969892E-2</v>
      </c>
      <c r="F947" s="7">
        <f t="shared" si="14"/>
        <v>8.1993012000000004E-2</v>
      </c>
      <c r="H947" s="1">
        <v>37987</v>
      </c>
      <c r="I947" s="7">
        <f>I946*(1+E947)</f>
        <v>814.45849557948191</v>
      </c>
    </row>
    <row r="948" spans="2:9" x14ac:dyDescent="0.15">
      <c r="B948" s="1">
        <v>38018</v>
      </c>
      <c r="C948" s="6">
        <v>1.38995E-2</v>
      </c>
      <c r="D948" s="6">
        <v>1.4282875E-2</v>
      </c>
      <c r="E948" s="7">
        <f>alpha*C948+(1-alpha)*D948</f>
        <v>1.405285E-2</v>
      </c>
      <c r="F948" s="7">
        <f t="shared" si="14"/>
        <v>5.695790399999999E-2</v>
      </c>
      <c r="H948" s="1">
        <v>38018</v>
      </c>
      <c r="I948" s="7">
        <f>I947*(1+E948)</f>
        <v>825.90395864908589</v>
      </c>
    </row>
    <row r="949" spans="2:9" x14ac:dyDescent="0.15">
      <c r="B949" s="1">
        <v>38047</v>
      </c>
      <c r="C949" s="6">
        <v>-1.5086299999999999E-2</v>
      </c>
      <c r="D949" s="6">
        <v>1.0615324999999998E-2</v>
      </c>
      <c r="E949" s="7">
        <f>alpha*C949+(1-alpha)*D949</f>
        <v>-4.805649999999999E-3</v>
      </c>
      <c r="F949" s="7">
        <f t="shared" si="14"/>
        <v>5.1089473999999996E-2</v>
      </c>
      <c r="H949" s="1">
        <v>38047</v>
      </c>
      <c r="I949" s="7">
        <f>I948*(1+E949)</f>
        <v>821.93495329020391</v>
      </c>
    </row>
    <row r="950" spans="2:9" x14ac:dyDescent="0.15">
      <c r="B950" s="1">
        <v>38078</v>
      </c>
      <c r="C950" s="6">
        <v>-1.5698E-2</v>
      </c>
      <c r="D950" s="6">
        <v>-4.0409765E-2</v>
      </c>
      <c r="E950" s="7">
        <f>alpha*C950+(1-alpha)*D950</f>
        <v>-2.5582706000000004E-2</v>
      </c>
      <c r="F950" s="7">
        <f t="shared" si="14"/>
        <v>4.2534885999999994E-2</v>
      </c>
      <c r="H950" s="1">
        <v>38078</v>
      </c>
      <c r="I950" s="7">
        <f>I949*(1+E950)</f>
        <v>800.90763302905691</v>
      </c>
    </row>
    <row r="951" spans="2:9" x14ac:dyDescent="0.15">
      <c r="B951" s="1">
        <v>38108</v>
      </c>
      <c r="C951" s="6">
        <v>1.3722399999999999E-2</v>
      </c>
      <c r="D951" s="6">
        <v>-5.6986299999999997E-3</v>
      </c>
      <c r="E951" s="7">
        <f>alpha*C951+(1-alpha)*D951</f>
        <v>5.9539880000000003E-3</v>
      </c>
      <c r="F951" s="7">
        <f t="shared" si="14"/>
        <v>6.5653998000000005E-2</v>
      </c>
      <c r="H951" s="1">
        <v>38108</v>
      </c>
      <c r="I951" s="7">
        <f>I950*(1+E951)</f>
        <v>805.67622746522022</v>
      </c>
    </row>
    <row r="952" spans="2:9" x14ac:dyDescent="0.15">
      <c r="B952" s="1">
        <v>38139</v>
      </c>
      <c r="C952" s="6">
        <v>1.9444799999999998E-2</v>
      </c>
      <c r="D952" s="6">
        <v>6.4296449999999995E-3</v>
      </c>
      <c r="E952" s="7">
        <f>alpha*C952+(1-alpha)*D952</f>
        <v>1.4238737999999999E-2</v>
      </c>
      <c r="F952" s="7">
        <f t="shared" si="14"/>
        <v>8.5606554000000001E-2</v>
      </c>
      <c r="H952" s="1">
        <v>38139</v>
      </c>
      <c r="I952" s="7">
        <f>I951*(1+E952)</f>
        <v>817.14804018092593</v>
      </c>
    </row>
    <row r="953" spans="2:9" x14ac:dyDescent="0.15">
      <c r="B953" s="1">
        <v>38169</v>
      </c>
      <c r="C953" s="6">
        <v>-3.3096600000000004E-2</v>
      </c>
      <c r="D953" s="6">
        <v>1.1760179999999999E-2</v>
      </c>
      <c r="E953" s="7">
        <f>alpha*C953+(1-alpha)*D953</f>
        <v>-1.5153888000000001E-2</v>
      </c>
      <c r="F953" s="7">
        <f t="shared" si="14"/>
        <v>7.5310933999999996E-2</v>
      </c>
      <c r="H953" s="1">
        <v>38169</v>
      </c>
      <c r="I953" s="7">
        <f>I952*(1+E953)</f>
        <v>804.76507030060475</v>
      </c>
    </row>
    <row r="954" spans="2:9" x14ac:dyDescent="0.15">
      <c r="B954" s="1">
        <v>38200</v>
      </c>
      <c r="C954" s="6">
        <v>4.045E-3</v>
      </c>
      <c r="D954" s="6">
        <v>2.6512485000000002E-2</v>
      </c>
      <c r="E954" s="7">
        <f>alpha*C954+(1-alpha)*D954</f>
        <v>1.3031994000000002E-2</v>
      </c>
      <c r="F954" s="7">
        <f t="shared" si="14"/>
        <v>0.10562389599999999</v>
      </c>
      <c r="H954" s="1">
        <v>38200</v>
      </c>
      <c r="I954" s="7">
        <f>I953*(1+E954)</f>
        <v>815.25276386817188</v>
      </c>
    </row>
    <row r="955" spans="2:9" x14ac:dyDescent="0.15">
      <c r="B955" s="1">
        <v>38231</v>
      </c>
      <c r="C955" s="6">
        <v>1.0830599999999999E-2</v>
      </c>
      <c r="D955" s="6">
        <v>4.3262349999999995E-3</v>
      </c>
      <c r="E955" s="7">
        <f>alpha*C955+(1-alpha)*D955</f>
        <v>8.228853999999999E-3</v>
      </c>
      <c r="F955" s="7">
        <f t="shared" si="14"/>
        <v>9.4566664000000009E-2</v>
      </c>
      <c r="H955" s="1">
        <v>38231</v>
      </c>
      <c r="I955" s="7">
        <f>I954*(1+E955)</f>
        <v>821.96135983513955</v>
      </c>
    </row>
    <row r="956" spans="2:9" x14ac:dyDescent="0.15">
      <c r="B956" s="1">
        <v>38261</v>
      </c>
      <c r="C956" s="6">
        <v>1.52769E-2</v>
      </c>
      <c r="D956" s="6">
        <v>9.8952099999999998E-3</v>
      </c>
      <c r="E956" s="7">
        <f>alpha*C956+(1-alpha)*D956</f>
        <v>1.3124224E-2</v>
      </c>
      <c r="F956" s="7">
        <f t="shared" si="14"/>
        <v>8.3637783999999993E-2</v>
      </c>
      <c r="H956" s="1">
        <v>38261</v>
      </c>
      <c r="I956" s="7">
        <f>I955*(1+E956)</f>
        <v>832.74896484096053</v>
      </c>
    </row>
    <row r="957" spans="2:9" x14ac:dyDescent="0.15">
      <c r="B957" s="1">
        <v>38292</v>
      </c>
      <c r="C957" s="6">
        <v>4.0461700000000003E-2</v>
      </c>
      <c r="D957" s="6">
        <v>-1.5238150000000001E-2</v>
      </c>
      <c r="E957" s="7">
        <f>alpha*C957+(1-alpha)*D957</f>
        <v>1.8181759999999998E-2</v>
      </c>
      <c r="F957" s="7">
        <f t="shared" si="14"/>
        <v>5.6028255999999999E-2</v>
      </c>
      <c r="H957" s="1">
        <v>38292</v>
      </c>
      <c r="I957" s="7">
        <f>I956*(1+E957)</f>
        <v>847.88980665994734</v>
      </c>
    </row>
    <row r="958" spans="2:9" x14ac:dyDescent="0.15">
      <c r="B958" s="1">
        <v>38322</v>
      </c>
      <c r="C958" s="6">
        <v>3.4028599999999999E-2</v>
      </c>
      <c r="D958" s="6">
        <v>1.3339489999999999E-2</v>
      </c>
      <c r="E958" s="7">
        <f>alpha*C958+(1-alpha)*D958</f>
        <v>2.5752956E-2</v>
      </c>
      <c r="F958" s="7">
        <f t="shared" si="14"/>
        <v>6.3445725999999994E-2</v>
      </c>
      <c r="H958" s="1">
        <v>38322</v>
      </c>
      <c r="I958" s="7">
        <f>I957*(1+E958)</f>
        <v>869.72547554370954</v>
      </c>
    </row>
    <row r="959" spans="2:9" x14ac:dyDescent="0.15">
      <c r="B959" s="1">
        <v>38353</v>
      </c>
      <c r="C959" s="6">
        <v>-2.4374799999999999E-2</v>
      </c>
      <c r="D959" s="6">
        <v>1.1399159999999998E-2</v>
      </c>
      <c r="E959" s="7">
        <f>alpha*C959+(1-alpha)*D959</f>
        <v>-1.0065215999999998E-2</v>
      </c>
      <c r="F959" s="7">
        <f t="shared" si="14"/>
        <v>4.2645700000000002E-2</v>
      </c>
      <c r="H959" s="1">
        <v>38353</v>
      </c>
      <c r="I959" s="7">
        <f>I958*(1+E959)</f>
        <v>860.97150077165941</v>
      </c>
    </row>
    <row r="960" spans="2:9" x14ac:dyDescent="0.15">
      <c r="B960" s="1">
        <v>38384</v>
      </c>
      <c r="C960" s="6">
        <v>2.10441E-2</v>
      </c>
      <c r="D960" s="6">
        <v>-1.11051E-2</v>
      </c>
      <c r="E960" s="7">
        <f>alpha*C960+(1-alpha)*D960</f>
        <v>8.1844199999999978E-3</v>
      </c>
      <c r="F960" s="7">
        <f t="shared" si="14"/>
        <v>6.6367356000000002E-2</v>
      </c>
      <c r="H960" s="1">
        <v>38384</v>
      </c>
      <c r="I960" s="7">
        <f>I959*(1+E960)</f>
        <v>868.0180531420051</v>
      </c>
    </row>
    <row r="961" spans="2:9" x14ac:dyDescent="0.15">
      <c r="B961" s="1">
        <v>38412</v>
      </c>
      <c r="C961" s="6">
        <v>-1.7708100000000001E-2</v>
      </c>
      <c r="D961" s="6">
        <v>-6.8384450000000003E-3</v>
      </c>
      <c r="E961" s="7">
        <f>alpha*C961+(1-alpha)*D961</f>
        <v>-1.3360238E-2</v>
      </c>
      <c r="F961" s="7">
        <f t="shared" si="14"/>
        <v>6.1155884000000008E-2</v>
      </c>
      <c r="H961" s="1">
        <v>38412</v>
      </c>
      <c r="I961" s="7">
        <f>I960*(1+E961)</f>
        <v>856.42112536373133</v>
      </c>
    </row>
    <row r="962" spans="2:9" x14ac:dyDescent="0.15">
      <c r="B962" s="1">
        <v>38443</v>
      </c>
      <c r="C962" s="6">
        <v>-1.8965599999999999E-2</v>
      </c>
      <c r="D962" s="6">
        <v>2.2289415E-2</v>
      </c>
      <c r="E962" s="7">
        <f>alpha*C962+(1-alpha)*D962</f>
        <v>-2.4635939999999995E-3</v>
      </c>
      <c r="F962" s="7">
        <f t="shared" si="14"/>
        <v>7.4867464000000009E-2</v>
      </c>
      <c r="H962" s="1">
        <v>38443</v>
      </c>
      <c r="I962" s="7">
        <f>I961*(1+E962)</f>
        <v>854.31125141781206</v>
      </c>
    </row>
    <row r="963" spans="2:9" x14ac:dyDescent="0.15">
      <c r="B963" s="1">
        <v>38473</v>
      </c>
      <c r="C963" s="6">
        <v>3.18185E-2</v>
      </c>
      <c r="D963" s="6">
        <v>1.7038610000000003E-2</v>
      </c>
      <c r="E963" s="7">
        <f>alpha*C963+(1-alpha)*D963</f>
        <v>2.5906544E-2</v>
      </c>
      <c r="F963" s="7">
        <f t="shared" si="14"/>
        <v>8.2043338000000007E-2</v>
      </c>
      <c r="H963" s="1">
        <v>38473</v>
      </c>
      <c r="I963" s="7">
        <f>I962*(1+E963)</f>
        <v>876.44350344236261</v>
      </c>
    </row>
    <row r="964" spans="2:9" x14ac:dyDescent="0.15">
      <c r="B964" s="1">
        <v>38504</v>
      </c>
      <c r="C964" s="6">
        <v>1.4196E-3</v>
      </c>
      <c r="D964" s="6">
        <v>7.7283949999999999E-3</v>
      </c>
      <c r="E964" s="7">
        <f>alpha*C964+(1-alpha)*D964</f>
        <v>3.9431180000000007E-3</v>
      </c>
      <c r="F964" s="7">
        <f t="shared" si="14"/>
        <v>3.8469965999999994E-2</v>
      </c>
      <c r="H964" s="1">
        <v>38504</v>
      </c>
      <c r="I964" s="7">
        <f>I963*(1+E964)</f>
        <v>879.89942359676922</v>
      </c>
    </row>
    <row r="965" spans="2:9" x14ac:dyDescent="0.15">
      <c r="B965" s="1">
        <v>38534</v>
      </c>
      <c r="C965" s="6">
        <v>3.7188400000000003E-2</v>
      </c>
      <c r="D965" s="6">
        <v>-1.7884915000000001E-2</v>
      </c>
      <c r="E965" s="7">
        <f>alpha*C965+(1-alpha)*D965</f>
        <v>1.5159074000000002E-2</v>
      </c>
      <c r="F965" s="7">
        <f t="shared" si="14"/>
        <v>3.6466161999999983E-2</v>
      </c>
      <c r="H965" s="1">
        <v>38534</v>
      </c>
      <c r="I965" s="7">
        <f>I964*(1+E965)</f>
        <v>893.23788407162999</v>
      </c>
    </row>
    <row r="966" spans="2:9" x14ac:dyDescent="0.15">
      <c r="B966" s="1">
        <v>38565</v>
      </c>
      <c r="C966" s="6">
        <v>-9.1240000000000002E-3</v>
      </c>
      <c r="D966" s="6">
        <v>1.8622904999999999E-2</v>
      </c>
      <c r="E966" s="7">
        <f>alpha*C966+(1-alpha)*D966</f>
        <v>1.9747619999999997E-3</v>
      </c>
      <c r="F966" s="7">
        <f t="shared" si="14"/>
        <v>3.1585073999999998E-2</v>
      </c>
      <c r="H966" s="1">
        <v>38565</v>
      </c>
      <c r="I966" s="7">
        <f>I965*(1+E966)</f>
        <v>895.00181630205498</v>
      </c>
    </row>
    <row r="967" spans="2:9" x14ac:dyDescent="0.15">
      <c r="B967" s="1">
        <v>38596</v>
      </c>
      <c r="C967" s="6">
        <v>8.0991999999999991E-3</v>
      </c>
      <c r="D967" s="6">
        <v>-1.8898865000000001E-2</v>
      </c>
      <c r="E967" s="7">
        <f>alpha*C967+(1-alpha)*D967</f>
        <v>-2.7000260000000012E-3</v>
      </c>
      <c r="F967" s="7">
        <f t="shared" si="14"/>
        <v>5.2456956000000006E-2</v>
      </c>
      <c r="H967" s="1">
        <v>38596</v>
      </c>
      <c r="I967" s="7">
        <f>I966*(1+E967)</f>
        <v>892.58528812799227</v>
      </c>
    </row>
    <row r="968" spans="2:9" x14ac:dyDescent="0.15">
      <c r="B968" s="1">
        <v>38626</v>
      </c>
      <c r="C968" s="6">
        <v>-1.6670600000000001E-2</v>
      </c>
      <c r="D968" s="6">
        <v>-1.120736E-2</v>
      </c>
      <c r="E968" s="7">
        <f>alpha*C968+(1-alpha)*D968</f>
        <v>-1.4485304000000001E-2</v>
      </c>
      <c r="F968" s="7">
        <f t="shared" si="14"/>
        <v>7.5231581999999991E-2</v>
      </c>
      <c r="H968" s="1">
        <v>38626</v>
      </c>
      <c r="I968" s="7">
        <f>I967*(1+E968)</f>
        <v>879.65591888353072</v>
      </c>
    </row>
    <row r="969" spans="2:9" x14ac:dyDescent="0.15">
      <c r="B969" s="1">
        <v>38657</v>
      </c>
      <c r="C969" s="6">
        <v>3.7822000000000001E-2</v>
      </c>
      <c r="D969" s="6">
        <v>7.2650749999999993E-3</v>
      </c>
      <c r="E969" s="7">
        <f>alpha*C969+(1-alpha)*D969</f>
        <v>2.5599230000000001E-2</v>
      </c>
      <c r="F969" s="7">
        <f t="shared" si="14"/>
        <v>0.11238825799999999</v>
      </c>
      <c r="H969" s="1">
        <v>38657</v>
      </c>
      <c r="I969" s="7">
        <f>I968*(1+E969)</f>
        <v>902.1744330718916</v>
      </c>
    </row>
    <row r="970" spans="2:9" x14ac:dyDescent="0.15">
      <c r="B970" s="1">
        <v>38687</v>
      </c>
      <c r="C970" s="6">
        <v>3.48E-4</v>
      </c>
      <c r="D970" s="6">
        <v>1.1860324999999998E-2</v>
      </c>
      <c r="E970" s="7">
        <f>alpha*C970+(1-alpha)*D970</f>
        <v>4.9529299999999995E-3</v>
      </c>
      <c r="F970" s="7">
        <f t="shared" si="14"/>
        <v>0.10393685599999999</v>
      </c>
      <c r="H970" s="1">
        <v>38687</v>
      </c>
      <c r="I970" s="7">
        <f>I969*(1+E970)</f>
        <v>906.64283988668637</v>
      </c>
    </row>
    <row r="971" spans="2:9" x14ac:dyDescent="0.15">
      <c r="B971" s="1">
        <v>38718</v>
      </c>
      <c r="C971" s="6">
        <v>2.6477900000000002E-2</v>
      </c>
      <c r="D971" s="6">
        <v>-5.5757499999999991E-3</v>
      </c>
      <c r="E971" s="7">
        <f>alpha*C971+(1-alpha)*D971</f>
        <v>1.3656440000000001E-2</v>
      </c>
      <c r="F971" s="7">
        <f t="shared" ref="F971:F1034" si="15">SUM(E971:E982)</f>
        <v>0.10240771999999999</v>
      </c>
      <c r="H971" s="1">
        <v>38718</v>
      </c>
      <c r="I971" s="7">
        <f>I970*(1+E971)</f>
        <v>919.02435343102866</v>
      </c>
    </row>
    <row r="972" spans="2:9" x14ac:dyDescent="0.15">
      <c r="B972" s="1">
        <v>38749</v>
      </c>
      <c r="C972" s="6">
        <v>2.7133000000000001E-3</v>
      </c>
      <c r="D972" s="6">
        <v>3.3624199999999992E-3</v>
      </c>
      <c r="E972" s="7">
        <f>alpha*C972+(1-alpha)*D972</f>
        <v>2.9729479999999996E-3</v>
      </c>
      <c r="F972" s="7">
        <f t="shared" si="15"/>
        <v>9.6596888000000006E-2</v>
      </c>
      <c r="H972" s="1">
        <v>38749</v>
      </c>
      <c r="I972" s="7">
        <f>I971*(1+E972)</f>
        <v>921.75656504451274</v>
      </c>
    </row>
    <row r="973" spans="2:9" x14ac:dyDescent="0.15">
      <c r="B973" s="1">
        <v>38777</v>
      </c>
      <c r="C973" s="6">
        <v>1.2447600000000001E-2</v>
      </c>
      <c r="D973" s="6">
        <v>-1.7793045E-2</v>
      </c>
      <c r="E973" s="7">
        <f>alpha*C973+(1-alpha)*D973</f>
        <v>3.5134200000000015E-4</v>
      </c>
      <c r="F973" s="7">
        <f t="shared" si="15"/>
        <v>9.0343234000000008E-2</v>
      </c>
      <c r="H973" s="1">
        <v>38777</v>
      </c>
      <c r="I973" s="7">
        <f>I972*(1+E973)</f>
        <v>922.08041683958868</v>
      </c>
    </row>
    <row r="974" spans="2:9" x14ac:dyDescent="0.15">
      <c r="B974" s="1">
        <v>38808</v>
      </c>
      <c r="C974" s="6">
        <v>1.34278E-2</v>
      </c>
      <c r="D974" s="6">
        <v>-8.3609999999999986E-3</v>
      </c>
      <c r="E974" s="7">
        <f>alpha*C974+(1-alpha)*D974</f>
        <v>4.712280000000001E-3</v>
      </c>
      <c r="F974" s="7">
        <f t="shared" si="15"/>
        <v>9.4106798000000005E-2</v>
      </c>
      <c r="H974" s="1">
        <v>38808</v>
      </c>
      <c r="I974" s="7">
        <f>I973*(1+E974)</f>
        <v>926.42551794625342</v>
      </c>
    </row>
    <row r="975" spans="2:9" x14ac:dyDescent="0.15">
      <c r="B975" s="1">
        <v>38838</v>
      </c>
      <c r="C975" s="6">
        <v>-2.8781500000000002E-2</v>
      </c>
      <c r="D975" s="6">
        <v>-9.9481999999999999E-4</v>
      </c>
      <c r="E975" s="7">
        <f>alpha*C975+(1-alpha)*D975</f>
        <v>-1.7666827999999999E-2</v>
      </c>
      <c r="F975" s="7">
        <f t="shared" si="15"/>
        <v>0.11915964200000001</v>
      </c>
      <c r="H975" s="1">
        <v>38838</v>
      </c>
      <c r="I975" s="7">
        <f>I974*(1+E975)</f>
        <v>910.05851766588603</v>
      </c>
    </row>
    <row r="976" spans="2:9" x14ac:dyDescent="0.15">
      <c r="B976" s="1">
        <v>38869</v>
      </c>
      <c r="C976" s="6">
        <v>1.3557E-3</v>
      </c>
      <c r="D976" s="6">
        <v>2.8147349999999996E-3</v>
      </c>
      <c r="E976" s="7">
        <f>alpha*C976+(1-alpha)*D976</f>
        <v>1.9393139999999999E-3</v>
      </c>
      <c r="F976" s="7">
        <f t="shared" si="15"/>
        <v>0.15261228800000004</v>
      </c>
      <c r="H976" s="1">
        <v>38869</v>
      </c>
      <c r="I976" s="7">
        <f>I975*(1+E976)</f>
        <v>911.82340689001467</v>
      </c>
    </row>
    <row r="977" spans="2:9" x14ac:dyDescent="0.15">
      <c r="B977" s="1">
        <v>38899</v>
      </c>
      <c r="C977" s="6">
        <v>6.1685000000000004E-3</v>
      </c>
      <c r="D977" s="6">
        <v>1.6442215E-2</v>
      </c>
      <c r="E977" s="7">
        <f>alpha*C977+(1-alpha)*D977</f>
        <v>1.0277986000000001E-2</v>
      </c>
      <c r="F977" s="7">
        <f t="shared" si="15"/>
        <v>0.13890674200000003</v>
      </c>
      <c r="H977" s="1">
        <v>38899</v>
      </c>
      <c r="I977" s="7">
        <f>I976*(1+E977)</f>
        <v>921.19511510050256</v>
      </c>
    </row>
    <row r="978" spans="2:9" x14ac:dyDescent="0.15">
      <c r="B978" s="1">
        <v>38930</v>
      </c>
      <c r="C978" s="6">
        <v>2.3793099999999998E-2</v>
      </c>
      <c r="D978" s="6">
        <v>2.1426960000000002E-2</v>
      </c>
      <c r="E978" s="7">
        <f>alpha*C978+(1-alpha)*D978</f>
        <v>2.2846643999999999E-2</v>
      </c>
      <c r="F978" s="7">
        <f t="shared" si="15"/>
        <v>0.11411230200000001</v>
      </c>
      <c r="H978" s="1">
        <v>38930</v>
      </c>
      <c r="I978" s="7">
        <f>I977*(1+E978)</f>
        <v>942.24133194974274</v>
      </c>
    </row>
    <row r="979" spans="2:9" x14ac:dyDescent="0.15">
      <c r="B979" s="1">
        <v>38961</v>
      </c>
      <c r="C979" s="6">
        <v>2.5769899999999998E-2</v>
      </c>
      <c r="D979" s="6">
        <v>1.1531650000000001E-2</v>
      </c>
      <c r="E979" s="7">
        <f>alpha*C979+(1-alpha)*D979</f>
        <v>2.0074599999999998E-2</v>
      </c>
      <c r="F979" s="7">
        <f t="shared" si="15"/>
        <v>0.10719490600000001</v>
      </c>
      <c r="H979" s="1">
        <v>38961</v>
      </c>
      <c r="I979" s="7">
        <f>I978*(1+E979)</f>
        <v>961.15644979210106</v>
      </c>
    </row>
    <row r="980" spans="2:9" x14ac:dyDescent="0.15">
      <c r="B980" s="1">
        <v>38991</v>
      </c>
      <c r="C980" s="6">
        <v>3.2586200000000003E-2</v>
      </c>
      <c r="D980" s="6">
        <v>7.7991299999999996E-3</v>
      </c>
      <c r="E980" s="7">
        <f>alpha*C980+(1-alpha)*D980</f>
        <v>2.2671372000000002E-2</v>
      </c>
      <c r="F980" s="7">
        <f t="shared" si="15"/>
        <v>0.112945306</v>
      </c>
      <c r="H980" s="1">
        <v>38991</v>
      </c>
      <c r="I980" s="7">
        <f>I979*(1+E980)</f>
        <v>982.94718521553716</v>
      </c>
    </row>
    <row r="981" spans="2:9" x14ac:dyDescent="0.15">
      <c r="B981" s="1">
        <v>39022</v>
      </c>
      <c r="C981" s="6">
        <v>1.9016100000000001E-2</v>
      </c>
      <c r="D981" s="6">
        <v>1.4345419999999999E-2</v>
      </c>
      <c r="E981" s="7">
        <f>alpha*C981+(1-alpha)*D981</f>
        <v>1.7147828E-2</v>
      </c>
      <c r="F981" s="7">
        <f t="shared" si="15"/>
        <v>9.9789344000000002E-2</v>
      </c>
      <c r="H981" s="1">
        <v>39022</v>
      </c>
      <c r="I981" s="7">
        <f>I980*(1+E981)</f>
        <v>999.80259448069728</v>
      </c>
    </row>
    <row r="982" spans="2:9" x14ac:dyDescent="0.15">
      <c r="B982" s="1">
        <v>39052</v>
      </c>
      <c r="C982" s="6">
        <v>1.4027700000000001E-2</v>
      </c>
      <c r="D982" s="6">
        <v>-1.2482065000000001E-2</v>
      </c>
      <c r="E982" s="7">
        <f>alpha*C982+(1-alpha)*D982</f>
        <v>3.4237939999999991E-3</v>
      </c>
      <c r="F982" s="7">
        <f t="shared" si="15"/>
        <v>6.9714916000000002E-2</v>
      </c>
      <c r="H982" s="1">
        <v>39052</v>
      </c>
      <c r="I982" s="7">
        <f>I981*(1+E982)</f>
        <v>1003.2257126048646</v>
      </c>
    </row>
    <row r="983" spans="2:9" x14ac:dyDescent="0.15">
      <c r="B983" s="1">
        <v>39083</v>
      </c>
      <c r="C983" s="6">
        <v>1.5123200000000002E-2</v>
      </c>
      <c r="D983" s="6">
        <v>-3.07078E-3</v>
      </c>
      <c r="E983" s="7">
        <f>alpha*C983+(1-alpha)*D983</f>
        <v>7.8456080000000004E-3</v>
      </c>
      <c r="F983" s="7">
        <f t="shared" si="15"/>
        <v>6.3784479999999991E-2</v>
      </c>
      <c r="H983" s="1">
        <v>39083</v>
      </c>
      <c r="I983" s="7">
        <f>I982*(1+E983)</f>
        <v>1011.096628281483</v>
      </c>
    </row>
    <row r="984" spans="2:9" x14ac:dyDescent="0.15">
      <c r="B984" s="1">
        <v>39114</v>
      </c>
      <c r="C984" s="6">
        <v>-1.9558800000000001E-2</v>
      </c>
      <c r="D984" s="6">
        <v>2.1136435000000002E-2</v>
      </c>
      <c r="E984" s="7">
        <f>alpha*C984+(1-alpha)*D984</f>
        <v>-3.2807059999999996E-3</v>
      </c>
      <c r="F984" s="7">
        <f t="shared" si="15"/>
        <v>2.7017851999999988E-2</v>
      </c>
      <c r="H984" s="1">
        <v>39114</v>
      </c>
      <c r="I984" s="7">
        <f>I983*(1+E984)</f>
        <v>1007.7795175065003</v>
      </c>
    </row>
    <row r="985" spans="2:9" x14ac:dyDescent="0.15">
      <c r="B985" s="1">
        <v>39142</v>
      </c>
      <c r="C985" s="6">
        <v>1.1184899999999999E-2</v>
      </c>
      <c r="D985" s="6">
        <v>-6.4900850000000005E-3</v>
      </c>
      <c r="E985" s="7">
        <f>alpha*C985+(1-alpha)*D985</f>
        <v>4.1149059999999989E-3</v>
      </c>
      <c r="F985" s="7">
        <f t="shared" si="15"/>
        <v>1.5901002000000008E-2</v>
      </c>
      <c r="H985" s="1">
        <v>39142</v>
      </c>
      <c r="I985" s="7">
        <f>I984*(1+E985)</f>
        <v>1011.9264354897649</v>
      </c>
    </row>
    <row r="986" spans="2:9" x14ac:dyDescent="0.15">
      <c r="B986" s="1">
        <v>39173</v>
      </c>
      <c r="C986" s="6">
        <v>4.4295400000000006E-2</v>
      </c>
      <c r="D986" s="6">
        <v>7.9697099999999996E-3</v>
      </c>
      <c r="E986" s="7">
        <f>alpha*C986+(1-alpha)*D986</f>
        <v>2.9765124000000004E-2</v>
      </c>
      <c r="F986" s="7">
        <f t="shared" si="15"/>
        <v>1.0274101999999993E-2</v>
      </c>
      <c r="H986" s="1">
        <v>39173</v>
      </c>
      <c r="I986" s="7">
        <f>I985*(1+E986)</f>
        <v>1042.0465513209958</v>
      </c>
    </row>
    <row r="987" spans="2:9" x14ac:dyDescent="0.15">
      <c r="B987" s="1">
        <v>39203</v>
      </c>
      <c r="C987" s="6">
        <v>3.4895000000000002E-2</v>
      </c>
      <c r="D987" s="6">
        <v>-1.2877955E-2</v>
      </c>
      <c r="E987" s="7">
        <f>alpha*C987+(1-alpha)*D987</f>
        <v>1.5785818E-2</v>
      </c>
      <c r="F987" s="7">
        <f t="shared" si="15"/>
        <v>3.3771059999999943E-3</v>
      </c>
      <c r="H987" s="1">
        <v>39203</v>
      </c>
      <c r="I987" s="7">
        <f>I986*(1+E987)</f>
        <v>1058.4961085276766</v>
      </c>
    </row>
    <row r="988" spans="2:9" x14ac:dyDescent="0.15">
      <c r="B988" s="1">
        <v>39234</v>
      </c>
      <c r="C988" s="6">
        <v>-1.6613199999999998E-2</v>
      </c>
      <c r="D988" s="6">
        <v>-4.4957799999999996E-3</v>
      </c>
      <c r="E988" s="7">
        <f>alpha*C988+(1-alpha)*D988</f>
        <v>-1.1766231999999998E-2</v>
      </c>
      <c r="F988" s="7">
        <f t="shared" si="15"/>
        <v>-1.0710230000000005E-2</v>
      </c>
      <c r="H988" s="1">
        <v>39234</v>
      </c>
      <c r="I988" s="7">
        <f>I987*(1+E988)</f>
        <v>1046.0415977436428</v>
      </c>
    </row>
    <row r="989" spans="2:9" x14ac:dyDescent="0.15">
      <c r="B989" s="1">
        <v>39264</v>
      </c>
      <c r="C989" s="6">
        <v>-3.1004900000000002E-2</v>
      </c>
      <c r="D989" s="6">
        <v>1.0216215000000001E-2</v>
      </c>
      <c r="E989" s="7">
        <f>alpha*C989+(1-alpha)*D989</f>
        <v>-1.4516454000000002E-2</v>
      </c>
      <c r="F989" s="7">
        <f t="shared" si="15"/>
        <v>-4.8427950000000011E-2</v>
      </c>
      <c r="H989" s="1">
        <v>39264</v>
      </c>
      <c r="I989" s="7">
        <f>I988*(1+E989)</f>
        <v>1030.8567830079107</v>
      </c>
    </row>
    <row r="990" spans="2:9" x14ac:dyDescent="0.15">
      <c r="B990" s="1">
        <v>39295</v>
      </c>
      <c r="C990" s="6">
        <v>1.4990099999999999E-2</v>
      </c>
      <c r="D990" s="6">
        <v>1.7337969999999998E-2</v>
      </c>
      <c r="E990" s="7">
        <f>alpha*C990+(1-alpha)*D990</f>
        <v>1.5929248E-2</v>
      </c>
      <c r="F990" s="7">
        <f t="shared" si="15"/>
        <v>-3.8828288000000002E-2</v>
      </c>
      <c r="H990" s="1">
        <v>39295</v>
      </c>
      <c r="I990" s="7">
        <f>I989*(1+E990)</f>
        <v>1047.277556356926</v>
      </c>
    </row>
    <row r="991" spans="2:9" x14ac:dyDescent="0.15">
      <c r="B991" s="1">
        <v>39326</v>
      </c>
      <c r="C991" s="6">
        <v>3.7398799999999996E-2</v>
      </c>
      <c r="D991" s="6">
        <v>8.4642999999999993E-3</v>
      </c>
      <c r="E991" s="7">
        <f>alpha*C991+(1-alpha)*D991</f>
        <v>2.5824999999999994E-2</v>
      </c>
      <c r="F991" s="7">
        <f t="shared" si="15"/>
        <v>-4.167593800000001E-2</v>
      </c>
      <c r="H991" s="1">
        <v>39326</v>
      </c>
      <c r="I991" s="7">
        <f>I990*(1+E991)</f>
        <v>1074.3234992498435</v>
      </c>
    </row>
    <row r="992" spans="2:9" x14ac:dyDescent="0.15">
      <c r="B992" s="1">
        <v>39356</v>
      </c>
      <c r="C992" s="6">
        <v>1.5907000000000001E-2</v>
      </c>
      <c r="D992" s="6">
        <v>-7.1975000000000164E-5</v>
      </c>
      <c r="E992" s="7">
        <f>alpha*C992+(1-alpha)*D992</f>
        <v>9.5154100000000002E-3</v>
      </c>
      <c r="F992" s="7">
        <f t="shared" si="15"/>
        <v>-0.13085159399999999</v>
      </c>
      <c r="H992" s="1">
        <v>39356</v>
      </c>
      <c r="I992" s="7">
        <f>I991*(1+E992)</f>
        <v>1084.5461278178404</v>
      </c>
    </row>
    <row r="993" spans="2:9" x14ac:dyDescent="0.15">
      <c r="B993" s="33">
        <v>39387</v>
      </c>
      <c r="C993" s="31">
        <v>-4.1806700000000002E-2</v>
      </c>
      <c r="D993" s="31">
        <v>3.0393550000000002E-2</v>
      </c>
      <c r="E993" s="13">
        <f>alpha*C993+(1-alpha)*D993</f>
        <v>-1.29266E-2</v>
      </c>
      <c r="F993" s="13">
        <f t="shared" si="15"/>
        <v>-0.24364254999999996</v>
      </c>
      <c r="H993" s="1">
        <v>39387</v>
      </c>
      <c r="I993" s="7">
        <f>I992*(1+E993)</f>
        <v>1070.5266338419904</v>
      </c>
    </row>
    <row r="994" spans="2:9" x14ac:dyDescent="0.15">
      <c r="B994" s="33">
        <v>39417</v>
      </c>
      <c r="C994" s="31">
        <v>-6.9376000000000004E-3</v>
      </c>
      <c r="D994" s="31">
        <v>4.1397949999999999E-3</v>
      </c>
      <c r="E994" s="13">
        <f>alpha*C994+(1-alpha)*D994</f>
        <v>-2.5066419999999999E-3</v>
      </c>
      <c r="F994" s="13">
        <f t="shared" si="15"/>
        <v>-0.24615464200000001</v>
      </c>
      <c r="H994" s="1">
        <v>39417</v>
      </c>
      <c r="I994" s="7">
        <f>I993*(1+E994)</f>
        <v>1067.8432068194834</v>
      </c>
    </row>
    <row r="995" spans="2:9" x14ac:dyDescent="0.15">
      <c r="B995" s="33">
        <v>39448</v>
      </c>
      <c r="C995" s="31">
        <v>-5.9981600000000003E-2</v>
      </c>
      <c r="D995" s="31">
        <v>1.7669850000000001E-2</v>
      </c>
      <c r="E995" s="13">
        <f>alpha*C995+(1-alpha)*D995</f>
        <v>-2.8921019999999999E-2</v>
      </c>
      <c r="F995" s="13">
        <f t="shared" si="15"/>
        <v>-0.21127435399999997</v>
      </c>
      <c r="H995" s="1">
        <v>39448</v>
      </c>
      <c r="I995" s="7">
        <f>I994*(1+E995)</f>
        <v>1036.9600920781929</v>
      </c>
    </row>
    <row r="996" spans="2:9" x14ac:dyDescent="0.15">
      <c r="B996" s="33">
        <v>39479</v>
      </c>
      <c r="C996" s="31">
        <v>-3.2485800000000002E-2</v>
      </c>
      <c r="D996" s="31">
        <v>1.2734809999999999E-2</v>
      </c>
      <c r="E996" s="13">
        <f>alpha*C996+(1-alpha)*D996</f>
        <v>-1.4397556000000002E-2</v>
      </c>
      <c r="F996" s="13">
        <f t="shared" si="15"/>
        <v>-0.25045038599999997</v>
      </c>
      <c r="H996" s="1">
        <v>39479</v>
      </c>
      <c r="I996" s="7">
        <f>I995*(1+E996)</f>
        <v>1022.0304010827319</v>
      </c>
    </row>
    <row r="997" spans="2:9" x14ac:dyDescent="0.15">
      <c r="B997" s="33">
        <v>39508</v>
      </c>
      <c r="C997" s="31">
        <v>-4.3179000000000004E-3</v>
      </c>
      <c r="D997" s="31">
        <v>2.6968650000000005E-3</v>
      </c>
      <c r="E997" s="13">
        <f>alpha*C997+(1-alpha)*D997</f>
        <v>-1.511994E-3</v>
      </c>
      <c r="F997" s="13">
        <f t="shared" si="15"/>
        <v>-0.30637656999999996</v>
      </c>
      <c r="H997" s="1">
        <v>39508</v>
      </c>
      <c r="I997" s="7">
        <f>I996*(1+E997)</f>
        <v>1020.4850972484772</v>
      </c>
    </row>
    <row r="998" spans="2:9" x14ac:dyDescent="0.15">
      <c r="B998" s="33">
        <v>39539</v>
      </c>
      <c r="C998" s="31">
        <v>4.8703099999999999E-2</v>
      </c>
      <c r="D998" s="31">
        <v>-1.5884330000000002E-2</v>
      </c>
      <c r="E998" s="13">
        <f>alpha*C998+(1-alpha)*D998</f>
        <v>2.2868127999999998E-2</v>
      </c>
      <c r="F998" s="13">
        <f t="shared" si="15"/>
        <v>-0.24771218799999994</v>
      </c>
      <c r="H998" s="1">
        <v>39539</v>
      </c>
      <c r="I998" s="7">
        <f>I997*(1+E998)</f>
        <v>1043.821681074448</v>
      </c>
    </row>
    <row r="999" spans="2:9" x14ac:dyDescent="0.15">
      <c r="B999" s="33">
        <v>39569</v>
      </c>
      <c r="C999" s="31">
        <v>1.2952600000000002E-2</v>
      </c>
      <c r="D999" s="31">
        <v>-1.5182695E-2</v>
      </c>
      <c r="E999" s="13">
        <f>alpha*C999+(1-alpha)*D999</f>
        <v>1.6984820000000003E-3</v>
      </c>
      <c r="F999" s="13">
        <f t="shared" si="15"/>
        <v>-0.217880244</v>
      </c>
      <c r="H999" s="1">
        <v>39569</v>
      </c>
      <c r="I999" s="7">
        <f>I998*(1+E999)</f>
        <v>1045.5945934109625</v>
      </c>
    </row>
    <row r="1000" spans="2:9" x14ac:dyDescent="0.15">
      <c r="B1000" s="33">
        <v>39600</v>
      </c>
      <c r="C1000" s="31">
        <v>-8.4303600000000006E-2</v>
      </c>
      <c r="D1000" s="31">
        <v>2.7455200000000004E-3</v>
      </c>
      <c r="E1000" s="13">
        <f>alpha*C1000+(1-alpha)*D1000</f>
        <v>-4.9483951999999998E-2</v>
      </c>
      <c r="F1000" s="13">
        <f t="shared" si="15"/>
        <v>-0.182589422</v>
      </c>
      <c r="H1000" s="1">
        <v>39600</v>
      </c>
      <c r="I1000" s="7">
        <f>I999*(1+E1000)</f>
        <v>993.85444073915494</v>
      </c>
    </row>
    <row r="1001" spans="2:9" x14ac:dyDescent="0.15">
      <c r="B1001" s="1">
        <v>39630</v>
      </c>
      <c r="C1001" s="6">
        <v>-8.4062000000000008E-3</v>
      </c>
      <c r="D1001" s="6">
        <v>3.1732000000000028E-4</v>
      </c>
      <c r="E1001" s="7">
        <f>alpha*C1001+(1-alpha)*D1001</f>
        <v>-4.9167920000000006E-3</v>
      </c>
      <c r="F1001" s="7">
        <f t="shared" si="15"/>
        <v>-0.12899881400000002</v>
      </c>
      <c r="H1001" s="1">
        <v>39630</v>
      </c>
      <c r="I1001" s="7">
        <f>I1000*(1+E1001)</f>
        <v>988.96786517576425</v>
      </c>
    </row>
    <row r="1002" spans="2:9" x14ac:dyDescent="0.15">
      <c r="B1002" s="1">
        <v>39661</v>
      </c>
      <c r="C1002" s="6">
        <v>1.4464699999999999E-2</v>
      </c>
      <c r="D1002" s="6">
        <v>1.1006945000000001E-2</v>
      </c>
      <c r="E1002" s="7">
        <f>alpha*C1002+(1-alpha)*D1002</f>
        <v>1.3081598E-2</v>
      </c>
      <c r="F1002" s="7">
        <f t="shared" si="15"/>
        <v>-6.9335381999999945E-2</v>
      </c>
      <c r="H1002" s="1">
        <v>39661</v>
      </c>
      <c r="I1002" s="7">
        <f>I1001*(1+E1002)</f>
        <v>1001.9051452229119</v>
      </c>
    </row>
    <row r="1003" spans="2:9" x14ac:dyDescent="0.15">
      <c r="B1003" s="1">
        <v>39692</v>
      </c>
      <c r="C1003" s="6">
        <v>-8.9107299999999987E-2</v>
      </c>
      <c r="D1003" s="6">
        <v>-2.4715689999999998E-2</v>
      </c>
      <c r="E1003" s="7">
        <f>alpha*C1003+(1-alpha)*D1003</f>
        <v>-6.3350655999999991E-2</v>
      </c>
      <c r="F1003" s="7">
        <f t="shared" si="15"/>
        <v>-5.4952245999999996E-2</v>
      </c>
      <c r="H1003" s="1">
        <v>39692</v>
      </c>
      <c r="I1003" s="7">
        <f>I1002*(1+E1003)</f>
        <v>938.43379702326513</v>
      </c>
    </row>
    <row r="1004" spans="2:9" x14ac:dyDescent="0.15">
      <c r="B1004" s="1">
        <v>39722</v>
      </c>
      <c r="C1004" s="6">
        <v>-0.16794789999999998</v>
      </c>
      <c r="D1004" s="6">
        <v>-6.267014999999999E-3</v>
      </c>
      <c r="E1004" s="7">
        <f>alpha*C1004+(1-alpha)*D1004</f>
        <v>-0.10327554599999998</v>
      </c>
      <c r="F1004" s="7">
        <f t="shared" si="15"/>
        <v>3.6558878000000003E-2</v>
      </c>
      <c r="H1004" s="1">
        <v>39722</v>
      </c>
      <c r="I1004" s="7">
        <f>I1003*(1+E1004)</f>
        <v>841.5165342508343</v>
      </c>
    </row>
    <row r="1005" spans="2:9" x14ac:dyDescent="0.15">
      <c r="B1005" s="1">
        <v>39753</v>
      </c>
      <c r="C1005" s="6">
        <v>-7.1754600000000002E-2</v>
      </c>
      <c r="D1005" s="6">
        <v>6.9035169999999993E-2</v>
      </c>
      <c r="E1005" s="7">
        <f>alpha*C1005+(1-alpha)*D1005</f>
        <v>-1.5438692000000004E-2</v>
      </c>
      <c r="F1005" s="7">
        <f t="shared" si="15"/>
        <v>0.129691158</v>
      </c>
      <c r="H1005" s="1">
        <v>39753</v>
      </c>
      <c r="I1005" s="7">
        <f>I1004*(1+E1005)</f>
        <v>828.52461966562817</v>
      </c>
    </row>
    <row r="1006" spans="2:9" x14ac:dyDescent="0.15">
      <c r="B1006" s="1">
        <v>39783</v>
      </c>
      <c r="C1006" s="6">
        <v>1.06403E-2</v>
      </c>
      <c r="D1006" s="6">
        <v>6.4973665E-2</v>
      </c>
      <c r="E1006" s="7">
        <f>alpha*C1006+(1-alpha)*D1006</f>
        <v>3.2373646000000006E-2</v>
      </c>
      <c r="F1006" s="7">
        <f t="shared" si="15"/>
        <v>0.18652802599999996</v>
      </c>
      <c r="H1006" s="1">
        <v>39783</v>
      </c>
      <c r="I1006" s="7">
        <f>I1005*(1+E1006)</f>
        <v>855.34698240496778</v>
      </c>
    </row>
    <row r="1007" spans="2:9" x14ac:dyDescent="0.15">
      <c r="B1007" s="1">
        <v>39814</v>
      </c>
      <c r="C1007" s="6">
        <v>-8.4286399999999997E-2</v>
      </c>
      <c r="D1007" s="6">
        <v>-4.3813029999999996E-2</v>
      </c>
      <c r="E1007" s="7">
        <f>alpha*C1007+(1-alpha)*D1007</f>
        <v>-6.8097051999999991E-2</v>
      </c>
      <c r="F1007" s="7">
        <f t="shared" si="15"/>
        <v>0.15562384400000001</v>
      </c>
      <c r="H1007" s="1">
        <v>39814</v>
      </c>
      <c r="I1007" s="7">
        <f>I1006*(1+E1007)</f>
        <v>797.10037446609363</v>
      </c>
    </row>
    <row r="1008" spans="2:9" x14ac:dyDescent="0.15">
      <c r="B1008" s="1">
        <v>39845</v>
      </c>
      <c r="C1008" s="6">
        <v>-0.1064778</v>
      </c>
      <c r="D1008" s="6">
        <v>-1.609265E-2</v>
      </c>
      <c r="E1008" s="7">
        <f>alpha*C1008+(1-alpha)*D1008</f>
        <v>-7.0323739999999996E-2</v>
      </c>
      <c r="F1008" s="7">
        <f t="shared" si="15"/>
        <v>0.20851939399999997</v>
      </c>
      <c r="H1008" s="1">
        <v>39845</v>
      </c>
      <c r="I1008" s="7">
        <f>I1007*(1+E1008)</f>
        <v>741.04529497823739</v>
      </c>
    </row>
    <row r="1009" spans="2:9" x14ac:dyDescent="0.15">
      <c r="B1009" s="1">
        <v>39873</v>
      </c>
      <c r="C1009" s="6">
        <v>8.7595199999999998E-2</v>
      </c>
      <c r="D1009" s="6">
        <v>1.1488170000000001E-2</v>
      </c>
      <c r="E1009" s="7">
        <f>alpha*C1009+(1-alpha)*D1009</f>
        <v>5.7152387999999998E-2</v>
      </c>
      <c r="F1009" s="7">
        <f t="shared" si="15"/>
        <v>0.29980963199999999</v>
      </c>
      <c r="H1009" s="1">
        <v>39873</v>
      </c>
      <c r="I1009" s="7">
        <f>I1008*(1+E1009)</f>
        <v>783.39780320240811</v>
      </c>
    </row>
    <row r="1010" spans="2:9" x14ac:dyDescent="0.15">
      <c r="B1010" s="1">
        <v>39904</v>
      </c>
      <c r="C1010" s="6">
        <v>9.57094E-2</v>
      </c>
      <c r="D1010" s="6">
        <v>-1.1813920000000002E-2</v>
      </c>
      <c r="E1010" s="7">
        <f>alpha*C1010+(1-alpha)*D1010</f>
        <v>5.2700072000000001E-2</v>
      </c>
      <c r="F1010" s="7">
        <f t="shared" si="15"/>
        <v>0.27720934799999997</v>
      </c>
      <c r="H1010" s="1">
        <v>39904</v>
      </c>
      <c r="I1010" s="7">
        <f>I1009*(1+E1010)</f>
        <v>824.68292383581684</v>
      </c>
    </row>
    <row r="1011" spans="2:9" x14ac:dyDescent="0.15">
      <c r="B1011" s="1">
        <v>39934</v>
      </c>
      <c r="C1011" s="6">
        <v>5.5932899999999994E-2</v>
      </c>
      <c r="D1011" s="6">
        <v>8.5739099999999971E-3</v>
      </c>
      <c r="E1011" s="7">
        <f>alpha*C1011+(1-alpha)*D1011</f>
        <v>3.6989303999999994E-2</v>
      </c>
      <c r="F1011" s="7">
        <f t="shared" si="15"/>
        <v>0.24143867599999996</v>
      </c>
      <c r="H1011" s="1">
        <v>39934</v>
      </c>
      <c r="I1011" s="7">
        <f>I1010*(1+E1011)</f>
        <v>855.18737120918877</v>
      </c>
    </row>
    <row r="1012" spans="2:9" x14ac:dyDescent="0.15">
      <c r="B1012" s="1">
        <v>39965</v>
      </c>
      <c r="C1012" s="6">
        <v>1.9836000000000003E-3</v>
      </c>
      <c r="D1012" s="6">
        <v>7.29124E-3</v>
      </c>
      <c r="E1012" s="7">
        <f>alpha*C1012+(1-alpha)*D1012</f>
        <v>4.1066560000000002E-3</v>
      </c>
      <c r="F1012" s="7">
        <f t="shared" si="15"/>
        <v>0.15974453</v>
      </c>
      <c r="H1012" s="1">
        <v>39965</v>
      </c>
      <c r="I1012" s="7">
        <f>I1011*(1+E1012)</f>
        <v>858.69933155828926</v>
      </c>
    </row>
    <row r="1013" spans="2:9" x14ac:dyDescent="0.15">
      <c r="B1013" s="1">
        <v>39995</v>
      </c>
      <c r="C1013" s="6">
        <v>7.5637299999999991E-2</v>
      </c>
      <c r="D1013" s="6">
        <v>2.3410649999999998E-2</v>
      </c>
      <c r="E1013" s="7">
        <f>alpha*C1013+(1-alpha)*D1013</f>
        <v>5.4746639999999992E-2</v>
      </c>
      <c r="F1013" s="7">
        <f t="shared" si="15"/>
        <v>0.134858482</v>
      </c>
      <c r="H1013" s="1">
        <v>39995</v>
      </c>
      <c r="I1013" s="7">
        <f>I1012*(1+E1013)</f>
        <v>905.71023473135165</v>
      </c>
    </row>
    <row r="1014" spans="2:9" x14ac:dyDescent="0.15">
      <c r="B1014" s="1">
        <v>40026</v>
      </c>
      <c r="C1014" s="6">
        <v>3.6104200000000003E-2</v>
      </c>
      <c r="D1014" s="6">
        <v>1.4505534999999998E-2</v>
      </c>
      <c r="E1014" s="7">
        <f>alpha*C1014+(1-alpha)*D1014</f>
        <v>2.7464734000000001E-2</v>
      </c>
      <c r="F1014" s="7">
        <f t="shared" si="15"/>
        <v>0.128639806</v>
      </c>
      <c r="H1014" s="1">
        <v>40026</v>
      </c>
      <c r="I1014" s="7">
        <f>I1013*(1+E1014)</f>
        <v>930.58532540932583</v>
      </c>
    </row>
    <row r="1015" spans="2:9" x14ac:dyDescent="0.15">
      <c r="B1015" s="1">
        <v>40057</v>
      </c>
      <c r="C1015" s="6">
        <v>3.7315100000000004E-2</v>
      </c>
      <c r="D1015" s="6">
        <v>1.442852E-2</v>
      </c>
      <c r="E1015" s="7">
        <f>alpha*C1015+(1-alpha)*D1015</f>
        <v>2.8160468000000001E-2</v>
      </c>
      <c r="F1015" s="7">
        <f t="shared" si="15"/>
        <v>8.4043705999999996E-2</v>
      </c>
      <c r="H1015" s="1">
        <v>40057</v>
      </c>
      <c r="I1015" s="7">
        <f>I1014*(1+E1015)</f>
        <v>956.79104368678475</v>
      </c>
    </row>
    <row r="1016" spans="2:9" x14ac:dyDescent="0.15">
      <c r="B1016" s="1">
        <v>40087</v>
      </c>
      <c r="C1016" s="6">
        <v>-1.8577099999999999E-2</v>
      </c>
      <c r="D1016" s="6">
        <v>2.5074849999999998E-3</v>
      </c>
      <c r="E1016" s="7">
        <f>alpha*C1016+(1-alpha)*D1016</f>
        <v>-1.0143266E-2</v>
      </c>
      <c r="F1016" s="7">
        <f t="shared" si="15"/>
        <v>0.108691022</v>
      </c>
      <c r="H1016" s="1">
        <v>40087</v>
      </c>
      <c r="I1016" s="7">
        <f>I1015*(1+E1016)</f>
        <v>947.08605762425202</v>
      </c>
    </row>
    <row r="1017" spans="2:9" x14ac:dyDescent="0.15">
      <c r="B1017" s="1">
        <v>40118</v>
      </c>
      <c r="C1017" s="6">
        <v>5.9983500000000002E-2</v>
      </c>
      <c r="D1017" s="6">
        <v>1.3520190000000001E-2</v>
      </c>
      <c r="E1017" s="7">
        <f>alpha*C1017+(1-alpha)*D1017</f>
        <v>4.1398175999999995E-2</v>
      </c>
      <c r="F1017" s="7">
        <f t="shared" si="15"/>
        <v>0.14048014799999997</v>
      </c>
      <c r="H1017" s="1">
        <v>40118</v>
      </c>
      <c r="I1017" s="7">
        <f>I1016*(1+E1017)</f>
        <v>986.29369292492686</v>
      </c>
    </row>
    <row r="1018" spans="2:9" x14ac:dyDescent="0.15">
      <c r="B1018" s="1">
        <v>40148</v>
      </c>
      <c r="C1018" s="6">
        <v>1.9315499999999999E-2</v>
      </c>
      <c r="D1018" s="6">
        <v>-2.5299589999999997E-2</v>
      </c>
      <c r="E1018" s="7">
        <f>alpha*C1018+(1-alpha)*D1018</f>
        <v>1.4694639999999985E-3</v>
      </c>
      <c r="F1018" s="7">
        <f t="shared" si="15"/>
        <v>9.6218789999999998E-2</v>
      </c>
      <c r="H1018" s="1">
        <v>40148</v>
      </c>
      <c r="I1018" s="7">
        <f>I1017*(1+E1018)</f>
        <v>987.74301600010699</v>
      </c>
    </row>
    <row r="1019" spans="2:9" x14ac:dyDescent="0.15">
      <c r="B1019" s="1">
        <v>40179</v>
      </c>
      <c r="C1019" s="6">
        <v>-3.5973700000000004E-2</v>
      </c>
      <c r="D1019" s="6">
        <v>1.5956794999999999E-2</v>
      </c>
      <c r="E1019" s="7">
        <f>alpha*C1019+(1-alpha)*D1019</f>
        <v>-1.5201502000000002E-2</v>
      </c>
      <c r="F1019" s="7">
        <f t="shared" si="15"/>
        <v>0.12989057799999998</v>
      </c>
      <c r="H1019" s="1">
        <v>40179</v>
      </c>
      <c r="I1019" s="7">
        <f>I1018*(1+E1019)</f>
        <v>972.72783856689534</v>
      </c>
    </row>
    <row r="1020" spans="2:9" x14ac:dyDescent="0.15">
      <c r="B1020" s="1">
        <v>40210</v>
      </c>
      <c r="C1020" s="6">
        <v>3.0977199999999996E-2</v>
      </c>
      <c r="D1020" s="6">
        <v>5.9504450000000004E-3</v>
      </c>
      <c r="E1020" s="7">
        <f>alpha*C1020+(1-alpha)*D1020</f>
        <v>2.0966497999999997E-2</v>
      </c>
      <c r="F1020" s="7">
        <f t="shared" si="15"/>
        <v>0.15815975600000001</v>
      </c>
      <c r="H1020" s="1">
        <v>40210</v>
      </c>
      <c r="I1020" s="7">
        <f>I1019*(1+E1020)</f>
        <v>993.12253484875248</v>
      </c>
    </row>
    <row r="1021" spans="2:9" x14ac:dyDescent="0.15">
      <c r="B1021" s="1">
        <v>40238</v>
      </c>
      <c r="C1021" s="6">
        <v>6.03449E-2</v>
      </c>
      <c r="D1021" s="6">
        <v>-4.1370899999999995E-3</v>
      </c>
      <c r="E1021" s="7">
        <f>alpha*C1021+(1-alpha)*D1021</f>
        <v>3.4552104E-2</v>
      </c>
      <c r="F1021" s="7">
        <f t="shared" si="15"/>
        <v>0.15857241399999999</v>
      </c>
      <c r="H1021" s="1">
        <v>40238</v>
      </c>
      <c r="I1021" s="7">
        <f>I1020*(1+E1021)</f>
        <v>1027.4370079575904</v>
      </c>
    </row>
    <row r="1022" spans="2:9" x14ac:dyDescent="0.15">
      <c r="B1022" s="1">
        <v>40269</v>
      </c>
      <c r="C1022" s="6">
        <v>1.5787700000000002E-2</v>
      </c>
      <c r="D1022" s="6">
        <v>1.8641949999999997E-2</v>
      </c>
      <c r="E1022" s="7">
        <f>alpha*C1022+(1-alpha)*D1022</f>
        <v>1.6929400000000001E-2</v>
      </c>
      <c r="F1022" s="7">
        <f t="shared" si="15"/>
        <v>0.12312921400000001</v>
      </c>
      <c r="H1022" s="1">
        <v>40269</v>
      </c>
      <c r="I1022" s="7">
        <f>I1021*(1+E1022)</f>
        <v>1044.8309000401075</v>
      </c>
    </row>
    <row r="1023" spans="2:9" x14ac:dyDescent="0.15">
      <c r="B1023" s="1">
        <v>40299</v>
      </c>
      <c r="C1023" s="6">
        <v>-7.98508E-2</v>
      </c>
      <c r="D1023" s="6">
        <v>8.0140950000000006E-3</v>
      </c>
      <c r="E1023" s="7">
        <f>alpha*C1023+(1-alpha)*D1023</f>
        <v>-4.4704841999999995E-2</v>
      </c>
      <c r="F1023" s="7">
        <f t="shared" si="15"/>
        <v>0.13132286000000001</v>
      </c>
      <c r="H1023" s="1">
        <v>40299</v>
      </c>
      <c r="I1023" s="7">
        <f>I1022*(1+E1023)</f>
        <v>998.12189973709667</v>
      </c>
    </row>
    <row r="1024" spans="2:9" x14ac:dyDescent="0.15">
      <c r="B1024" s="1">
        <v>40330</v>
      </c>
      <c r="C1024" s="6">
        <v>-5.2348199999999998E-2</v>
      </c>
      <c r="D1024" s="6">
        <v>2.6573819999999998E-2</v>
      </c>
      <c r="E1024" s="7">
        <f>alpha*C1024+(1-alpha)*D1024</f>
        <v>-2.0779392000000001E-2</v>
      </c>
      <c r="F1024" s="7">
        <f t="shared" si="15"/>
        <v>0.177494666</v>
      </c>
      <c r="H1024" s="1">
        <v>40330</v>
      </c>
      <c r="I1024" s="7">
        <f>I1023*(1+E1024)</f>
        <v>977.38153351867481</v>
      </c>
    </row>
    <row r="1025" spans="2:9" x14ac:dyDescent="0.15">
      <c r="B1025" s="1">
        <v>40360</v>
      </c>
      <c r="C1025" s="6">
        <v>7.0063E-2</v>
      </c>
      <c r="D1025" s="6">
        <v>1.6225409999999999E-2</v>
      </c>
      <c r="E1025" s="7">
        <f>alpha*C1025+(1-alpha)*D1025</f>
        <v>4.8527964E-2</v>
      </c>
      <c r="F1025" s="7">
        <f t="shared" si="15"/>
        <v>0.18531022999999996</v>
      </c>
      <c r="H1025" s="1">
        <v>40360</v>
      </c>
      <c r="I1025" s="7">
        <f>I1024*(1+E1025)</f>
        <v>1024.8118693915339</v>
      </c>
    </row>
    <row r="1026" spans="2:9" x14ac:dyDescent="0.15">
      <c r="B1026" s="1">
        <v>40391</v>
      </c>
      <c r="C1026" s="6">
        <v>-4.5144200000000002E-2</v>
      </c>
      <c r="D1026" s="6">
        <v>2.4887884999999998E-2</v>
      </c>
      <c r="E1026" s="7">
        <f>alpha*C1026+(1-alpha)*D1026</f>
        <v>-1.7131365999999999E-2</v>
      </c>
      <c r="F1026" s="7">
        <f t="shared" si="15"/>
        <v>0.13646149599999999</v>
      </c>
      <c r="H1026" s="1">
        <v>40391</v>
      </c>
      <c r="I1026" s="7">
        <f>I1025*(1+E1026)</f>
        <v>1007.2554421758434</v>
      </c>
    </row>
    <row r="1027" spans="2:9" x14ac:dyDescent="0.15">
      <c r="B1027" s="1">
        <v>40422</v>
      </c>
      <c r="C1027" s="6">
        <v>8.9244699999999996E-2</v>
      </c>
      <c r="D1027" s="6">
        <v>-1.8475899999999996E-3</v>
      </c>
      <c r="E1027" s="7">
        <f>alpha*C1027+(1-alpha)*D1027</f>
        <v>5.2807783999999997E-2</v>
      </c>
      <c r="F1027" s="7">
        <f t="shared" si="15"/>
        <v>0.12982412399999999</v>
      </c>
      <c r="H1027" s="1">
        <v>40422</v>
      </c>
      <c r="I1027" s="7">
        <f>I1026*(1+E1027)</f>
        <v>1060.4463699990899</v>
      </c>
    </row>
    <row r="1028" spans="2:9" x14ac:dyDescent="0.15">
      <c r="B1028" s="1">
        <v>40452</v>
      </c>
      <c r="C1028" s="6">
        <v>3.8049199999999998E-2</v>
      </c>
      <c r="D1028" s="6">
        <v>-2.9591499999999998E-3</v>
      </c>
      <c r="E1028" s="7">
        <f>alpha*C1028+(1-alpha)*D1028</f>
        <v>2.1645859999999999E-2</v>
      </c>
      <c r="F1028" s="7">
        <f t="shared" si="15"/>
        <v>4.3102875999999998E-2</v>
      </c>
      <c r="H1028" s="1">
        <v>40452</v>
      </c>
      <c r="I1028" s="7">
        <f>I1027*(1+E1028)</f>
        <v>1083.4006436615985</v>
      </c>
    </row>
    <row r="1029" spans="2:9" x14ac:dyDescent="0.15">
      <c r="B1029" s="1">
        <v>40483</v>
      </c>
      <c r="C1029" s="6">
        <v>1.282E-4</v>
      </c>
      <c r="D1029" s="6">
        <v>-7.350255E-3</v>
      </c>
      <c r="E1029" s="7">
        <f>alpha*C1029+(1-alpha)*D1029</f>
        <v>-2.8631820000000001E-3</v>
      </c>
      <c r="F1029" s="7">
        <f t="shared" si="15"/>
        <v>8.8583165999999991E-2</v>
      </c>
      <c r="H1029" s="1">
        <v>40483</v>
      </c>
      <c r="I1029" s="7">
        <f>I1028*(1+E1029)</f>
        <v>1080.2986704398782</v>
      </c>
    </row>
    <row r="1030" spans="2:9" x14ac:dyDescent="0.15">
      <c r="B1030" s="1">
        <v>40513</v>
      </c>
      <c r="C1030" s="6">
        <v>6.6831399999999999E-2</v>
      </c>
      <c r="D1030" s="6">
        <v>-1.2393970000000001E-2</v>
      </c>
      <c r="E1030" s="7">
        <f>alpha*C1030+(1-alpha)*D1030</f>
        <v>3.5141251999999998E-2</v>
      </c>
      <c r="F1030" s="7">
        <f t="shared" si="15"/>
        <v>8.6064653999999977E-2</v>
      </c>
      <c r="H1030" s="1">
        <v>40513</v>
      </c>
      <c r="I1030" s="7">
        <f>I1029*(1+E1030)</f>
        <v>1118.261718253071</v>
      </c>
    </row>
    <row r="1031" spans="2:9" x14ac:dyDescent="0.15">
      <c r="B1031" s="1">
        <v>40544</v>
      </c>
      <c r="C1031" s="6">
        <v>2.37016E-2</v>
      </c>
      <c r="D1031" s="6">
        <v>-2.883209999999998E-3</v>
      </c>
      <c r="E1031" s="7">
        <f>alpha*C1031+(1-alpha)*D1031</f>
        <v>1.3067676E-2</v>
      </c>
      <c r="F1031" s="7">
        <f t="shared" si="15"/>
        <v>6.5518065999999986E-2</v>
      </c>
      <c r="H1031" s="1">
        <v>40544</v>
      </c>
      <c r="I1031" s="7">
        <f>I1030*(1+E1031)</f>
        <v>1132.8748000704054</v>
      </c>
    </row>
    <row r="1032" spans="2:9" x14ac:dyDescent="0.15">
      <c r="B1032" s="1">
        <v>40575</v>
      </c>
      <c r="C1032" s="6">
        <v>3.4259100000000001E-2</v>
      </c>
      <c r="D1032" s="6">
        <v>2.0592399999999995E-3</v>
      </c>
      <c r="E1032" s="7">
        <f>alpha*C1032+(1-alpha)*D1032</f>
        <v>2.1379156E-2</v>
      </c>
      <c r="F1032" s="7">
        <f t="shared" si="15"/>
        <v>8.4129923999999981E-2</v>
      </c>
      <c r="H1032" s="1">
        <v>40575</v>
      </c>
      <c r="I1032" s="7">
        <f>I1031*(1+E1032)</f>
        <v>1157.0947071495796</v>
      </c>
    </row>
    <row r="1033" spans="2:9" x14ac:dyDescent="0.15">
      <c r="B1033" s="1">
        <v>40603</v>
      </c>
      <c r="C1033" s="6">
        <v>3.9780000000000002E-4</v>
      </c>
      <c r="D1033" s="6">
        <v>-2.8244400000000001E-3</v>
      </c>
      <c r="E1033" s="7">
        <f>alpha*C1033+(1-alpha)*D1033</f>
        <v>-8.9109600000000008E-4</v>
      </c>
      <c r="F1033" s="7">
        <f t="shared" si="15"/>
        <v>8.8127769999999994E-2</v>
      </c>
      <c r="H1033" s="1">
        <v>40603</v>
      </c>
      <c r="I1033" s="7">
        <f>I1032*(1+E1033)</f>
        <v>1156.0636246844174</v>
      </c>
    </row>
    <row r="1034" spans="2:9" x14ac:dyDescent="0.15">
      <c r="B1034" s="1">
        <v>40634</v>
      </c>
      <c r="C1034" s="6">
        <v>2.9615300000000001E-2</v>
      </c>
      <c r="D1034" s="6">
        <v>1.8384665000000001E-2</v>
      </c>
      <c r="E1034" s="7">
        <f>alpha*C1034+(1-alpha)*D1034</f>
        <v>2.5123046E-2</v>
      </c>
      <c r="F1034" s="7">
        <f t="shared" si="15"/>
        <v>0.10269064599999997</v>
      </c>
      <c r="H1034" s="1">
        <v>40634</v>
      </c>
      <c r="I1034" s="7">
        <f>I1033*(1+E1034)</f>
        <v>1185.1074643062907</v>
      </c>
    </row>
    <row r="1035" spans="2:9" x14ac:dyDescent="0.15">
      <c r="B1035" s="1">
        <v>40664</v>
      </c>
      <c r="C1035" s="6">
        <v>-1.1319600000000001E-2</v>
      </c>
      <c r="D1035" s="6">
        <v>2.0646810000000002E-2</v>
      </c>
      <c r="E1035" s="7">
        <f>alpha*C1035+(1-alpha)*D1035</f>
        <v>1.4669640000000003E-3</v>
      </c>
      <c r="F1035" s="7">
        <f t="shared" ref="F1035:F1098" si="16">SUM(E1035:E1046)</f>
        <v>8.0669801999999985E-2</v>
      </c>
      <c r="H1035" s="1">
        <v>40664</v>
      </c>
      <c r="I1035" s="7">
        <f>I1034*(1+E1035)</f>
        <v>1186.8459742925593</v>
      </c>
    </row>
    <row r="1036" spans="2:9" x14ac:dyDescent="0.15">
      <c r="B1036" s="1">
        <v>40695</v>
      </c>
      <c r="C1036" s="6">
        <v>-1.6669099999999999E-2</v>
      </c>
      <c r="D1036" s="6">
        <v>-7.4059200000000007E-3</v>
      </c>
      <c r="E1036" s="7">
        <f>alpha*C1036+(1-alpha)*D1036</f>
        <v>-1.2963827999999998E-2</v>
      </c>
      <c r="F1036" s="7">
        <f t="shared" si="16"/>
        <v>5.0107215999999989E-2</v>
      </c>
      <c r="H1036" s="1">
        <v>40695</v>
      </c>
      <c r="I1036" s="7">
        <f>I1035*(1+E1036)</f>
        <v>1171.4599072193382</v>
      </c>
    </row>
    <row r="1037" spans="2:9" x14ac:dyDescent="0.15">
      <c r="B1037" s="1">
        <v>40725</v>
      </c>
      <c r="C1037" s="6">
        <v>-2.0334599999999998E-2</v>
      </c>
      <c r="D1037" s="6">
        <v>2.9699975000000003E-2</v>
      </c>
      <c r="E1037" s="7">
        <f>alpha*C1037+(1-alpha)*D1037</f>
        <v>-3.2076999999999627E-4</v>
      </c>
      <c r="F1037" s="7">
        <f t="shared" si="16"/>
        <v>8.8181723999999989E-2</v>
      </c>
      <c r="H1037" s="1">
        <v>40725</v>
      </c>
      <c r="I1037" s="7">
        <f>I1036*(1+E1037)</f>
        <v>1171.0841380248994</v>
      </c>
    </row>
    <row r="1038" spans="2:9" x14ac:dyDescent="0.15">
      <c r="B1038" s="1">
        <v>40756</v>
      </c>
      <c r="C1038" s="6">
        <v>-5.4321900000000006E-2</v>
      </c>
      <c r="D1038" s="6">
        <v>2.2061005000000002E-2</v>
      </c>
      <c r="E1038" s="7">
        <f>alpha*C1038+(1-alpha)*D1038</f>
        <v>-2.3768737999999998E-2</v>
      </c>
      <c r="F1038" s="7">
        <f t="shared" si="16"/>
        <v>0.10740748799999998</v>
      </c>
      <c r="H1038" s="1">
        <v>40756</v>
      </c>
      <c r="I1038" s="7">
        <f>I1037*(1+E1038)</f>
        <v>1143.2489459722296</v>
      </c>
    </row>
    <row r="1039" spans="2:9" x14ac:dyDescent="0.15">
      <c r="B1039" s="1">
        <v>40787</v>
      </c>
      <c r="C1039" s="6">
        <v>-7.0298800000000009E-2</v>
      </c>
      <c r="D1039" s="6">
        <v>2.0664539999999995E-2</v>
      </c>
      <c r="E1039" s="7">
        <f>alpha*C1039+(1-alpha)*D1039</f>
        <v>-3.3913464000000004E-2</v>
      </c>
      <c r="F1039" s="7">
        <f t="shared" si="16"/>
        <v>0.14378368999999996</v>
      </c>
      <c r="H1039" s="1">
        <v>40787</v>
      </c>
      <c r="I1039" s="7">
        <f>I1038*(1+E1039)</f>
        <v>1104.4774139999624</v>
      </c>
    </row>
    <row r="1040" spans="2:9" x14ac:dyDescent="0.15">
      <c r="B1040" s="1">
        <v>40817</v>
      </c>
      <c r="C1040" s="6">
        <v>0.10929309999999999</v>
      </c>
      <c r="D1040" s="6">
        <v>3.875725E-3</v>
      </c>
      <c r="E1040" s="7">
        <f>alpha*C1040+(1-alpha)*D1040</f>
        <v>6.7126149999999982E-2</v>
      </c>
      <c r="F1040" s="7">
        <f t="shared" si="16"/>
        <v>0.19154627399999996</v>
      </c>
      <c r="H1040" s="1">
        <v>40817</v>
      </c>
      <c r="I1040" s="7">
        <f>I1039*(1+E1040)</f>
        <v>1178.6167305637359</v>
      </c>
    </row>
    <row r="1041" spans="2:9" x14ac:dyDescent="0.15">
      <c r="B1041" s="1">
        <v>40848</v>
      </c>
      <c r="C1041" s="6">
        <v>-2.2100000000000002E-3</v>
      </c>
      <c r="D1041" s="6">
        <v>-1.0139235E-2</v>
      </c>
      <c r="E1041" s="7">
        <f>alpha*C1041+(1-alpha)*D1041</f>
        <v>-5.3816940000000002E-3</v>
      </c>
      <c r="F1041" s="7">
        <f t="shared" si="16"/>
        <v>0.11560773999999999</v>
      </c>
      <c r="H1041" s="1">
        <v>40848</v>
      </c>
      <c r="I1041" s="7">
        <f>I1040*(1+E1041)</f>
        <v>1172.2737759765614</v>
      </c>
    </row>
    <row r="1042" spans="2:9" x14ac:dyDescent="0.15">
      <c r="B1042" s="1">
        <v>40878</v>
      </c>
      <c r="C1042" s="6">
        <v>1.02291E-2</v>
      </c>
      <c r="D1042" s="6">
        <v>2.1143009999999997E-2</v>
      </c>
      <c r="E1042" s="7">
        <f>alpha*C1042+(1-alpha)*D1042</f>
        <v>1.4594664E-2</v>
      </c>
      <c r="F1042" s="7">
        <f t="shared" si="16"/>
        <v>0.12442803999999998</v>
      </c>
      <c r="H1042" s="1">
        <v>40878</v>
      </c>
      <c r="I1042" s="7">
        <f>I1041*(1+E1042)</f>
        <v>1189.3827178529507</v>
      </c>
    </row>
    <row r="1043" spans="2:9" x14ac:dyDescent="0.15">
      <c r="B1043" s="1">
        <v>40909</v>
      </c>
      <c r="C1043" s="6">
        <v>4.4815399999999998E-2</v>
      </c>
      <c r="D1043" s="6">
        <v>1.1975735E-2</v>
      </c>
      <c r="E1043" s="7">
        <f>alpha*C1043+(1-alpha)*D1043</f>
        <v>3.1679533999999995E-2</v>
      </c>
      <c r="F1043" s="7">
        <f t="shared" si="16"/>
        <v>0.11361690799999997</v>
      </c>
      <c r="H1043" s="1">
        <v>40909</v>
      </c>
      <c r="I1043" s="7">
        <f>I1042*(1+E1043)</f>
        <v>1227.0618081021858</v>
      </c>
    </row>
    <row r="1044" spans="2:9" x14ac:dyDescent="0.15">
      <c r="B1044" s="1">
        <v>40940</v>
      </c>
      <c r="C1044" s="6">
        <v>4.3242000000000003E-2</v>
      </c>
      <c r="D1044" s="6">
        <v>-1.4204950000000008E-3</v>
      </c>
      <c r="E1044" s="7">
        <f>alpha*C1044+(1-alpha)*D1044</f>
        <v>2.5377002000000003E-2</v>
      </c>
      <c r="F1044" s="7">
        <f t="shared" si="16"/>
        <v>0.107035878</v>
      </c>
      <c r="H1044" s="1">
        <v>40940</v>
      </c>
      <c r="I1044" s="7">
        <f>I1043*(1+E1044)</f>
        <v>1258.2009580605184</v>
      </c>
    </row>
    <row r="1045" spans="2:9" x14ac:dyDescent="0.15">
      <c r="B1045" s="1">
        <v>40969</v>
      </c>
      <c r="C1045" s="6">
        <v>3.29092E-2</v>
      </c>
      <c r="D1045" s="6">
        <v>-1.5184350000000001E-2</v>
      </c>
      <c r="E1045" s="7">
        <f>alpha*C1045+(1-alpha)*D1045</f>
        <v>1.3671779999999998E-2</v>
      </c>
      <c r="F1045" s="7">
        <f t="shared" si="16"/>
        <v>9.2768611999999986E-2</v>
      </c>
      <c r="H1045" s="1">
        <v>40969</v>
      </c>
      <c r="I1045" s="7">
        <f>I1044*(1+E1045)</f>
        <v>1275.4028047549109</v>
      </c>
    </row>
    <row r="1046" spans="2:9" x14ac:dyDescent="0.15">
      <c r="B1046" s="1">
        <v>41000</v>
      </c>
      <c r="C1046" s="6">
        <v>-6.2768999999999993E-3</v>
      </c>
      <c r="D1046" s="6">
        <v>1.7170854999999999E-2</v>
      </c>
      <c r="E1046" s="7">
        <f>alpha*C1046+(1-alpha)*D1046</f>
        <v>3.1022020000000001E-3</v>
      </c>
      <c r="F1046" s="7">
        <f t="shared" si="16"/>
        <v>0.10207119799999999</v>
      </c>
      <c r="H1046" s="1">
        <v>41000</v>
      </c>
      <c r="I1046" s="7">
        <f>I1045*(1+E1046)</f>
        <v>1279.3593618866271</v>
      </c>
    </row>
    <row r="1047" spans="2:9" x14ac:dyDescent="0.15">
      <c r="B1047" s="1">
        <v>41030</v>
      </c>
      <c r="C1047" s="6">
        <v>-6.01007E-2</v>
      </c>
      <c r="D1047" s="6">
        <v>1.7411995E-2</v>
      </c>
      <c r="E1047" s="7">
        <f>alpha*C1047+(1-alpha)*D1047</f>
        <v>-2.9095621999999995E-2</v>
      </c>
      <c r="F1047" s="7">
        <f t="shared" si="16"/>
        <v>0.11698456399999999</v>
      </c>
      <c r="H1047" s="1">
        <v>41030</v>
      </c>
      <c r="I1047" s="7">
        <f>I1046*(1+E1047)</f>
        <v>1242.1356054910125</v>
      </c>
    </row>
    <row r="1048" spans="2:9" x14ac:dyDescent="0.15">
      <c r="B1048" s="1">
        <v>41061</v>
      </c>
      <c r="C1048" s="6">
        <v>4.1202199999999994E-2</v>
      </c>
      <c r="D1048" s="6">
        <v>9.7340000000000013E-4</v>
      </c>
      <c r="E1048" s="7">
        <f>alpha*C1048+(1-alpha)*D1048</f>
        <v>2.5110679999999996E-2</v>
      </c>
      <c r="F1048" s="7">
        <f t="shared" si="16"/>
        <v>0.14833133599999998</v>
      </c>
      <c r="H1048" s="1">
        <v>41061</v>
      </c>
      <c r="I1048" s="7">
        <f>I1047*(1+E1048)</f>
        <v>1273.3264751971037</v>
      </c>
    </row>
    <row r="1049" spans="2:9" x14ac:dyDescent="0.15">
      <c r="B1049" s="1">
        <v>41091</v>
      </c>
      <c r="C1049" s="6">
        <v>1.3889E-2</v>
      </c>
      <c r="D1049" s="6">
        <v>2.6428984999999995E-2</v>
      </c>
      <c r="E1049" s="7">
        <f>alpha*C1049+(1-alpha)*D1049</f>
        <v>1.8904993999999998E-2</v>
      </c>
      <c r="F1049" s="7">
        <f t="shared" si="16"/>
        <v>0.10635578799999998</v>
      </c>
      <c r="H1049" s="1">
        <v>41091</v>
      </c>
      <c r="I1049" s="7">
        <f>I1048*(1+E1049)</f>
        <v>1297.3987045707461</v>
      </c>
    </row>
    <row r="1050" spans="2:9" x14ac:dyDescent="0.15">
      <c r="B1050" s="1">
        <v>41122</v>
      </c>
      <c r="C1050" s="6">
        <v>2.2522799999999999E-2</v>
      </c>
      <c r="D1050" s="6">
        <v>-2.2655399999999999E-3</v>
      </c>
      <c r="E1050" s="7">
        <f>alpha*C1050+(1-alpha)*D1050</f>
        <v>1.2607463999999999E-2</v>
      </c>
      <c r="F1050" s="7">
        <f t="shared" si="16"/>
        <v>0.11910549000000001</v>
      </c>
      <c r="H1050" s="1">
        <v>41122</v>
      </c>
      <c r="I1050" s="7">
        <f>I1049*(1+E1050)</f>
        <v>1313.7556120322683</v>
      </c>
    </row>
    <row r="1051" spans="2:9" x14ac:dyDescent="0.15">
      <c r="B1051" s="1">
        <v>41153</v>
      </c>
      <c r="C1051" s="6">
        <v>2.5841699999999999E-2</v>
      </c>
      <c r="D1051" s="6">
        <v>-4.1397499999999993E-3</v>
      </c>
      <c r="E1051" s="7">
        <f>alpha*C1051+(1-alpha)*D1051</f>
        <v>1.3849119999999998E-2</v>
      </c>
      <c r="F1051" s="7">
        <f t="shared" si="16"/>
        <v>8.617336400000003E-2</v>
      </c>
      <c r="H1051" s="1">
        <v>41153</v>
      </c>
      <c r="I1051" s="7">
        <f>I1050*(1+E1051)</f>
        <v>1331.9499711539765</v>
      </c>
    </row>
    <row r="1052" spans="2:9" x14ac:dyDescent="0.15">
      <c r="B1052" s="1">
        <v>41183</v>
      </c>
      <c r="C1052" s="6">
        <v>-1.8464400000000002E-2</v>
      </c>
      <c r="D1052" s="6">
        <v>5.6656399999999987E-3</v>
      </c>
      <c r="E1052" s="7">
        <f>alpha*C1052+(1-alpha)*D1052</f>
        <v>-8.8123840000000012E-3</v>
      </c>
      <c r="F1052" s="7">
        <f t="shared" si="16"/>
        <v>9.4479879999999988E-2</v>
      </c>
      <c r="H1052" s="1">
        <v>41183</v>
      </c>
      <c r="I1052" s="7">
        <f>I1051*(1+E1052)</f>
        <v>1320.2123165393789</v>
      </c>
    </row>
    <row r="1053" spans="2:9" x14ac:dyDescent="0.15">
      <c r="B1053" s="1">
        <v>41214</v>
      </c>
      <c r="C1053" s="6">
        <v>5.8011E-3</v>
      </c>
      <c r="D1053" s="6">
        <v>-1.0513499999999969E-4</v>
      </c>
      <c r="E1053" s="7">
        <f>alpha*C1053+(1-alpha)*D1053</f>
        <v>3.4386060000000003E-3</v>
      </c>
      <c r="F1053" s="7">
        <f t="shared" si="16"/>
        <v>0.13515079400000002</v>
      </c>
      <c r="H1053" s="1">
        <v>41214</v>
      </c>
      <c r="I1053" s="7">
        <f>I1052*(1+E1053)</f>
        <v>1324.7520065323051</v>
      </c>
    </row>
    <row r="1054" spans="2:9" x14ac:dyDescent="0.15">
      <c r="B1054" s="1">
        <v>41244</v>
      </c>
      <c r="C1054" s="6">
        <v>9.1146999999999999E-3</v>
      </c>
      <c r="D1054" s="6">
        <v>-4.2132200000000002E-3</v>
      </c>
      <c r="E1054" s="7">
        <f>alpha*C1054+(1-alpha)*D1054</f>
        <v>3.783532E-3</v>
      </c>
      <c r="F1054" s="7">
        <f t="shared" si="16"/>
        <v>0.14909262200000004</v>
      </c>
      <c r="H1054" s="1">
        <v>41244</v>
      </c>
      <c r="I1054" s="7">
        <f>I1053*(1+E1054)</f>
        <v>1329.7642481410842</v>
      </c>
    </row>
    <row r="1055" spans="2:9" x14ac:dyDescent="0.15">
      <c r="B1055" s="1">
        <v>41275</v>
      </c>
      <c r="C1055" s="6">
        <v>5.1795000000000001E-2</v>
      </c>
      <c r="D1055" s="6">
        <v>-1.4946240000000001E-2</v>
      </c>
      <c r="E1055" s="7">
        <f>alpha*C1055+(1-alpha)*D1055</f>
        <v>2.5098504000000001E-2</v>
      </c>
      <c r="F1055" s="7">
        <f t="shared" si="16"/>
        <v>0.15735609000000003</v>
      </c>
      <c r="H1055" s="1">
        <v>41275</v>
      </c>
      <c r="I1055" s="7">
        <f>I1054*(1+E1055)</f>
        <v>1363.1393414421102</v>
      </c>
    </row>
    <row r="1056" spans="2:9" x14ac:dyDescent="0.15">
      <c r="B1056" s="1">
        <v>41306</v>
      </c>
      <c r="C1056" s="6">
        <v>1.3574900000000001E-2</v>
      </c>
      <c r="D1056" s="6">
        <v>7.4119899999999994E-3</v>
      </c>
      <c r="E1056" s="7">
        <f>alpha*C1056+(1-alpha)*D1056</f>
        <v>1.1109736E-2</v>
      </c>
      <c r="F1056" s="7">
        <f t="shared" si="16"/>
        <v>0.11955509799999998</v>
      </c>
      <c r="H1056" s="1">
        <v>41306</v>
      </c>
      <c r="I1056" s="7">
        <f>I1055*(1+E1056)</f>
        <v>1378.2834596567461</v>
      </c>
    </row>
    <row r="1057" spans="2:9" x14ac:dyDescent="0.15">
      <c r="B1057" s="1">
        <v>41334</v>
      </c>
      <c r="C1057" s="6">
        <v>3.7503299999999996E-2</v>
      </c>
      <c r="D1057" s="6">
        <v>1.180965E-3</v>
      </c>
      <c r="E1057" s="7">
        <f>alpha*C1057+(1-alpha)*D1057</f>
        <v>2.2974365999999996E-2</v>
      </c>
      <c r="F1057" s="7">
        <f t="shared" si="16"/>
        <v>0.13886659800000001</v>
      </c>
      <c r="H1057" s="1">
        <v>41334</v>
      </c>
      <c r="I1057" s="7">
        <f>I1056*(1+E1057)</f>
        <v>1409.9486483106464</v>
      </c>
    </row>
    <row r="1058" spans="2:9" x14ac:dyDescent="0.15">
      <c r="B1058" s="1">
        <v>41365</v>
      </c>
      <c r="C1058" s="6">
        <v>1.9266600000000002E-2</v>
      </c>
      <c r="D1058" s="6">
        <v>1.613902E-2</v>
      </c>
      <c r="E1058" s="7">
        <f>alpha*C1058+(1-alpha)*D1058</f>
        <v>1.8015568000000003E-2</v>
      </c>
      <c r="F1058" s="7">
        <f t="shared" si="16"/>
        <v>0.12003511000000001</v>
      </c>
      <c r="H1058" s="1">
        <v>41365</v>
      </c>
      <c r="I1058" s="7">
        <f>I1057*(1+E1058)</f>
        <v>1435.349674060795</v>
      </c>
    </row>
    <row r="1059" spans="2:9" x14ac:dyDescent="0.15">
      <c r="B1059" s="1">
        <v>41395</v>
      </c>
      <c r="C1059" s="6">
        <v>2.33919E-2</v>
      </c>
      <c r="D1059" s="6">
        <v>-2.9459974999999999E-2</v>
      </c>
      <c r="E1059" s="7">
        <f>alpha*C1059+(1-alpha)*D1059</f>
        <v>2.2511499999999986E-3</v>
      </c>
      <c r="F1059" s="7">
        <f t="shared" si="16"/>
        <v>0.109940202</v>
      </c>
      <c r="H1059" s="1">
        <v>41395</v>
      </c>
      <c r="I1059" s="7">
        <f>I1058*(1+E1059)</f>
        <v>1438.5808614795569</v>
      </c>
    </row>
    <row r="1060" spans="2:9" x14ac:dyDescent="0.15">
      <c r="B1060" s="1">
        <v>41426</v>
      </c>
      <c r="C1060" s="6">
        <v>-1.3428800000000001E-2</v>
      </c>
      <c r="D1060" s="6">
        <v>-2.2018969999999999E-2</v>
      </c>
      <c r="E1060" s="7">
        <f>alpha*C1060+(1-alpha)*D1060</f>
        <v>-1.6864867999999998E-2</v>
      </c>
      <c r="F1060" s="7">
        <f t="shared" si="16"/>
        <v>0.12685681999999998</v>
      </c>
      <c r="H1060" s="1">
        <v>41426</v>
      </c>
      <c r="I1060" s="7">
        <f>I1059*(1+E1060)</f>
        <v>1414.319385143378</v>
      </c>
    </row>
    <row r="1061" spans="2:9" x14ac:dyDescent="0.15">
      <c r="B1061" s="1">
        <v>41456</v>
      </c>
      <c r="C1061" s="6">
        <v>5.0884200000000004E-2</v>
      </c>
      <c r="D1061" s="6">
        <v>2.81044E-3</v>
      </c>
      <c r="E1061" s="7">
        <f>alpha*C1061+(1-alpha)*D1061</f>
        <v>3.1654696000000003E-2</v>
      </c>
      <c r="F1061" s="7">
        <f t="shared" si="16"/>
        <v>0.15594644200000002</v>
      </c>
      <c r="H1061" s="1">
        <v>41456</v>
      </c>
      <c r="I1061" s="7">
        <f>I1060*(1+E1061)</f>
        <v>1459.0892353269985</v>
      </c>
    </row>
    <row r="1062" spans="2:9" x14ac:dyDescent="0.15">
      <c r="B1062" s="1">
        <v>41487</v>
      </c>
      <c r="C1062" s="6">
        <v>-2.8961600000000001E-2</v>
      </c>
      <c r="D1062" s="6">
        <v>-7.3692549999999999E-3</v>
      </c>
      <c r="E1062" s="7">
        <f>alpha*C1062+(1-alpha)*D1062</f>
        <v>-2.0324662E-2</v>
      </c>
      <c r="F1062" s="7">
        <f t="shared" si="16"/>
        <v>0.11513504199999999</v>
      </c>
      <c r="H1062" s="1">
        <v>41487</v>
      </c>
      <c r="I1062" s="7">
        <f>I1061*(1+E1062)</f>
        <v>1429.4337397911388</v>
      </c>
    </row>
    <row r="1063" spans="2:9" x14ac:dyDescent="0.15">
      <c r="B1063" s="1">
        <v>41518</v>
      </c>
      <c r="C1063" s="6">
        <v>3.1359499999999998E-2</v>
      </c>
      <c r="D1063" s="6">
        <v>8.349839999999999E-3</v>
      </c>
      <c r="E1063" s="7">
        <f>alpha*C1063+(1-alpha)*D1063</f>
        <v>2.2155635999999999E-2</v>
      </c>
      <c r="F1063" s="7">
        <f t="shared" si="16"/>
        <v>0.16639299200000005</v>
      </c>
      <c r="H1063" s="1">
        <v>41518</v>
      </c>
      <c r="I1063" s="7">
        <f>I1062*(1+E1063)</f>
        <v>1461.1037534160698</v>
      </c>
    </row>
    <row r="1064" spans="2:9" x14ac:dyDescent="0.15">
      <c r="B1064" s="1">
        <v>41548</v>
      </c>
      <c r="C1064" s="6">
        <v>4.5967799999999996E-2</v>
      </c>
      <c r="D1064" s="6">
        <v>1.0694624999999999E-2</v>
      </c>
      <c r="E1064" s="7">
        <f>alpha*C1064+(1-alpha)*D1064</f>
        <v>3.1858529999999996E-2</v>
      </c>
      <c r="F1064" s="7">
        <f t="shared" si="16"/>
        <v>0.13077056000000001</v>
      </c>
      <c r="H1064" s="1">
        <v>41548</v>
      </c>
      <c r="I1064" s="7">
        <f>I1063*(1+E1064)</f>
        <v>1507.6523711773884</v>
      </c>
    </row>
    <row r="1065" spans="2:9" x14ac:dyDescent="0.15">
      <c r="B1065" s="1">
        <v>41579</v>
      </c>
      <c r="C1065" s="6">
        <v>3.0474000000000001E-2</v>
      </c>
      <c r="D1065" s="6">
        <v>-2.2599149999999999E-3</v>
      </c>
      <c r="E1065" s="7">
        <f>alpha*C1065+(1-alpha)*D1065</f>
        <v>1.7380434E-2</v>
      </c>
      <c r="F1065" s="7">
        <f t="shared" si="16"/>
        <v>0.119033872</v>
      </c>
      <c r="H1065" s="1">
        <v>41579</v>
      </c>
      <c r="I1065" s="7">
        <f>I1064*(1+E1065)</f>
        <v>1533.8560237095808</v>
      </c>
    </row>
    <row r="1066" spans="2:9" x14ac:dyDescent="0.15">
      <c r="B1066" s="1">
        <v>41609</v>
      </c>
      <c r="C1066" s="6">
        <v>2.5316100000000001E-2</v>
      </c>
      <c r="D1066" s="6">
        <v>-7.8566499999999997E-3</v>
      </c>
      <c r="E1066" s="7">
        <f>alpha*C1066+(1-alpha)*D1066</f>
        <v>1.2047E-2</v>
      </c>
      <c r="F1066" s="7">
        <f t="shared" si="16"/>
        <v>0.122245914</v>
      </c>
      <c r="H1066" s="1">
        <v>41609</v>
      </c>
      <c r="I1066" s="7">
        <f>I1065*(1+E1066)</f>
        <v>1552.3343872272101</v>
      </c>
    </row>
    <row r="1067" spans="2:9" x14ac:dyDescent="0.15">
      <c r="B1067" s="1">
        <v>41640</v>
      </c>
      <c r="C1067" s="6">
        <v>-3.4574099999999997E-2</v>
      </c>
      <c r="D1067" s="6">
        <v>2.010493E-2</v>
      </c>
      <c r="E1067" s="7">
        <f>alpha*C1067+(1-alpha)*D1067</f>
        <v>-1.2702487999999996E-2</v>
      </c>
      <c r="F1067" s="7">
        <f t="shared" si="16"/>
        <v>0.109682422</v>
      </c>
      <c r="H1067" s="1">
        <v>41640</v>
      </c>
      <c r="I1067" s="7">
        <f>I1066*(1+E1067)</f>
        <v>1532.6158783014691</v>
      </c>
    </row>
    <row r="1068" spans="2:9" x14ac:dyDescent="0.15">
      <c r="B1068" s="1">
        <v>41671</v>
      </c>
      <c r="C1068" s="6">
        <v>4.5743799999999994E-2</v>
      </c>
      <c r="D1068" s="6">
        <v>7.4373899999999995E-3</v>
      </c>
      <c r="E1068" s="7">
        <f>alpha*C1068+(1-alpha)*D1068</f>
        <v>3.0421235999999997E-2</v>
      </c>
      <c r="F1068" s="7">
        <f t="shared" si="16"/>
        <v>0.11902169199999998</v>
      </c>
      <c r="H1068" s="1">
        <v>41671</v>
      </c>
      <c r="I1068" s="7">
        <f>I1067*(1+E1068)</f>
        <v>1579.2399476326254</v>
      </c>
    </row>
    <row r="1069" spans="2:9" x14ac:dyDescent="0.15">
      <c r="B1069" s="1">
        <v>41699</v>
      </c>
      <c r="C1069" s="6">
        <v>8.4057000000000003E-3</v>
      </c>
      <c r="D1069" s="6">
        <v>-2.2513550000000009E-3</v>
      </c>
      <c r="E1069" s="7">
        <f>alpha*C1069+(1-alpha)*D1069</f>
        <v>4.1428779999999991E-3</v>
      </c>
      <c r="F1069" s="7">
        <f t="shared" si="16"/>
        <v>0.11540703399999999</v>
      </c>
      <c r="H1069" s="1">
        <v>41699</v>
      </c>
      <c r="I1069" s="7">
        <f>I1068*(1+E1069)</f>
        <v>1585.7825460683937</v>
      </c>
    </row>
    <row r="1070" spans="2:9" x14ac:dyDescent="0.15">
      <c r="B1070" s="1">
        <v>41730</v>
      </c>
      <c r="C1070" s="6">
        <v>7.3919999999999993E-3</v>
      </c>
      <c r="D1070" s="6">
        <v>8.7136499999999999E-3</v>
      </c>
      <c r="E1070" s="7">
        <f>alpha*C1070+(1-alpha)*D1070</f>
        <v>7.9206599999999995E-3</v>
      </c>
      <c r="F1070" s="7">
        <f t="shared" si="16"/>
        <v>0.10452291400000001</v>
      </c>
      <c r="H1070" s="1">
        <v>41730</v>
      </c>
      <c r="I1070" s="7">
        <f>I1069*(1+E1070)</f>
        <v>1598.3429904497357</v>
      </c>
    </row>
    <row r="1071" spans="2:9" x14ac:dyDescent="0.15">
      <c r="B1071" s="1">
        <v>41760</v>
      </c>
      <c r="C1071" s="6">
        <v>2.3474100000000001E-2</v>
      </c>
      <c r="D1071" s="6">
        <v>1.2708269999999999E-2</v>
      </c>
      <c r="E1071" s="7">
        <f>alpha*C1071+(1-alpha)*D1071</f>
        <v>1.9167768000000002E-2</v>
      </c>
      <c r="F1071" s="7">
        <f t="shared" si="16"/>
        <v>9.887634599999999E-2</v>
      </c>
      <c r="H1071" s="1">
        <v>41760</v>
      </c>
      <c r="I1071" s="7">
        <f>I1070*(1+E1071)</f>
        <v>1628.9796580751024</v>
      </c>
    </row>
    <row r="1072" spans="2:9" x14ac:dyDescent="0.15">
      <c r="B1072" s="1">
        <v>41791</v>
      </c>
      <c r="C1072" s="6">
        <v>2.0657499999999999E-2</v>
      </c>
      <c r="D1072" s="6">
        <v>-4.2436500000000001E-4</v>
      </c>
      <c r="E1072" s="7">
        <f>alpha*C1072+(1-alpha)*D1072</f>
        <v>1.2224753999999999E-2</v>
      </c>
      <c r="F1072" s="7">
        <f t="shared" si="16"/>
        <v>8.4690613999999997E-2</v>
      </c>
      <c r="H1072" s="1">
        <v>41791</v>
      </c>
      <c r="I1072" s="7">
        <f>I1071*(1+E1072)</f>
        <v>1648.8935336660747</v>
      </c>
    </row>
    <row r="1073" spans="2:9" x14ac:dyDescent="0.15">
      <c r="B1073" s="1">
        <v>41821</v>
      </c>
      <c r="C1073" s="6">
        <v>-1.37909E-2</v>
      </c>
      <c r="D1073" s="6">
        <v>-2.2054100000000001E-3</v>
      </c>
      <c r="E1073" s="7">
        <f>alpha*C1073+(1-alpha)*D1073</f>
        <v>-9.1567039999999999E-3</v>
      </c>
      <c r="F1073" s="7">
        <f t="shared" si="16"/>
        <v>5.5005340000000007E-2</v>
      </c>
      <c r="H1073" s="1">
        <v>41821</v>
      </c>
      <c r="I1073" s="7">
        <f>I1072*(1+E1073)</f>
        <v>1633.7951036507804</v>
      </c>
    </row>
    <row r="1074" spans="2:9" x14ac:dyDescent="0.15">
      <c r="B1074" s="1">
        <v>41852</v>
      </c>
      <c r="C1074" s="6">
        <v>4.0004999999999999E-2</v>
      </c>
      <c r="D1074" s="6">
        <v>1.7325719999999999E-2</v>
      </c>
      <c r="E1074" s="7">
        <f>alpha*C1074+(1-alpha)*D1074</f>
        <v>3.0933288E-2</v>
      </c>
      <c r="F1074" s="7">
        <f t="shared" si="16"/>
        <v>8.1392703999999996E-2</v>
      </c>
      <c r="H1074" s="1">
        <v>41852</v>
      </c>
      <c r="I1074" s="7">
        <f>I1073*(1+E1074)</f>
        <v>1684.3337581249998</v>
      </c>
    </row>
    <row r="1075" spans="2:9" x14ac:dyDescent="0.15">
      <c r="B1075" s="1">
        <v>41883</v>
      </c>
      <c r="C1075" s="6">
        <v>-1.4023600000000001E-2</v>
      </c>
      <c r="D1075" s="6">
        <v>-1.263159E-2</v>
      </c>
      <c r="E1075" s="7">
        <f>alpha*C1075+(1-alpha)*D1075</f>
        <v>-1.3466796E-2</v>
      </c>
      <c r="F1075" s="7">
        <f t="shared" si="16"/>
        <v>1.3608767999999993E-2</v>
      </c>
      <c r="H1075" s="1">
        <v>41883</v>
      </c>
      <c r="I1075" s="7">
        <f>I1074*(1+E1075)</f>
        <v>1661.6511790084171</v>
      </c>
    </row>
    <row r="1076" spans="2:9" x14ac:dyDescent="0.15">
      <c r="B1076" s="1">
        <v>41913</v>
      </c>
      <c r="C1076" s="6">
        <v>2.4425099999999998E-2</v>
      </c>
      <c r="D1076" s="6">
        <v>1.3666955000000001E-2</v>
      </c>
      <c r="E1076" s="7">
        <f>alpha*C1076+(1-alpha)*D1076</f>
        <v>2.0121841999999997E-2</v>
      </c>
      <c r="F1076" s="7">
        <f t="shared" si="16"/>
        <v>1.6667801999999985E-2</v>
      </c>
      <c r="H1076" s="1">
        <v>41913</v>
      </c>
      <c r="I1076" s="7">
        <f>I1075*(1+E1076)</f>
        <v>1695.0866614915383</v>
      </c>
    </row>
    <row r="1077" spans="2:9" x14ac:dyDescent="0.15">
      <c r="B1077" s="1">
        <v>41944</v>
      </c>
      <c r="C1077" s="6">
        <v>2.6894700000000001E-2</v>
      </c>
      <c r="D1077" s="6">
        <v>1.113914E-2</v>
      </c>
      <c r="E1077" s="7">
        <f>alpha*C1077+(1-alpha)*D1077</f>
        <v>2.0592475999999998E-2</v>
      </c>
      <c r="F1077" s="7">
        <f t="shared" si="16"/>
        <v>4.6091289999999993E-2</v>
      </c>
      <c r="H1077" s="1">
        <v>41944</v>
      </c>
      <c r="I1077" s="7">
        <f>I1076*(1+E1077)</f>
        <v>1729.992692886223</v>
      </c>
    </row>
    <row r="1078" spans="2:9" x14ac:dyDescent="0.15">
      <c r="B1078" s="1">
        <v>41974</v>
      </c>
      <c r="C1078" s="6">
        <v>-2.5191000000000002E-3</v>
      </c>
      <c r="D1078" s="6">
        <v>2.4874199999999993E-3</v>
      </c>
      <c r="E1078" s="7">
        <f>alpha*C1078+(1-alpha)*D1078</f>
        <v>-5.1649200000000034E-4</v>
      </c>
      <c r="F1078" s="7">
        <f t="shared" si="16"/>
        <v>2.6506611999999988E-2</v>
      </c>
      <c r="H1078" s="1">
        <v>41974</v>
      </c>
      <c r="I1078" s="7">
        <f>I1077*(1+E1078)</f>
        <v>1729.0991655002888</v>
      </c>
    </row>
    <row r="1079" spans="2:9" x14ac:dyDescent="0.15">
      <c r="B1079" s="1">
        <v>42005</v>
      </c>
      <c r="C1079" s="6">
        <v>-3.0019200000000003E-2</v>
      </c>
      <c r="D1079" s="6">
        <v>3.6620754999999998E-2</v>
      </c>
      <c r="E1079" s="7">
        <f>alpha*C1079+(1-alpha)*D1079</f>
        <v>-3.3632179999999994E-3</v>
      </c>
      <c r="F1079" s="7">
        <f t="shared" si="16"/>
        <v>1.7113013999999989E-2</v>
      </c>
      <c r="H1079" s="1">
        <v>42005</v>
      </c>
      <c r="I1079" s="7">
        <f>I1078*(1+E1079)</f>
        <v>1723.2838280630933</v>
      </c>
    </row>
    <row r="1080" spans="2:9" x14ac:dyDescent="0.15">
      <c r="B1080" s="1">
        <v>42036</v>
      </c>
      <c r="C1080" s="6">
        <v>5.7471500000000002E-2</v>
      </c>
      <c r="D1080" s="6">
        <v>-1.9190804999999998E-2</v>
      </c>
      <c r="E1080" s="7">
        <f>alpha*C1080+(1-alpha)*D1080</f>
        <v>2.6806577999999998E-2</v>
      </c>
      <c r="F1080" s="7">
        <f t="shared" si="16"/>
        <v>-2.3008440000000102E-3</v>
      </c>
      <c r="H1080" s="1">
        <v>42036</v>
      </c>
      <c r="I1080" s="7">
        <f>I1079*(1+E1080)</f>
        <v>1769.4791704162051</v>
      </c>
    </row>
    <row r="1081" spans="2:9" x14ac:dyDescent="0.15">
      <c r="B1081" s="1">
        <v>42064</v>
      </c>
      <c r="C1081" s="6">
        <v>-1.5814499999999999E-2</v>
      </c>
      <c r="D1081" s="6">
        <v>6.8686449999999996E-3</v>
      </c>
      <c r="E1081" s="7">
        <f>alpha*C1081+(1-alpha)*D1081</f>
        <v>-6.7412419999999997E-3</v>
      </c>
      <c r="F1081" s="7">
        <f t="shared" si="16"/>
        <v>-2.5184706000000015E-2</v>
      </c>
      <c r="H1081" s="1">
        <v>42064</v>
      </c>
      <c r="I1081" s="7">
        <f>I1080*(1+E1081)</f>
        <v>1757.5506831144701</v>
      </c>
    </row>
    <row r="1082" spans="2:9" x14ac:dyDescent="0.15">
      <c r="B1082" s="1">
        <v>42095</v>
      </c>
      <c r="C1082" s="6">
        <v>9.5931999999999996E-3</v>
      </c>
      <c r="D1082" s="6">
        <v>-8.70457E-3</v>
      </c>
      <c r="E1082" s="7">
        <f>alpha*C1082+(1-alpha)*D1082</f>
        <v>2.2740919999999993E-3</v>
      </c>
      <c r="F1082" s="7">
        <f t="shared" si="16"/>
        <v>2.9349301999999994E-2</v>
      </c>
      <c r="H1082" s="1">
        <v>42095</v>
      </c>
      <c r="I1082" s="7">
        <f>I1081*(1+E1082)</f>
        <v>1761.5475150625352</v>
      </c>
    </row>
    <row r="1083" spans="2:9" x14ac:dyDescent="0.15">
      <c r="B1083" s="1">
        <v>42125</v>
      </c>
      <c r="C1083" s="6">
        <v>1.2859300000000001E-2</v>
      </c>
      <c r="D1083" s="6">
        <v>-6.833859999999998E-3</v>
      </c>
      <c r="E1083" s="7">
        <f>alpha*C1083+(1-alpha)*D1083</f>
        <v>4.9820360000000005E-3</v>
      </c>
      <c r="F1083" s="7">
        <f t="shared" si="16"/>
        <v>3.1182923999999987E-2</v>
      </c>
      <c r="H1083" s="1">
        <v>42125</v>
      </c>
      <c r="I1083" s="7">
        <f>I1082*(1+E1083)</f>
        <v>1770.3236081982873</v>
      </c>
    </row>
    <row r="1084" spans="2:9" x14ac:dyDescent="0.15">
      <c r="B1084" s="1">
        <v>42156</v>
      </c>
      <c r="C1084" s="6">
        <v>-1.93581E-2</v>
      </c>
      <c r="D1084" s="6">
        <v>-1.4614149999999999E-2</v>
      </c>
      <c r="E1084" s="7">
        <f>alpha*C1084+(1-alpha)*D1084</f>
        <v>-1.746052E-2</v>
      </c>
      <c r="F1084" s="7">
        <f t="shared" si="16"/>
        <v>3.6651417999999991E-2</v>
      </c>
      <c r="H1084" s="1">
        <v>42156</v>
      </c>
      <c r="I1084" s="7">
        <f>I1083*(1+E1084)</f>
        <v>1739.4128374308689</v>
      </c>
    </row>
    <row r="1085" spans="2:9" x14ac:dyDescent="0.15">
      <c r="B1085" s="1">
        <v>42186</v>
      </c>
      <c r="C1085" s="6">
        <v>2.09512E-2</v>
      </c>
      <c r="D1085" s="6">
        <v>1.164985E-2</v>
      </c>
      <c r="E1085" s="7">
        <f>alpha*C1085+(1-alpha)*D1085</f>
        <v>1.7230659999999998E-2</v>
      </c>
      <c r="F1085" s="7">
        <f t="shared" si="16"/>
        <v>6.5486737999999989E-2</v>
      </c>
      <c r="H1085" s="1">
        <v>42186</v>
      </c>
      <c r="I1085" s="7">
        <f>I1084*(1+E1085)</f>
        <v>1769.3840686322756</v>
      </c>
    </row>
    <row r="1086" spans="2:9" x14ac:dyDescent="0.15">
      <c r="B1086" s="1">
        <v>42217</v>
      </c>
      <c r="C1086" s="6">
        <v>-6.03338E-2</v>
      </c>
      <c r="D1086" s="6">
        <v>-1.6259199999999997E-3</v>
      </c>
      <c r="E1086" s="7">
        <f>alpha*C1086+(1-alpha)*D1086</f>
        <v>-3.6850648E-2</v>
      </c>
      <c r="F1086" s="7">
        <f t="shared" si="16"/>
        <v>7.3907515999999979E-2</v>
      </c>
      <c r="H1086" s="1">
        <v>42217</v>
      </c>
      <c r="I1086" s="7">
        <f>I1085*(1+E1086)</f>
        <v>1704.1811191422996</v>
      </c>
    </row>
    <row r="1087" spans="2:9" x14ac:dyDescent="0.15">
      <c r="B1087" s="1">
        <v>42248</v>
      </c>
      <c r="C1087" s="6">
        <v>-2.4743499999999998E-2</v>
      </c>
      <c r="D1087" s="6">
        <v>1.1095845E-2</v>
      </c>
      <c r="E1087" s="7">
        <f>alpha*C1087+(1-alpha)*D1087</f>
        <v>-1.0407761999999997E-2</v>
      </c>
      <c r="F1087" s="7">
        <f t="shared" si="16"/>
        <v>0.110155246</v>
      </c>
      <c r="H1087" s="1">
        <v>42248</v>
      </c>
      <c r="I1087" s="7">
        <f>I1086*(1+E1087)</f>
        <v>1686.4444076493728</v>
      </c>
    </row>
    <row r="1088" spans="2:9" x14ac:dyDescent="0.15">
      <c r="B1088" s="1">
        <v>42278</v>
      </c>
      <c r="C1088" s="6">
        <v>8.4354099999999987E-2</v>
      </c>
      <c r="D1088" s="6">
        <v>-2.667825E-3</v>
      </c>
      <c r="E1088" s="7">
        <f>alpha*C1088+(1-alpha)*D1088</f>
        <v>4.9545329999999992E-2</v>
      </c>
      <c r="F1088" s="7">
        <f t="shared" si="16"/>
        <v>0.119703142</v>
      </c>
      <c r="H1088" s="1">
        <v>42278</v>
      </c>
      <c r="I1088" s="7">
        <f>I1087*(1+E1088)</f>
        <v>1769.9998523530155</v>
      </c>
    </row>
    <row r="1089" spans="2:9" x14ac:dyDescent="0.15">
      <c r="B1089" s="1">
        <v>42309</v>
      </c>
      <c r="C1089" s="6">
        <v>2.9738E-3</v>
      </c>
      <c r="D1089" s="6">
        <v>-1.9412050000000001E-3</v>
      </c>
      <c r="E1089" s="7">
        <f>alpha*C1089+(1-alpha)*D1089</f>
        <v>1.0077979999999999E-3</v>
      </c>
      <c r="F1089" s="7">
        <f t="shared" si="16"/>
        <v>5.4180310000000002E-2</v>
      </c>
      <c r="H1089" s="1">
        <v>42309</v>
      </c>
      <c r="I1089" s="7">
        <f>I1088*(1+E1089)</f>
        <v>1771.7836546642172</v>
      </c>
    </row>
    <row r="1090" spans="2:9" x14ac:dyDescent="0.15">
      <c r="B1090" s="1">
        <v>42339</v>
      </c>
      <c r="C1090" s="6">
        <v>-1.5771900000000002E-2</v>
      </c>
      <c r="D1090" s="6">
        <v>-1.1173750000000001E-3</v>
      </c>
      <c r="E1090" s="7">
        <f>alpha*C1090+(1-alpha)*D1090</f>
        <v>-9.9100899999999999E-3</v>
      </c>
      <c r="F1090" s="7">
        <f t="shared" si="16"/>
        <v>6.3353651999999996E-2</v>
      </c>
      <c r="H1090" s="1">
        <v>42339</v>
      </c>
      <c r="I1090" s="7">
        <f>I1089*(1+E1090)</f>
        <v>1754.2251191859659</v>
      </c>
    </row>
    <row r="1091" spans="2:9" x14ac:dyDescent="0.15">
      <c r="B1091" s="1">
        <v>42370</v>
      </c>
      <c r="C1091" s="6">
        <v>-4.96242E-2</v>
      </c>
      <c r="D1091" s="6">
        <v>1.749361E-2</v>
      </c>
      <c r="E1091" s="7">
        <f>alpha*C1091+(1-alpha)*D1091</f>
        <v>-2.2777076E-2</v>
      </c>
      <c r="F1091" s="7">
        <f t="shared" si="16"/>
        <v>8.5755829999999991E-2</v>
      </c>
      <c r="H1091" s="1">
        <v>42370</v>
      </c>
      <c r="I1091" s="7">
        <f>I1090*(1+E1091)</f>
        <v>1714.269000325158</v>
      </c>
    </row>
    <row r="1092" spans="2:9" x14ac:dyDescent="0.15">
      <c r="B1092" s="1">
        <v>42401</v>
      </c>
      <c r="C1092" s="6">
        <v>-1.3492000000000001E-3</v>
      </c>
      <c r="D1092" s="6">
        <v>1.1830590000000002E-2</v>
      </c>
      <c r="E1092" s="7">
        <f>alpha*C1092+(1-alpha)*D1092</f>
        <v>3.9227160000000006E-3</v>
      </c>
      <c r="F1092" s="7">
        <f t="shared" si="16"/>
        <v>0.12076700800000002</v>
      </c>
      <c r="H1092" s="1">
        <v>42401</v>
      </c>
      <c r="I1092" s="7">
        <f>I1091*(1+E1092)</f>
        <v>1720.9935907610375</v>
      </c>
    </row>
    <row r="1093" spans="2:9" x14ac:dyDescent="0.15">
      <c r="B1093" s="1">
        <v>42430</v>
      </c>
      <c r="C1093" s="6">
        <v>6.7838200000000001E-2</v>
      </c>
      <c r="D1093" s="6">
        <v>1.7724614999999999E-2</v>
      </c>
      <c r="E1093" s="7">
        <f>alpha*C1093+(1-alpha)*D1093</f>
        <v>4.7792766E-2</v>
      </c>
      <c r="F1093" s="7">
        <f t="shared" si="16"/>
        <v>0.14452204800000001</v>
      </c>
      <c r="H1093" s="1">
        <v>42430</v>
      </c>
      <c r="I1093" s="7">
        <f>I1092*(1+E1093)</f>
        <v>1803.2446347317793</v>
      </c>
    </row>
    <row r="1094" spans="2:9" x14ac:dyDescent="0.15">
      <c r="B1094" s="1">
        <v>42461</v>
      </c>
      <c r="C1094" s="6">
        <v>3.8767000000000003E-3</v>
      </c>
      <c r="D1094" s="6">
        <v>4.454235E-3</v>
      </c>
      <c r="E1094" s="7">
        <f>alpha*C1094+(1-alpha)*D1094</f>
        <v>4.1077140000000002E-3</v>
      </c>
      <c r="F1094" s="7">
        <f t="shared" si="16"/>
        <v>9.6952148000000002E-2</v>
      </c>
      <c r="H1094" s="1">
        <v>42461</v>
      </c>
      <c r="I1094" s="7">
        <f>I1093*(1+E1094)</f>
        <v>1810.6518479632921</v>
      </c>
    </row>
    <row r="1095" spans="2:9" x14ac:dyDescent="0.15">
      <c r="B1095" s="1">
        <v>42491</v>
      </c>
      <c r="C1095" s="6">
        <v>1.7958200000000001E-2</v>
      </c>
      <c r="D1095" s="6">
        <v>-8.1097499999999991E-4</v>
      </c>
      <c r="E1095" s="7">
        <f>alpha*C1095+(1-alpha)*D1095</f>
        <v>1.045053E-2</v>
      </c>
      <c r="F1095" s="7">
        <f t="shared" si="16"/>
        <v>0.10341245999999998</v>
      </c>
      <c r="H1095" s="1">
        <v>42491</v>
      </c>
      <c r="I1095" s="7">
        <f>I1094*(1+E1095)</f>
        <v>1829.5741194199879</v>
      </c>
    </row>
    <row r="1096" spans="2:9" x14ac:dyDescent="0.15">
      <c r="B1096" s="1">
        <v>42522</v>
      </c>
      <c r="C1096" s="6">
        <v>2.5911000000000003E-3</v>
      </c>
      <c r="D1096" s="6">
        <v>2.4550349999999999E-2</v>
      </c>
      <c r="E1096" s="7">
        <f>alpha*C1096+(1-alpha)*D1096</f>
        <v>1.1374799999999999E-2</v>
      </c>
      <c r="F1096" s="7">
        <f t="shared" si="16"/>
        <v>0.106031258</v>
      </c>
      <c r="H1096" s="1">
        <v>42522</v>
      </c>
      <c r="I1096" s="7">
        <f>I1095*(1+E1096)</f>
        <v>1850.3851591135665</v>
      </c>
    </row>
    <row r="1097" spans="2:9" x14ac:dyDescent="0.15">
      <c r="B1097" s="1">
        <v>42552</v>
      </c>
      <c r="C1097" s="6">
        <v>3.6868699999999997E-2</v>
      </c>
      <c r="D1097" s="6">
        <v>8.8255449999999989E-3</v>
      </c>
      <c r="E1097" s="7">
        <f>alpha*C1097+(1-alpha)*D1097</f>
        <v>2.5651437999999999E-2</v>
      </c>
      <c r="F1097" s="7">
        <f t="shared" si="16"/>
        <v>9.8896400000000009E-2</v>
      </c>
      <c r="H1097" s="1">
        <v>42552</v>
      </c>
      <c r="I1097" s="7">
        <f>I1096*(1+E1097)</f>
        <v>1897.850199298688</v>
      </c>
    </row>
    <row r="1098" spans="2:9" x14ac:dyDescent="0.15">
      <c r="B1098" s="1">
        <v>42583</v>
      </c>
      <c r="C1098" s="6">
        <v>1.4039999999999999E-3</v>
      </c>
      <c r="D1098" s="6">
        <v>-3.6132950000000003E-3</v>
      </c>
      <c r="E1098" s="7">
        <f>alpha*C1098+(1-alpha)*D1098</f>
        <v>-6.0291800000000025E-4</v>
      </c>
      <c r="F1098" s="7">
        <f t="shared" si="16"/>
        <v>8.7450853999999995E-2</v>
      </c>
      <c r="H1098" s="1">
        <v>42583</v>
      </c>
      <c r="I1098" s="7">
        <f>I1097*(1+E1098)</f>
        <v>1896.7059512522274</v>
      </c>
    </row>
    <row r="1099" spans="2:9" x14ac:dyDescent="0.15">
      <c r="B1099" s="1">
        <v>42614</v>
      </c>
      <c r="C1099" s="6">
        <v>1.8909999999999999E-4</v>
      </c>
      <c r="D1099" s="6">
        <v>-2.4333150000000001E-3</v>
      </c>
      <c r="E1099" s="7">
        <f>alpha*C1099+(1-alpha)*D1099</f>
        <v>-8.5986600000000004E-4</v>
      </c>
      <c r="F1099" s="7">
        <f t="shared" ref="F1099:F1162" si="17">SUM(E1099:E1110)</f>
        <v>9.3936093999999998E-2</v>
      </c>
      <c r="H1099" s="1">
        <v>42614</v>
      </c>
      <c r="I1099" s="7">
        <f>I1098*(1+E1099)</f>
        <v>1895.0750382927479</v>
      </c>
    </row>
    <row r="1100" spans="2:9" x14ac:dyDescent="0.15">
      <c r="B1100" s="1">
        <v>42644</v>
      </c>
      <c r="C1100" s="6">
        <v>-1.8241199999999999E-2</v>
      </c>
      <c r="D1100" s="6">
        <v>-1.2581954999999999E-2</v>
      </c>
      <c r="E1100" s="7">
        <f>alpha*C1100+(1-alpha)*D1100</f>
        <v>-1.5977501999999998E-2</v>
      </c>
      <c r="F1100" s="7">
        <f t="shared" si="17"/>
        <v>0.104735508</v>
      </c>
      <c r="H1100" s="1">
        <v>42644</v>
      </c>
      <c r="I1100" s="7">
        <f>I1099*(1+E1100)</f>
        <v>1864.7964730782753</v>
      </c>
    </row>
    <row r="1101" spans="2:9" x14ac:dyDescent="0.15">
      <c r="B1101" s="1">
        <v>42675</v>
      </c>
      <c r="C1101" s="6">
        <v>3.7034900000000003E-2</v>
      </c>
      <c r="D1101" s="6">
        <v>-3.0099500000000001E-2</v>
      </c>
      <c r="E1101" s="7">
        <f>alpha*C1101+(1-alpha)*D1101</f>
        <v>1.018114E-2</v>
      </c>
      <c r="F1101" s="7">
        <f t="shared" si="17"/>
        <v>0.13533892800000002</v>
      </c>
      <c r="H1101" s="1">
        <v>42675</v>
      </c>
      <c r="I1101" s="7">
        <f>I1100*(1+E1101)</f>
        <v>1883.7822270421916</v>
      </c>
    </row>
    <row r="1102" spans="2:9" x14ac:dyDescent="0.15">
      <c r="B1102" s="1">
        <v>42705</v>
      </c>
      <c r="C1102" s="6">
        <v>1.9766099999999998E-2</v>
      </c>
      <c r="D1102" s="6">
        <v>1.58107E-3</v>
      </c>
      <c r="E1102" s="7">
        <f>alpha*C1102+(1-alpha)*D1102</f>
        <v>1.2492087999999998E-2</v>
      </c>
      <c r="F1102" s="7">
        <f t="shared" si="17"/>
        <v>0.14286922999999999</v>
      </c>
      <c r="H1102" s="1">
        <v>42705</v>
      </c>
      <c r="I1102" s="7">
        <f>I1101*(1+E1102)</f>
        <v>1907.3146003952384</v>
      </c>
    </row>
    <row r="1103" spans="2:9" x14ac:dyDescent="0.15">
      <c r="B1103" s="1">
        <v>42736</v>
      </c>
      <c r="C1103" s="6">
        <v>1.8966400000000001E-2</v>
      </c>
      <c r="D1103" s="6">
        <v>2.1356550000000002E-3</v>
      </c>
      <c r="E1103" s="7">
        <f>alpha*C1103+(1-alpha)*D1103</f>
        <v>1.2234102E-2</v>
      </c>
      <c r="F1103" s="7">
        <f t="shared" si="17"/>
        <v>0.14047834000000001</v>
      </c>
      <c r="H1103" s="1">
        <v>42736</v>
      </c>
      <c r="I1103" s="7">
        <f>I1102*(1+E1103)</f>
        <v>1930.6488817625632</v>
      </c>
    </row>
    <row r="1104" spans="2:9" x14ac:dyDescent="0.15">
      <c r="B1104" s="1">
        <v>42767</v>
      </c>
      <c r="C1104" s="6">
        <v>3.9705900000000002E-2</v>
      </c>
      <c r="D1104" s="6">
        <v>9.6355399999999997E-3</v>
      </c>
      <c r="E1104" s="7">
        <f>alpha*C1104+(1-alpha)*D1104</f>
        <v>2.7677756000000001E-2</v>
      </c>
      <c r="F1104" s="7">
        <f t="shared" si="17"/>
        <v>0.15532232599999998</v>
      </c>
      <c r="H1104" s="1">
        <v>42767</v>
      </c>
      <c r="I1104" s="7">
        <f>I1103*(1+E1104)</f>
        <v>1984.0849104336605</v>
      </c>
    </row>
    <row r="1105" spans="2:9" x14ac:dyDescent="0.15">
      <c r="B1105" s="1">
        <v>42795</v>
      </c>
      <c r="C1105" s="6">
        <v>1.1665E-3</v>
      </c>
      <c r="D1105" s="6">
        <v>-1.1925849999999997E-3</v>
      </c>
      <c r="E1105" s="7">
        <f>alpha*C1105+(1-alpha)*D1105</f>
        <v>2.2286600000000006E-4</v>
      </c>
      <c r="F1105" s="7">
        <f t="shared" si="17"/>
        <v>9.9954054000000014E-2</v>
      </c>
      <c r="H1105" s="1">
        <v>42795</v>
      </c>
      <c r="I1105" s="7">
        <f>I1104*(1+E1105)</f>
        <v>1984.5270955013095</v>
      </c>
    </row>
    <row r="1106" spans="2:9" x14ac:dyDescent="0.15">
      <c r="B1106" s="1">
        <v>42826</v>
      </c>
      <c r="C1106" s="6">
        <v>1.02699E-2</v>
      </c>
      <c r="D1106" s="6">
        <v>1.1015215E-2</v>
      </c>
      <c r="E1106" s="7">
        <f>alpha*C1106+(1-alpha)*D1106</f>
        <v>1.0568026000000001E-2</v>
      </c>
      <c r="F1106" s="7">
        <f t="shared" si="17"/>
        <v>8.8243255999999992E-2</v>
      </c>
      <c r="H1106" s="1">
        <v>42826</v>
      </c>
      <c r="I1106" s="7">
        <f>I1105*(1+E1106)</f>
        <v>2005.4996294442719</v>
      </c>
    </row>
    <row r="1107" spans="2:9" x14ac:dyDescent="0.15">
      <c r="B1107" s="1">
        <v>42856</v>
      </c>
      <c r="C1107" s="6">
        <v>1.4072800000000002E-2</v>
      </c>
      <c r="D1107" s="6">
        <v>1.1564120000000001E-2</v>
      </c>
      <c r="E1107" s="7">
        <f>alpha*C1107+(1-alpha)*D1107</f>
        <v>1.3069328000000002E-2</v>
      </c>
      <c r="F1107" s="7">
        <f t="shared" si="17"/>
        <v>7.4911467999999981E-2</v>
      </c>
      <c r="H1107" s="1">
        <v>42856</v>
      </c>
      <c r="I1107" s="7">
        <f>I1106*(1+E1107)</f>
        <v>2031.7101619053576</v>
      </c>
    </row>
    <row r="1108" spans="2:9" x14ac:dyDescent="0.15">
      <c r="B1108" s="1">
        <v>42887</v>
      </c>
      <c r="C1108" s="6">
        <v>6.2414999999999997E-3</v>
      </c>
      <c r="D1108" s="6">
        <v>1.2376050000000001E-3</v>
      </c>
      <c r="E1108" s="7">
        <f>alpha*C1108+(1-alpha)*D1108</f>
        <v>4.239942E-3</v>
      </c>
      <c r="F1108" s="7">
        <f t="shared" si="17"/>
        <v>8.0572361999999981E-2</v>
      </c>
      <c r="H1108" s="1">
        <v>42887</v>
      </c>
      <c r="I1108" s="7">
        <f>I1107*(1+E1108)</f>
        <v>2040.3244951526472</v>
      </c>
    </row>
    <row r="1109" spans="2:9" x14ac:dyDescent="0.15">
      <c r="B1109" s="1">
        <v>42917</v>
      </c>
      <c r="C1109" s="6">
        <v>2.05627E-2</v>
      </c>
      <c r="D1109" s="6">
        <v>4.67068E-3</v>
      </c>
      <c r="E1109" s="7">
        <f>alpha*C1109+(1-alpha)*D1109</f>
        <v>1.4205891999999999E-2</v>
      </c>
      <c r="F1109" s="7">
        <f t="shared" si="17"/>
        <v>7.8077425999999991E-2</v>
      </c>
      <c r="H1109" s="1">
        <v>42917</v>
      </c>
      <c r="I1109" s="7">
        <f>I1108*(1+E1109)</f>
        <v>2069.3091245757405</v>
      </c>
    </row>
    <row r="1110" spans="2:9" x14ac:dyDescent="0.15">
      <c r="B1110" s="1">
        <v>42948</v>
      </c>
      <c r="C1110" s="6">
        <v>3.0612E-3</v>
      </c>
      <c r="D1110" s="6">
        <v>1.0114004999999999E-2</v>
      </c>
      <c r="E1110" s="7">
        <f>alpha*C1110+(1-alpha)*D1110</f>
        <v>5.8823219999999997E-3</v>
      </c>
      <c r="F1110" s="7">
        <f t="shared" si="17"/>
        <v>8.6924783999999991E-2</v>
      </c>
      <c r="H1110" s="1">
        <v>42948</v>
      </c>
      <c r="I1110" s="7">
        <f>I1109*(1+E1110)</f>
        <v>2081.4814671640329</v>
      </c>
    </row>
    <row r="1111" spans="2:9" x14ac:dyDescent="0.15">
      <c r="B1111" s="1">
        <v>42979</v>
      </c>
      <c r="C1111" s="6">
        <v>2.0628199999999999E-2</v>
      </c>
      <c r="D1111" s="6">
        <v>-6.0934300000000004E-3</v>
      </c>
      <c r="E1111" s="7">
        <f>alpha*C1111+(1-alpha)*D1111</f>
        <v>9.9395479999999994E-3</v>
      </c>
      <c r="F1111" s="7">
        <f t="shared" si="17"/>
        <v>0.103384954</v>
      </c>
      <c r="H1111" s="1">
        <v>42979</v>
      </c>
      <c r="I1111" s="7">
        <f>I1110*(1+E1111)</f>
        <v>2102.17045211802</v>
      </c>
    </row>
    <row r="1112" spans="2:9" x14ac:dyDescent="0.15">
      <c r="B1112" s="1">
        <v>43009</v>
      </c>
      <c r="C1112" s="6">
        <v>2.3335400000000003E-2</v>
      </c>
      <c r="D1112" s="6">
        <v>1.5616949999999997E-3</v>
      </c>
      <c r="E1112" s="7">
        <f>alpha*C1112+(1-alpha)*D1112</f>
        <v>1.4625918000000002E-2</v>
      </c>
      <c r="F1112" s="7">
        <f t="shared" si="17"/>
        <v>9.3233401999999979E-2</v>
      </c>
      <c r="H1112" s="1">
        <v>43009</v>
      </c>
      <c r="I1112" s="7">
        <f>I1111*(1+E1112)</f>
        <v>2132.9166247727208</v>
      </c>
    </row>
    <row r="1113" spans="2:9" x14ac:dyDescent="0.15">
      <c r="B1113" s="1">
        <v>43040</v>
      </c>
      <c r="C1113" s="6">
        <v>3.0669800000000001E-2</v>
      </c>
      <c r="D1113" s="6">
        <v>-1.726095E-3</v>
      </c>
      <c r="E1113" s="7">
        <f>alpha*C1113+(1-alpha)*D1113</f>
        <v>1.7711441999999997E-2</v>
      </c>
      <c r="F1113" s="7">
        <f t="shared" si="17"/>
        <v>3.3383805999999995E-2</v>
      </c>
      <c r="H1113" s="1">
        <v>43040</v>
      </c>
      <c r="I1113" s="7">
        <f>I1112*(1+E1113)</f>
        <v>2170.6936538632185</v>
      </c>
    </row>
    <row r="1114" spans="2:9" x14ac:dyDescent="0.15">
      <c r="B1114" s="1">
        <v>43070</v>
      </c>
      <c r="C1114" s="6">
        <v>1.1118699999999999E-2</v>
      </c>
      <c r="D1114" s="6">
        <v>8.5749449999999987E-3</v>
      </c>
      <c r="E1114" s="7">
        <f>alpha*C1114+(1-alpha)*D1114</f>
        <v>1.0101197999999999E-2</v>
      </c>
      <c r="F1114" s="7">
        <f t="shared" si="17"/>
        <v>3.0902598000000003E-2</v>
      </c>
      <c r="H1114" s="1">
        <v>43070</v>
      </c>
      <c r="I1114" s="7">
        <f>I1113*(1+E1114)</f>
        <v>2192.6202602582343</v>
      </c>
    </row>
    <row r="1115" spans="2:9" x14ac:dyDescent="0.15">
      <c r="B1115" s="1">
        <v>43101</v>
      </c>
      <c r="C1115" s="6">
        <v>5.7253999999999999E-2</v>
      </c>
      <c r="D1115" s="6">
        <v>-1.8185779999999999E-2</v>
      </c>
      <c r="E1115" s="7">
        <f>alpha*C1115+(1-alpha)*D1115</f>
        <v>2.7078088E-2</v>
      </c>
      <c r="F1115" s="7">
        <f t="shared" si="17"/>
        <v>-2.3516657999999996E-2</v>
      </c>
      <c r="H1115" s="1">
        <v>43101</v>
      </c>
      <c r="I1115" s="7">
        <f>I1114*(1+E1115)</f>
        <v>2251.99222461609</v>
      </c>
    </row>
    <row r="1116" spans="2:9" x14ac:dyDescent="0.15">
      <c r="B1116" s="1">
        <v>43132</v>
      </c>
      <c r="C1116" s="6">
        <v>-3.6857099999999997E-2</v>
      </c>
      <c r="D1116" s="6">
        <v>-1.3940639999999999E-2</v>
      </c>
      <c r="E1116" s="7">
        <f>alpha*C1116+(1-alpha)*D1116</f>
        <v>-2.7690515999999998E-2</v>
      </c>
      <c r="F1116" s="7">
        <f t="shared" si="17"/>
        <v>2.9911639999999975E-3</v>
      </c>
      <c r="H1116" s="1">
        <v>43132</v>
      </c>
      <c r="I1116" s="7">
        <f>I1115*(1+E1116)</f>
        <v>2189.6333978884822</v>
      </c>
    </row>
    <row r="1117" spans="2:9" x14ac:dyDescent="0.15">
      <c r="B1117" s="1">
        <v>43160</v>
      </c>
      <c r="C1117" s="6">
        <v>-2.54133E-2</v>
      </c>
      <c r="D1117" s="6">
        <v>9.4001200000000014E-3</v>
      </c>
      <c r="E1117" s="7">
        <f>alpha*C1117+(1-alpha)*D1117</f>
        <v>-1.1487931999999999E-2</v>
      </c>
      <c r="F1117" s="7">
        <f t="shared" si="17"/>
        <v>4.8212534000000001E-2</v>
      </c>
      <c r="H1117" s="1">
        <v>43160</v>
      </c>
      <c r="I1117" s="7">
        <f>I1116*(1+E1117)</f>
        <v>2164.4790383086106</v>
      </c>
    </row>
    <row r="1118" spans="2:9" x14ac:dyDescent="0.15">
      <c r="B1118" s="1">
        <v>43191</v>
      </c>
      <c r="C1118" s="6">
        <v>3.8371E-3</v>
      </c>
      <c r="D1118" s="6">
        <v>-1.2665055E-2</v>
      </c>
      <c r="E1118" s="7">
        <f>alpha*C1118+(1-alpha)*D1118</f>
        <v>-2.7637619999999999E-3</v>
      </c>
      <c r="F1118" s="7">
        <f t="shared" si="17"/>
        <v>8.2702202000000002E-2</v>
      </c>
      <c r="H1118" s="1">
        <v>43191</v>
      </c>
      <c r="I1118" s="7">
        <f>I1117*(1+E1118)</f>
        <v>2158.496933392737</v>
      </c>
    </row>
    <row r="1119" spans="2:9" x14ac:dyDescent="0.15">
      <c r="B1119" s="1">
        <v>43221</v>
      </c>
      <c r="C1119" s="6">
        <v>2.4081999999999999E-2</v>
      </c>
      <c r="D1119" s="6">
        <v>1.0702554999999999E-2</v>
      </c>
      <c r="E1119" s="7">
        <f>alpha*C1119+(1-alpha)*D1119</f>
        <v>1.8730221999999998E-2</v>
      </c>
      <c r="F1119" s="7">
        <f t="shared" si="17"/>
        <v>0.108570472</v>
      </c>
      <c r="H1119" s="1">
        <v>43221</v>
      </c>
      <c r="I1119" s="7">
        <f>I1118*(1+E1119)</f>
        <v>2198.9260601415021</v>
      </c>
    </row>
    <row r="1120" spans="2:9" x14ac:dyDescent="0.15">
      <c r="B1120" s="1">
        <v>43252</v>
      </c>
      <c r="C1120" s="6">
        <v>6.1548999999999996E-3</v>
      </c>
      <c r="D1120" s="6">
        <v>-4.8698350000000003E-3</v>
      </c>
      <c r="E1120" s="7">
        <f>alpha*C1120+(1-alpha)*D1120</f>
        <v>1.7450059999999995E-3</v>
      </c>
      <c r="F1120" s="7">
        <f t="shared" si="17"/>
        <v>6.2129262000000018E-2</v>
      </c>
      <c r="H1120" s="1">
        <v>43252</v>
      </c>
      <c r="I1120" s="7">
        <f>I1119*(1+E1120)</f>
        <v>2202.7631993100053</v>
      </c>
    </row>
    <row r="1121" spans="2:9" x14ac:dyDescent="0.15">
      <c r="B1121" s="1">
        <v>43282</v>
      </c>
      <c r="C1121" s="6">
        <v>3.7213599999999999E-2</v>
      </c>
      <c r="D1121" s="6">
        <v>1.8127249999999994E-3</v>
      </c>
      <c r="E1121" s="7">
        <f>alpha*C1121+(1-alpha)*D1121</f>
        <v>2.3053250000000001E-2</v>
      </c>
      <c r="F1121" s="7">
        <f t="shared" si="17"/>
        <v>0.10892341200000002</v>
      </c>
      <c r="H1121" s="1">
        <v>43282</v>
      </c>
      <c r="I1121" s="7">
        <f>I1120*(1+E1121)</f>
        <v>2253.5440500344989</v>
      </c>
    </row>
    <row r="1122" spans="2:9" x14ac:dyDescent="0.15">
      <c r="B1122" s="1">
        <v>43313</v>
      </c>
      <c r="C1122" s="6">
        <v>3.2585299999999998E-2</v>
      </c>
      <c r="D1122" s="6">
        <v>6.9782800000000008E-3</v>
      </c>
      <c r="E1122" s="7">
        <f>alpha*C1122+(1-alpha)*D1122</f>
        <v>2.2342491999999999E-2</v>
      </c>
      <c r="F1122" s="7">
        <f t="shared" si="17"/>
        <v>9.5784816000000023E-2</v>
      </c>
      <c r="H1122" s="1">
        <v>43313</v>
      </c>
      <c r="I1122" s="7">
        <f>I1121*(1+E1122)</f>
        <v>2303.8938399440422</v>
      </c>
    </row>
    <row r="1123" spans="2:9" x14ac:dyDescent="0.15">
      <c r="B1123" s="1">
        <v>43344</v>
      </c>
      <c r="C1123" s="6">
        <v>5.6918999999999997E-3</v>
      </c>
      <c r="D1123" s="6">
        <v>-9.0678600000000005E-3</v>
      </c>
      <c r="E1123" s="7">
        <f>alpha*C1123+(1-alpha)*D1123</f>
        <v>-2.1200400000000088E-4</v>
      </c>
      <c r="F1123" s="7">
        <f t="shared" si="17"/>
        <v>8.0026706000000017E-2</v>
      </c>
      <c r="H1123" s="1">
        <v>43344</v>
      </c>
      <c r="I1123" s="7">
        <f>I1122*(1+E1123)</f>
        <v>2303.4054052343986</v>
      </c>
    </row>
    <row r="1124" spans="2:9" x14ac:dyDescent="0.15">
      <c r="B1124" s="1">
        <v>43374</v>
      </c>
      <c r="C1124" s="6">
        <v>-6.83502E-2</v>
      </c>
      <c r="D1124" s="6">
        <v>-1.0533895E-2</v>
      </c>
      <c r="E1124" s="7">
        <f>alpha*C1124+(1-alpha)*D1124</f>
        <v>-4.5223677999999996E-2</v>
      </c>
      <c r="F1124" s="7">
        <f t="shared" si="17"/>
        <v>8.6881256000000004E-2</v>
      </c>
      <c r="H1124" s="1">
        <v>43374</v>
      </c>
      <c r="I1124" s="7">
        <f>I1123*(1+E1124)</f>
        <v>2199.2369408846184</v>
      </c>
    </row>
    <row r="1125" spans="2:9" x14ac:dyDescent="0.15">
      <c r="B1125" s="1">
        <v>43405</v>
      </c>
      <c r="C1125" s="6">
        <v>2.0378400000000001E-2</v>
      </c>
      <c r="D1125" s="6">
        <v>7.507985E-3</v>
      </c>
      <c r="E1125" s="7">
        <f>alpha*C1125+(1-alpha)*D1125</f>
        <v>1.5230234E-2</v>
      </c>
      <c r="F1125" s="7">
        <f t="shared" si="17"/>
        <v>0.14572222600000001</v>
      </c>
      <c r="H1125" s="1">
        <v>43405</v>
      </c>
      <c r="I1125" s="7">
        <f>I1124*(1+E1125)</f>
        <v>2232.7318341157352</v>
      </c>
    </row>
    <row r="1126" spans="2:9" x14ac:dyDescent="0.15">
      <c r="B1126" s="1">
        <v>43435</v>
      </c>
      <c r="C1126" s="6">
        <v>-9.0290800000000004E-2</v>
      </c>
      <c r="D1126" s="6">
        <v>2.4641055000000002E-2</v>
      </c>
      <c r="E1126" s="7">
        <f>alpha*C1126+(1-alpha)*D1126</f>
        <v>-4.4318058E-2</v>
      </c>
      <c r="F1126" s="7">
        <f t="shared" si="17"/>
        <v>0.15247311199999999</v>
      </c>
      <c r="H1126" s="1">
        <v>43435</v>
      </c>
      <c r="I1126" s="7">
        <f>I1125*(1+E1126)</f>
        <v>2133.7814951929477</v>
      </c>
    </row>
    <row r="1127" spans="2:9" x14ac:dyDescent="0.15">
      <c r="B1127" s="1">
        <v>43466</v>
      </c>
      <c r="C1127" s="6">
        <v>8.0135799999999993E-2</v>
      </c>
      <c r="D1127" s="6">
        <v>1.3761075000000001E-2</v>
      </c>
      <c r="E1127" s="7">
        <f>alpha*C1127+(1-alpha)*D1127</f>
        <v>5.358591E-2</v>
      </c>
      <c r="F1127" s="7">
        <f t="shared" si="17"/>
        <v>0.213900704</v>
      </c>
      <c r="H1127" s="1">
        <v>43466</v>
      </c>
      <c r="I1127" s="7">
        <f>I1126*(1+E1127)</f>
        <v>2248.1221183540224</v>
      </c>
    </row>
    <row r="1128" spans="2:9" x14ac:dyDescent="0.15">
      <c r="B1128" s="1">
        <v>43497</v>
      </c>
      <c r="C1128" s="6">
        <v>3.2108200000000003E-2</v>
      </c>
      <c r="D1128" s="6">
        <v>-4.3351650000000002E-3</v>
      </c>
      <c r="E1128" s="7">
        <f>alpha*C1128+(1-alpha)*D1128</f>
        <v>1.7530854000000002E-2</v>
      </c>
      <c r="F1128" s="7">
        <f t="shared" si="17"/>
        <v>0.17107271000000002</v>
      </c>
      <c r="H1128" s="1">
        <v>43497</v>
      </c>
      <c r="I1128" s="7">
        <f>I1127*(1+E1128)</f>
        <v>2287.5336189850577</v>
      </c>
    </row>
    <row r="1129" spans="2:9" x14ac:dyDescent="0.15">
      <c r="B1129" s="1">
        <v>43525</v>
      </c>
      <c r="C1129" s="6">
        <v>1.94317E-2</v>
      </c>
      <c r="D1129" s="6">
        <v>2.835679E-2</v>
      </c>
      <c r="E1129" s="7">
        <f>alpha*C1129+(1-alpha)*D1129</f>
        <v>2.3001736000000002E-2</v>
      </c>
      <c r="F1129" s="7">
        <f t="shared" si="17"/>
        <v>0.11346147800000003</v>
      </c>
      <c r="H1129" s="1">
        <v>43525</v>
      </c>
      <c r="I1129" s="7">
        <f>I1128*(1+E1129)</f>
        <v>2340.1508633800768</v>
      </c>
    </row>
    <row r="1130" spans="2:9" x14ac:dyDescent="0.15">
      <c r="B1130" s="1">
        <v>43556</v>
      </c>
      <c r="C1130" s="6">
        <v>4.0489600000000001E-2</v>
      </c>
      <c r="D1130" s="6">
        <v>-2.97313E-3</v>
      </c>
      <c r="E1130" s="7">
        <f>alpha*C1130+(1-alpha)*D1130</f>
        <v>2.3104508000000003E-2</v>
      </c>
      <c r="F1130" s="7">
        <f t="shared" si="17"/>
        <v>1.9081785999999976E-2</v>
      </c>
      <c r="H1130" s="1">
        <v>43556</v>
      </c>
      <c r="I1130" s="7">
        <f>I1129*(1+E1130)</f>
        <v>2394.218897724249</v>
      </c>
    </row>
    <row r="1131" spans="2:9" x14ac:dyDescent="0.15">
      <c r="B1131" s="1">
        <v>43586</v>
      </c>
      <c r="C1131" s="6">
        <v>-6.3548199999999999E-2</v>
      </c>
      <c r="D1131" s="6">
        <v>2.6044830000000001E-2</v>
      </c>
      <c r="E1131" s="7">
        <f>alpha*C1131+(1-alpha)*D1131</f>
        <v>-2.7710987999999995E-2</v>
      </c>
      <c r="F1131" s="7">
        <f t="shared" si="17"/>
        <v>7.8210439999999978E-2</v>
      </c>
      <c r="H1131" s="1">
        <v>43586</v>
      </c>
      <c r="I1131" s="7">
        <f>I1130*(1+E1131)</f>
        <v>2327.8727265800389</v>
      </c>
    </row>
    <row r="1132" spans="2:9" x14ac:dyDescent="0.15">
      <c r="B1132" s="1">
        <v>43617</v>
      </c>
      <c r="C1132" s="6">
        <v>7.0476299999999992E-2</v>
      </c>
      <c r="D1132" s="6">
        <v>1.5633440000000002E-2</v>
      </c>
      <c r="E1132" s="7">
        <f>alpha*C1132+(1-alpha)*D1132</f>
        <v>4.8539156E-2</v>
      </c>
      <c r="F1132" s="7">
        <f t="shared" si="17"/>
        <v>0.13624688799999995</v>
      </c>
      <c r="H1132" s="1">
        <v>43617</v>
      </c>
      <c r="I1132" s="7">
        <f>I1131*(1+E1132)</f>
        <v>2440.8657040036528</v>
      </c>
    </row>
    <row r="1133" spans="2:9" x14ac:dyDescent="0.15">
      <c r="B1133" s="1">
        <v>43647</v>
      </c>
      <c r="C1133" s="6">
        <v>1.43721E-2</v>
      </c>
      <c r="D1133" s="6">
        <v>3.2284849999999997E-3</v>
      </c>
      <c r="E1133" s="7">
        <f>alpha*C1133+(1-alpha)*D1133</f>
        <v>9.9146540000000002E-3</v>
      </c>
      <c r="F1133" s="7">
        <f t="shared" si="17"/>
        <v>0.10211354799999998</v>
      </c>
      <c r="H1133" s="1">
        <v>43647</v>
      </c>
      <c r="I1133" s="7">
        <f>I1132*(1+E1133)</f>
        <v>2465.0660429193154</v>
      </c>
    </row>
    <row r="1134" spans="2:9" x14ac:dyDescent="0.15">
      <c r="B1134" s="1">
        <v>43678</v>
      </c>
      <c r="C1134" s="6">
        <v>-1.5840300000000002E-2</v>
      </c>
      <c r="D1134" s="6">
        <v>4.0221405000000002E-2</v>
      </c>
      <c r="E1134" s="7">
        <f>alpha*C1134+(1-alpha)*D1134</f>
        <v>6.5843819999999997E-3</v>
      </c>
      <c r="F1134" s="7">
        <f t="shared" si="17"/>
        <v>0.13681603799999997</v>
      </c>
      <c r="H1134" s="1">
        <v>43678</v>
      </c>
      <c r="I1134" s="7">
        <f>I1133*(1+E1134)</f>
        <v>2481.2969794011246</v>
      </c>
    </row>
    <row r="1135" spans="2:9" x14ac:dyDescent="0.15">
      <c r="B1135" s="1">
        <v>43709</v>
      </c>
      <c r="C1135" s="6">
        <v>1.8710400000000002E-2</v>
      </c>
      <c r="D1135" s="6">
        <v>-1.1459235000000002E-2</v>
      </c>
      <c r="E1135" s="7">
        <f>alpha*C1135+(1-alpha)*D1135</f>
        <v>6.6425459999999992E-3</v>
      </c>
      <c r="F1135" s="7">
        <f t="shared" si="17"/>
        <v>0.16505115199999998</v>
      </c>
      <c r="H1135" s="1">
        <v>43709</v>
      </c>
      <c r="I1135" s="7">
        <f>I1134*(1+E1135)</f>
        <v>2497.7791087264573</v>
      </c>
    </row>
    <row r="1136" spans="2:9" x14ac:dyDescent="0.15">
      <c r="B1136" s="1">
        <v>43739</v>
      </c>
      <c r="C1136" s="6">
        <v>2.16597E-2</v>
      </c>
      <c r="D1136" s="6">
        <v>1.5536800000000002E-3</v>
      </c>
      <c r="E1136" s="7">
        <f>alpha*C1136+(1-alpha)*D1136</f>
        <v>1.3617292E-2</v>
      </c>
      <c r="F1136" s="7">
        <f t="shared" si="17"/>
        <v>0.13650338199999998</v>
      </c>
      <c r="H1136" s="1">
        <v>43739</v>
      </c>
      <c r="I1136" s="7">
        <f>I1135*(1+E1136)</f>
        <v>2531.792096201485</v>
      </c>
    </row>
    <row r="1137" spans="2:9" x14ac:dyDescent="0.15">
      <c r="B1137" s="1">
        <v>43770</v>
      </c>
      <c r="C1137" s="6">
        <v>3.6298900000000002E-2</v>
      </c>
      <c r="D1137" s="6">
        <v>5.0445000000000004E-4</v>
      </c>
      <c r="E1137" s="7">
        <f>alpha*C1137+(1-alpha)*D1137</f>
        <v>2.198112E-2</v>
      </c>
      <c r="F1137" s="7">
        <f t="shared" si="17"/>
        <v>0.10421717399999997</v>
      </c>
      <c r="H1137" s="1">
        <v>43770</v>
      </c>
      <c r="I1137" s="7">
        <f>I1136*(1+E1137)</f>
        <v>2587.4437220831414</v>
      </c>
    </row>
    <row r="1138" spans="2:9" x14ac:dyDescent="0.15">
      <c r="B1138" s="1">
        <v>43800</v>
      </c>
      <c r="C1138" s="6">
        <v>3.0182E-2</v>
      </c>
      <c r="D1138" s="6">
        <v>-2.4991649999999994E-3</v>
      </c>
      <c r="E1138" s="7">
        <f>alpha*C1138+(1-alpha)*D1138</f>
        <v>1.7109533999999999E-2</v>
      </c>
      <c r="F1138" s="7">
        <f t="shared" si="17"/>
        <v>0.15546595199999996</v>
      </c>
      <c r="H1138" s="1">
        <v>43800</v>
      </c>
      <c r="I1138" s="7">
        <f>I1137*(1+E1138)</f>
        <v>2631.7136784192094</v>
      </c>
    </row>
    <row r="1139" spans="2:9" x14ac:dyDescent="0.15">
      <c r="B1139" s="1">
        <v>43831</v>
      </c>
      <c r="C1139" s="6">
        <v>-3.9210000000000004E-4</v>
      </c>
      <c r="D1139" s="6">
        <v>2.7482939999999997E-2</v>
      </c>
      <c r="E1139" s="7">
        <f>alpha*C1139+(1-alpha)*D1139</f>
        <v>1.0757916000000001E-2</v>
      </c>
      <c r="F1139" s="7">
        <f t="shared" si="17"/>
        <v>0.16016618399999999</v>
      </c>
      <c r="H1139" s="1">
        <v>43831</v>
      </c>
      <c r="I1139" s="7">
        <f>I1138*(1+E1139)</f>
        <v>2660.025433107694</v>
      </c>
    </row>
    <row r="1140" spans="2:9" x14ac:dyDescent="0.15">
      <c r="B1140" s="1">
        <v>43862</v>
      </c>
      <c r="C1140" s="6">
        <v>-8.2319200000000009E-2</v>
      </c>
      <c r="D1140" s="6">
        <v>2.3277855E-2</v>
      </c>
      <c r="E1140" s="7">
        <f>alpha*C1140+(1-alpha)*D1140</f>
        <v>-4.0080378E-2</v>
      </c>
      <c r="F1140" s="7">
        <f t="shared" si="17"/>
        <v>0.13701811799999999</v>
      </c>
      <c r="H1140" s="1">
        <v>43862</v>
      </c>
      <c r="I1140" s="7">
        <f>I1139*(1+E1140)</f>
        <v>2553.4106082591238</v>
      </c>
    </row>
    <row r="1141" spans="2:9" x14ac:dyDescent="0.15">
      <c r="B1141" s="1">
        <v>43891</v>
      </c>
      <c r="C1141" s="6">
        <v>-0.12351290000000001</v>
      </c>
      <c r="D1141" s="6">
        <v>6.8244599999999992E-3</v>
      </c>
      <c r="E1141" s="7">
        <f>alpha*C1141+(1-alpha)*D1141</f>
        <v>-7.1377956000000006E-2</v>
      </c>
      <c r="F1141" s="7">
        <f t="shared" si="17"/>
        <v>0.183690138</v>
      </c>
      <c r="H1141" s="1">
        <v>43891</v>
      </c>
      <c r="I1141" s="7">
        <f>I1140*(1+E1141)</f>
        <v>2371.1533782128708</v>
      </c>
    </row>
    <row r="1142" spans="2:9" x14ac:dyDescent="0.15">
      <c r="B1142" s="1">
        <v>43922</v>
      </c>
      <c r="C1142" s="6">
        <v>0.1281938</v>
      </c>
      <c r="D1142" s="6">
        <v>1.3292204999999998E-2</v>
      </c>
      <c r="E1142" s="7">
        <f>alpha*C1142+(1-alpha)*D1142</f>
        <v>8.2233161999999985E-2</v>
      </c>
      <c r="F1142" s="7">
        <f t="shared" si="17"/>
        <v>0.27487256000000004</v>
      </c>
      <c r="H1142" s="1">
        <v>43922</v>
      </c>
      <c r="I1142" s="7">
        <f>I1141*(1+E1142)</f>
        <v>2566.1408180902972</v>
      </c>
    </row>
    <row r="1143" spans="2:9" x14ac:dyDescent="0.15">
      <c r="B1143" s="1">
        <v>43952</v>
      </c>
      <c r="C1143" s="6">
        <v>4.76281E-2</v>
      </c>
      <c r="D1143" s="6">
        <v>4.3714999999999995E-3</v>
      </c>
      <c r="E1143" s="7">
        <f>alpha*C1143+(1-alpha)*D1143</f>
        <v>3.0325459999999999E-2</v>
      </c>
      <c r="F1143" s="7">
        <f t="shared" si="17"/>
        <v>0.23018508200000004</v>
      </c>
      <c r="H1143" s="1">
        <v>43952</v>
      </c>
      <c r="I1143" s="7">
        <f>I1142*(1+E1143)</f>
        <v>2643.9602188236618</v>
      </c>
    </row>
    <row r="1144" spans="2:9" x14ac:dyDescent="0.15">
      <c r="B1144" s="1">
        <v>43983</v>
      </c>
      <c r="C1144" s="6">
        <v>1.9887200000000001E-2</v>
      </c>
      <c r="D1144" s="6">
        <v>6.1837400000000001E-3</v>
      </c>
      <c r="E1144" s="7">
        <f>alpha*C1144+(1-alpha)*D1144</f>
        <v>1.4405816E-2</v>
      </c>
      <c r="F1144" s="7">
        <f t="shared" si="17"/>
        <v>0.20540433400000002</v>
      </c>
      <c r="H1144" s="1">
        <v>43983</v>
      </c>
      <c r="I1144" s="7">
        <f>I1143*(1+E1144)</f>
        <v>2682.0486232473554</v>
      </c>
    </row>
    <row r="1145" spans="2:9" x14ac:dyDescent="0.15">
      <c r="B1145" s="1">
        <v>44013</v>
      </c>
      <c r="C1145" s="6">
        <v>5.63851E-2</v>
      </c>
      <c r="D1145" s="6">
        <v>2.696521E-2</v>
      </c>
      <c r="E1145" s="7">
        <f>alpha*C1145+(1-alpha)*D1145</f>
        <v>4.4617143999999997E-2</v>
      </c>
      <c r="F1145" s="7">
        <f t="shared" si="17"/>
        <v>0.211268178</v>
      </c>
      <c r="H1145" s="1">
        <v>44013</v>
      </c>
      <c r="I1145" s="7">
        <f>I1144*(1+E1145)</f>
        <v>2801.7139728857846</v>
      </c>
    </row>
    <row r="1146" spans="2:9" x14ac:dyDescent="0.15">
      <c r="B1146" s="1">
        <v>44044</v>
      </c>
      <c r="C1146" s="6">
        <v>7.18805E-2</v>
      </c>
      <c r="D1146" s="6">
        <v>-2.0772009999999997E-2</v>
      </c>
      <c r="E1146" s="7">
        <f>alpha*C1146+(1-alpha)*D1146</f>
        <v>3.4819496000000005E-2</v>
      </c>
      <c r="F1146" s="7">
        <f t="shared" si="17"/>
        <v>0.185296772</v>
      </c>
      <c r="H1146" s="1">
        <v>44044</v>
      </c>
      <c r="I1146" s="7">
        <f>I1145*(1+E1146)</f>
        <v>2899.268241357825</v>
      </c>
    </row>
    <row r="1147" spans="2:9" x14ac:dyDescent="0.15">
      <c r="B1147" s="1">
        <v>44075</v>
      </c>
      <c r="C1147" s="6">
        <v>-3.7996700000000001E-2</v>
      </c>
      <c r="D1147" s="6">
        <v>2.2319900000000001E-3</v>
      </c>
      <c r="E1147" s="7">
        <f>alpha*C1147+(1-alpha)*D1147</f>
        <v>-2.1905223999999997E-2</v>
      </c>
      <c r="F1147" s="7">
        <f t="shared" si="17"/>
        <v>0.168205084</v>
      </c>
      <c r="H1147" s="1">
        <v>44075</v>
      </c>
      <c r="I1147" s="7">
        <f>I1146*(1+E1147)</f>
        <v>2835.7591210947958</v>
      </c>
    </row>
    <row r="1148" spans="2:9" x14ac:dyDescent="0.15">
      <c r="B1148" s="1">
        <v>44105</v>
      </c>
      <c r="C1148" s="6">
        <v>-2.6593800000000001E-2</v>
      </c>
      <c r="D1148" s="6">
        <v>-6.7815899999999997E-3</v>
      </c>
      <c r="E1148" s="7">
        <f>alpha*C1148+(1-alpha)*D1148</f>
        <v>-1.8668916000000001E-2</v>
      </c>
      <c r="F1148" s="7">
        <f t="shared" si="17"/>
        <v>0.157472318</v>
      </c>
      <c r="H1148" s="1">
        <v>44105</v>
      </c>
      <c r="I1148" s="7">
        <f>I1147*(1+E1148)</f>
        <v>2782.8185722668431</v>
      </c>
    </row>
    <row r="1149" spans="2:9" x14ac:dyDescent="0.15">
      <c r="B1149" s="1">
        <v>44136</v>
      </c>
      <c r="C1149" s="6">
        <v>0.10946400000000001</v>
      </c>
      <c r="D1149" s="6">
        <v>1.8878744999999999E-2</v>
      </c>
      <c r="E1149" s="7">
        <f>alpha*C1149+(1-alpha)*D1149</f>
        <v>7.3229898000000002E-2</v>
      </c>
      <c r="F1149" s="7">
        <f t="shared" si="17"/>
        <v>0.21835162999999996</v>
      </c>
      <c r="H1149" s="1">
        <v>44136</v>
      </c>
      <c r="I1149" s="7">
        <f>I1148*(1+E1149)</f>
        <v>2986.6040924664494</v>
      </c>
    </row>
    <row r="1150" spans="2:9" x14ac:dyDescent="0.15">
      <c r="B1150" s="1">
        <v>44166</v>
      </c>
      <c r="C1150" s="6">
        <v>3.8448200000000002E-2</v>
      </c>
      <c r="D1150" s="6">
        <v>-3.1478850000000004E-3</v>
      </c>
      <c r="E1150" s="7">
        <f>alpha*C1150+(1-alpha)*D1150</f>
        <v>2.1809766000000001E-2</v>
      </c>
      <c r="F1150" s="7">
        <f t="shared" si="17"/>
        <v>0.142790532</v>
      </c>
      <c r="H1150" s="1">
        <v>44166</v>
      </c>
      <c r="I1150" s="7">
        <f>I1149*(1+E1150)</f>
        <v>3051.7412288577852</v>
      </c>
    </row>
    <row r="1151" spans="2:9" x14ac:dyDescent="0.15">
      <c r="B1151" s="1">
        <v>44197</v>
      </c>
      <c r="C1151" s="6">
        <v>-1.0095799999999999E-2</v>
      </c>
      <c r="D1151" s="6">
        <v>-1.5831675E-2</v>
      </c>
      <c r="E1151" s="7">
        <f>alpha*C1151+(1-alpha)*D1151</f>
        <v>-1.2390149999999999E-2</v>
      </c>
      <c r="F1151" s="7">
        <f t="shared" si="17"/>
        <v>0.144334096</v>
      </c>
      <c r="H1151" s="1">
        <v>44197</v>
      </c>
      <c r="I1151" s="7">
        <f>I1150*(1+E1151)</f>
        <v>3013.9296972710531</v>
      </c>
    </row>
    <row r="1152" spans="2:9" x14ac:dyDescent="0.15">
      <c r="B1152" s="1">
        <v>44228</v>
      </c>
      <c r="C1152" s="6">
        <v>2.7574900000000003E-2</v>
      </c>
      <c r="D1152" s="6">
        <v>-2.4883244999999998E-2</v>
      </c>
      <c r="E1152" s="7">
        <f>alpha*C1152+(1-alpha)*D1152</f>
        <v>6.5916420000000017E-3</v>
      </c>
      <c r="F1152" s="7">
        <f t="shared" si="17"/>
        <v>0.11617391599999999</v>
      </c>
      <c r="H1152" s="1">
        <v>44228</v>
      </c>
      <c r="I1152" s="7">
        <f>I1151*(1+E1152)</f>
        <v>3033.7964428486325</v>
      </c>
    </row>
    <row r="1153" spans="2:9" x14ac:dyDescent="0.15">
      <c r="B1153" s="1">
        <v>44256</v>
      </c>
      <c r="C1153" s="6">
        <v>4.37957E-2</v>
      </c>
      <c r="D1153" s="6">
        <v>-1.6182385000000001E-2</v>
      </c>
      <c r="E1153" s="7">
        <f>alpha*C1153+(1-alpha)*D1153</f>
        <v>1.9804466E-2</v>
      </c>
      <c r="F1153" s="7">
        <f t="shared" si="17"/>
        <v>8.6151683999999978E-2</v>
      </c>
      <c r="H1153" s="1">
        <v>44256</v>
      </c>
      <c r="I1153" s="7">
        <f>I1152*(1+E1153)</f>
        <v>3093.8791613519493</v>
      </c>
    </row>
    <row r="1154" spans="2:9" x14ac:dyDescent="0.15">
      <c r="B1154" s="1">
        <v>44287</v>
      </c>
      <c r="C1154" s="6">
        <v>5.3368800000000001E-2</v>
      </c>
      <c r="D1154" s="6">
        <v>1.3811009999999999E-2</v>
      </c>
      <c r="E1154" s="7">
        <f>alpha*C1154+(1-alpha)*D1154</f>
        <v>3.7545683999999996E-2</v>
      </c>
      <c r="F1154" s="7">
        <f t="shared" si="17"/>
        <v>7.6143277999999981E-2</v>
      </c>
      <c r="H1154" s="1">
        <v>44287</v>
      </c>
      <c r="I1154" s="7">
        <f>I1153*(1+E1154)</f>
        <v>3210.0409706782543</v>
      </c>
    </row>
    <row r="1155" spans="2:9" x14ac:dyDescent="0.15">
      <c r="B1155" s="1">
        <v>44317</v>
      </c>
      <c r="C1155" s="6">
        <v>6.9843999999999991E-3</v>
      </c>
      <c r="D1155" s="6">
        <v>3.3851800000000002E-3</v>
      </c>
      <c r="E1155" s="7">
        <f>alpha*C1155+(1-alpha)*D1155</f>
        <v>5.5447119999999994E-3</v>
      </c>
      <c r="F1155" s="7">
        <f t="shared" si="17"/>
        <v>-3.4717810294125385E-2</v>
      </c>
      <c r="H1155" s="1">
        <v>44317</v>
      </c>
      <c r="I1155" s="7">
        <f>I1154*(1+E1155)</f>
        <v>3227.8397233688661</v>
      </c>
    </row>
    <row r="1156" spans="2:9" x14ac:dyDescent="0.15">
      <c r="B1156" s="1">
        <v>44348</v>
      </c>
      <c r="C1156" s="6">
        <v>2.3344800000000002E-2</v>
      </c>
      <c r="D1156" s="6">
        <v>1.5656950000000003E-2</v>
      </c>
      <c r="E1156" s="7">
        <f>alpha*C1156+(1-alpha)*D1156</f>
        <v>2.0269660000000002E-2</v>
      </c>
      <c r="F1156" s="7">
        <f t="shared" si="17"/>
        <v>-3.2696533553324456E-2</v>
      </c>
      <c r="H1156" s="1">
        <v>44348</v>
      </c>
      <c r="I1156" s="7">
        <f>I1155*(1+E1156)</f>
        <v>3293.2669370960475</v>
      </c>
    </row>
    <row r="1157" spans="2:9" x14ac:dyDescent="0.15">
      <c r="B1157" s="1">
        <v>44378</v>
      </c>
      <c r="C1157" s="6">
        <v>2.3754900000000002E-2</v>
      </c>
      <c r="D1157" s="6">
        <v>1.0981995E-2</v>
      </c>
      <c r="E1157" s="7">
        <f>alpha*C1157+(1-alpha)*D1157</f>
        <v>1.8645738000000002E-2</v>
      </c>
      <c r="F1157" s="7">
        <f t="shared" si="17"/>
        <v>-0.10612207090011642</v>
      </c>
      <c r="H1157" s="1">
        <v>44378</v>
      </c>
      <c r="I1157" s="7">
        <f>I1156*(1+E1157)</f>
        <v>3354.6723295692032</v>
      </c>
    </row>
    <row r="1158" spans="2:9" x14ac:dyDescent="0.15">
      <c r="B1158" s="1">
        <v>44409</v>
      </c>
      <c r="C1158" s="6">
        <v>3.0405700000000001E-2</v>
      </c>
      <c r="D1158" s="6">
        <v>-1.2890299999999998E-3</v>
      </c>
      <c r="E1158" s="7">
        <f>alpha*C1158+(1-alpha)*D1158</f>
        <v>1.7727808000000001E-2</v>
      </c>
      <c r="F1158" s="7">
        <f t="shared" si="17"/>
        <v>-5.8607410724981213E-2</v>
      </c>
      <c r="H1158" s="1">
        <v>44409</v>
      </c>
      <c r="I1158" s="7">
        <f>I1157*(1+E1158)</f>
        <v>3414.1433165307189</v>
      </c>
    </row>
    <row r="1159" spans="2:9" x14ac:dyDescent="0.15">
      <c r="B1159" s="1">
        <v>44440</v>
      </c>
      <c r="C1159" s="6">
        <v>-4.6509799999999997E-2</v>
      </c>
      <c r="D1159" s="6">
        <v>-1.1830275000000001E-2</v>
      </c>
      <c r="E1159" s="7">
        <f>alpha*C1159+(1-alpha)*D1159</f>
        <v>-3.2637989999999999E-2</v>
      </c>
      <c r="F1159" s="7">
        <f t="shared" si="17"/>
        <v>-0.11193417788595149</v>
      </c>
      <c r="H1159" s="1">
        <v>44440</v>
      </c>
      <c r="I1159" s="7">
        <f>I1158*(1+E1159)</f>
        <v>3302.7125411072225</v>
      </c>
    </row>
    <row r="1160" spans="2:9" x14ac:dyDescent="0.15">
      <c r="B1160" s="1">
        <v>44470</v>
      </c>
      <c r="C1160" s="6">
        <v>7.0061799999999994E-2</v>
      </c>
      <c r="D1160" s="6">
        <v>4.3328999999999937E-4</v>
      </c>
      <c r="E1160" s="7">
        <f>alpha*C1160+(1-alpha)*D1160</f>
        <v>4.2210395999999997E-2</v>
      </c>
      <c r="F1160" s="7">
        <f t="shared" si="17"/>
        <v>-0.15301410472967947</v>
      </c>
      <c r="H1160" s="1">
        <v>44470</v>
      </c>
      <c r="I1160" s="7">
        <f>I1159*(1+E1160)</f>
        <v>3442.1213453415244</v>
      </c>
    </row>
    <row r="1161" spans="2:9" x14ac:dyDescent="0.15">
      <c r="B1161" s="1">
        <v>44501</v>
      </c>
      <c r="C1161" s="6">
        <v>-6.9289999999999994E-3</v>
      </c>
      <c r="D1161" s="6">
        <v>4.5655000000000001E-3</v>
      </c>
      <c r="E1161" s="7">
        <f>alpha*C1161+(1-alpha)*D1161</f>
        <v>-2.3311999999999994E-3</v>
      </c>
      <c r="F1161" s="7">
        <f t="shared" si="17"/>
        <v>-0.15012856159414184</v>
      </c>
      <c r="H1161" s="1">
        <v>44501</v>
      </c>
      <c r="I1161" s="7">
        <f>I1160*(1+E1161)</f>
        <v>3434.0970720612645</v>
      </c>
    </row>
    <row r="1162" spans="2:9" x14ac:dyDescent="0.15">
      <c r="B1162" s="1">
        <v>44531</v>
      </c>
      <c r="C1162" s="6">
        <v>4.4816099999999998E-2</v>
      </c>
      <c r="D1162" s="6">
        <v>-8.8408250000000001E-3</v>
      </c>
      <c r="E1162" s="7">
        <f>alpha*C1162+(1-alpha)*D1162</f>
        <v>2.3353329999999999E-2</v>
      </c>
      <c r="F1162" s="7">
        <f t="shared" si="17"/>
        <v>-9.9782985116184747E-2</v>
      </c>
      <c r="H1162" s="1">
        <v>44531</v>
      </c>
      <c r="I1162" s="7">
        <f>I1161*(1+E1162)</f>
        <v>3514.2946742371446</v>
      </c>
    </row>
    <row r="1163" spans="2:9" x14ac:dyDescent="0.15">
      <c r="B1163" s="1">
        <v>44562</v>
      </c>
      <c r="C1163" s="6">
        <v>-5.1746999999999994E-2</v>
      </c>
      <c r="D1163" s="6">
        <v>-2.3755325000000001E-2</v>
      </c>
      <c r="E1163" s="7">
        <f>alpha*C1163+(1-alpha)*D1163</f>
        <v>-4.0550329999999996E-2</v>
      </c>
      <c r="F1163" s="7">
        <f t="shared" ref="F1163:F1226" si="18">SUM(E1163:E1174)</f>
        <v>-0.15964768626253556</v>
      </c>
      <c r="H1163" s="1">
        <v>44562</v>
      </c>
      <c r="I1163" s="7">
        <f>I1162*(1+E1163)</f>
        <v>3371.7888654795861</v>
      </c>
    </row>
    <row r="1164" spans="2:9" x14ac:dyDescent="0.15">
      <c r="B1164" s="1">
        <v>44593</v>
      </c>
      <c r="C1164" s="6">
        <v>-2.9941399999999996E-2</v>
      </c>
      <c r="D1164" s="6">
        <v>-1.3664375000000001E-2</v>
      </c>
      <c r="E1164" s="7">
        <f>alpha*C1164+(1-alpha)*D1164</f>
        <v>-2.3430589999999998E-2</v>
      </c>
      <c r="F1164" s="7">
        <f t="shared" si="18"/>
        <v>-0.11909735626253552</v>
      </c>
      <c r="H1164" s="1">
        <v>44593</v>
      </c>
      <c r="I1164" s="7">
        <f>I1163*(1+E1164)</f>
        <v>3292.7858630059686</v>
      </c>
    </row>
    <row r="1165" spans="2:9" x14ac:dyDescent="0.15">
      <c r="B1165" s="4">
        <v>44621</v>
      </c>
      <c r="C1165" s="6">
        <v>3.7129500000000003E-2</v>
      </c>
      <c r="D1165" s="6">
        <v>-3.1204100000000002E-2</v>
      </c>
      <c r="E1165" s="7">
        <f>alpha*C1165+(1-alpha)*D1165</f>
        <v>9.7960599999999988E-3</v>
      </c>
      <c r="F1165" s="7">
        <f t="shared" si="18"/>
        <v>-9.5666766262535563E-2</v>
      </c>
      <c r="H1165" s="4">
        <v>44621</v>
      </c>
      <c r="I1165" s="7">
        <f>I1164*(1+E1165)</f>
        <v>3325.0421908871267</v>
      </c>
    </row>
    <row r="1166" spans="2:9" x14ac:dyDescent="0.15">
      <c r="B1166" s="4">
        <v>44652</v>
      </c>
      <c r="C1166" s="6">
        <v>-8.7201799999999996E-2</v>
      </c>
      <c r="D1166" s="6">
        <v>-5.2485810735313505E-2</v>
      </c>
      <c r="E1166" s="7">
        <f>alpha*C1166+(1-alpha)*D1166</f>
        <v>-7.3315404294125405E-2</v>
      </c>
      <c r="F1166" s="7">
        <f t="shared" si="18"/>
        <v>-0.10546282626253554</v>
      </c>
      <c r="H1166" s="4">
        <v>44652</v>
      </c>
      <c r="I1166" s="7">
        <f>I1165*(1+E1166)</f>
        <v>3081.2653783672126</v>
      </c>
    </row>
    <row r="1167" spans="2:9" x14ac:dyDescent="0.15">
      <c r="B1167" s="1">
        <v>44682</v>
      </c>
      <c r="C1167" s="6">
        <v>1.8346E-3</v>
      </c>
      <c r="D1167" s="6">
        <v>1.6163071852002341E-2</v>
      </c>
      <c r="E1167" s="7">
        <f>alpha*C1167+(1-alpha)*D1167</f>
        <v>7.5659887408009371E-3</v>
      </c>
      <c r="F1167" s="7">
        <f t="shared" si="18"/>
        <v>-3.2147421968410139E-2</v>
      </c>
      <c r="H1167" s="1">
        <v>44682</v>
      </c>
      <c r="I1167" s="7">
        <f>I1166*(1+E1167)</f>
        <v>3104.5781975273585</v>
      </c>
    </row>
    <row r="1168" spans="2:9" x14ac:dyDescent="0.15">
      <c r="B1168" s="4">
        <v>44713</v>
      </c>
      <c r="C1168" s="6">
        <v>-8.2543800000000001E-2</v>
      </c>
      <c r="D1168" s="6">
        <v>-9.0739933669799367E-3</v>
      </c>
      <c r="E1168" s="7">
        <f>alpha*C1168+(1-alpha)*D1168</f>
        <v>-5.3155877346791974E-2</v>
      </c>
      <c r="F1168" s="7">
        <f t="shared" si="18"/>
        <v>-3.9713410709211083E-2</v>
      </c>
      <c r="H1168" s="4">
        <v>44713</v>
      </c>
      <c r="I1168" s="7">
        <f>I1167*(1+E1168)</f>
        <v>2939.5516196460699</v>
      </c>
    </row>
    <row r="1169" spans="2:9" x14ac:dyDescent="0.15">
      <c r="B1169" s="1">
        <v>44743</v>
      </c>
      <c r="C1169" s="6">
        <v>9.2204499999999995E-2</v>
      </c>
      <c r="D1169" s="6">
        <v>2.7094245437838047E-2</v>
      </c>
      <c r="E1169" s="7">
        <f>alpha*C1169+(1-alpha)*D1169</f>
        <v>6.6160398175135221E-2</v>
      </c>
      <c r="F1169" s="7">
        <f t="shared" si="18"/>
        <v>1.3442466637580891E-2</v>
      </c>
      <c r="H1169" s="1">
        <v>44743</v>
      </c>
      <c r="I1169" s="7">
        <f>I1168*(1+E1169)</f>
        <v>3134.0335252582177</v>
      </c>
    </row>
    <row r="1170" spans="2:9" x14ac:dyDescent="0.15">
      <c r="B1170" s="4">
        <v>44774</v>
      </c>
      <c r="C1170" s="6">
        <v>-4.0781900000000003E-2</v>
      </c>
      <c r="D1170" s="6">
        <v>-2.7824547902425653E-2</v>
      </c>
      <c r="E1170" s="7">
        <f>alpha*C1170+(1-alpha)*D1170</f>
        <v>-3.5598959160970264E-2</v>
      </c>
      <c r="F1170" s="7">
        <f t="shared" si="18"/>
        <v>-5.2717931537554323E-2</v>
      </c>
      <c r="H1170" s="4">
        <v>44774</v>
      </c>
      <c r="I1170" s="7">
        <f>I1169*(1+E1170)</f>
        <v>3022.4651937834387</v>
      </c>
    </row>
    <row r="1171" spans="2:9" x14ac:dyDescent="0.15">
      <c r="B1171" s="4">
        <v>44805</v>
      </c>
      <c r="C1171" s="6">
        <v>-9.2098600000000003E-2</v>
      </c>
      <c r="D1171" s="6">
        <v>-4.6146892109319965E-2</v>
      </c>
      <c r="E1171" s="7">
        <f>alpha*C1171+(1-alpha)*D1171</f>
        <v>-7.3717916843727985E-2</v>
      </c>
      <c r="F1171" s="7">
        <f t="shared" si="18"/>
        <v>-1.7118972376584066E-2</v>
      </c>
      <c r="H1171" s="4">
        <v>44805</v>
      </c>
      <c r="I1171" s="7">
        <f>I1170*(1+E1171)</f>
        <v>2799.6553559650492</v>
      </c>
    </row>
    <row r="1172" spans="2:9" x14ac:dyDescent="0.15">
      <c r="B1172" s="1">
        <v>44835</v>
      </c>
      <c r="C1172" s="6">
        <v>8.0961400000000003E-2</v>
      </c>
      <c r="D1172" s="6">
        <v>-8.7022521611559295E-3</v>
      </c>
      <c r="E1172" s="7">
        <f>alpha*C1172+(1-alpha)*D1172</f>
        <v>4.5095939135537631E-2</v>
      </c>
      <c r="F1172" s="7">
        <f t="shared" si="18"/>
        <v>5.6598944467143919E-2</v>
      </c>
      <c r="H1172" s="1">
        <v>44835</v>
      </c>
      <c r="I1172" s="7">
        <f>I1171*(1+E1172)</f>
        <v>2925.908443498131</v>
      </c>
    </row>
    <row r="1173" spans="2:9" x14ac:dyDescent="0.15">
      <c r="B1173" s="1">
        <v>44866</v>
      </c>
      <c r="C1173" s="6">
        <v>5.5884000000000003E-2</v>
      </c>
      <c r="D1173" s="6">
        <v>3.6209941194892702E-2</v>
      </c>
      <c r="E1173" s="7">
        <f>alpha*C1173+(1-alpha)*D1173</f>
        <v>4.8014376477957081E-2</v>
      </c>
      <c r="F1173" s="7">
        <f t="shared" si="18"/>
        <v>1.1503005331606288E-2</v>
      </c>
      <c r="H1173" s="1">
        <v>44866</v>
      </c>
      <c r="I1173" s="7">
        <f>I1172*(1+E1173)</f>
        <v>3066.3941130442836</v>
      </c>
    </row>
    <row r="1174" spans="2:9" x14ac:dyDescent="0.15">
      <c r="B1174" s="4">
        <v>44896</v>
      </c>
      <c r="C1174" s="6">
        <v>-5.7614499999999999E-2</v>
      </c>
      <c r="D1174" s="6">
        <v>-4.8566778658769745E-3</v>
      </c>
      <c r="E1174" s="7">
        <f>alpha*C1174+(1-alpha)*D1174</f>
        <v>-3.6511371146350793E-2</v>
      </c>
      <c r="F1174" s="7">
        <f t="shared" si="18"/>
        <v>-3.6511371146350793E-2</v>
      </c>
      <c r="H1174" s="4">
        <v>44896</v>
      </c>
      <c r="I1174" s="7">
        <f>I1173*(1+E1174)</f>
        <v>2954.4358595019385</v>
      </c>
    </row>
  </sheetData>
  <conditionalFormatting sqref="C11:C1168">
    <cfRule type="cellIs" dxfId="15" priority="12" operator="notEqual">
      <formula>#REF!</formula>
    </cfRule>
  </conditionalFormatting>
  <conditionalFormatting sqref="C1169">
    <cfRule type="cellIs" dxfId="14" priority="11" operator="notEqual">
      <formula>#REF!</formula>
    </cfRule>
  </conditionalFormatting>
  <conditionalFormatting sqref="C1170">
    <cfRule type="cellIs" dxfId="13" priority="10" operator="notEqual">
      <formula>#REF!</formula>
    </cfRule>
  </conditionalFormatting>
  <conditionalFormatting sqref="C1171">
    <cfRule type="cellIs" dxfId="12" priority="9" operator="notEqual">
      <formula>#REF!</formula>
    </cfRule>
  </conditionalFormatting>
  <conditionalFormatting sqref="C1172">
    <cfRule type="cellIs" dxfId="11" priority="8" operator="notEqual">
      <formula>#REF!</formula>
    </cfRule>
  </conditionalFormatting>
  <conditionalFormatting sqref="C1173">
    <cfRule type="cellIs" dxfId="10" priority="7" operator="notEqual">
      <formula>#REF!</formula>
    </cfRule>
  </conditionalFormatting>
  <conditionalFormatting sqref="C1174">
    <cfRule type="cellIs" dxfId="9" priority="6" operator="notEqual">
      <formula>#REF!</formula>
    </cfRule>
  </conditionalFormatting>
  <conditionalFormatting sqref="D11:D1174">
    <cfRule type="cellIs" dxfId="8" priority="1" operator="notEqual">
      <formula>#REF!</formula>
    </cfRule>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DFC99-3A39-4F45-86A9-A96BCD8E65E1}">
  <sheetPr codeName="Sheet7">
    <tabColor rgb="FF00B050"/>
  </sheetPr>
  <dimension ref="B2:F108"/>
  <sheetViews>
    <sheetView topLeftCell="A43" workbookViewId="0">
      <selection activeCell="H11" sqref="H11"/>
    </sheetView>
  </sheetViews>
  <sheetFormatPr defaultColWidth="8.875" defaultRowHeight="14.25" x14ac:dyDescent="0.15"/>
  <cols>
    <col min="1" max="1" width="2.5546875" style="5" customWidth="1"/>
    <col min="2" max="2" width="12.77734375" style="5" bestFit="1" customWidth="1"/>
    <col min="3" max="3" width="17.484375" style="5" customWidth="1"/>
    <col min="4" max="4" width="15.19921875" style="5" customWidth="1"/>
    <col min="5" max="5" width="15.73828125" style="5" customWidth="1"/>
    <col min="6" max="6" width="15.19921875" style="5" customWidth="1"/>
    <col min="7" max="16384" width="8.875" style="5"/>
  </cols>
  <sheetData>
    <row r="2" spans="2:6" x14ac:dyDescent="0.15">
      <c r="B2" s="5" t="s">
        <v>36</v>
      </c>
      <c r="C2" s="7">
        <f>MIN(C8:C104)</f>
        <v>-0.43336519583598621</v>
      </c>
      <c r="D2" s="7">
        <f>MIN(D8:D104)</f>
        <v>-9.3562323060093711E-2</v>
      </c>
      <c r="E2" s="7">
        <f>MIN(E8:E104)</f>
        <v>-0.20518468955017488</v>
      </c>
      <c r="F2" s="7">
        <f>MIN(F8:F104)</f>
        <v>-0.13263015133162212</v>
      </c>
    </row>
    <row r="3" spans="2:6" x14ac:dyDescent="0.15">
      <c r="B3" s="5" t="s">
        <v>37</v>
      </c>
      <c r="C3" s="7">
        <f>MAX(C8:C104)</f>
        <v>0.53990066349774191</v>
      </c>
      <c r="D3" s="7">
        <f>MAX(D8:D104)</f>
        <v>0.29096542559245697</v>
      </c>
      <c r="E3" s="7">
        <f>MAX(E8:E104)</f>
        <v>0.42561899297757821</v>
      </c>
      <c r="F3" s="7">
        <f>MAX(F8:F104)</f>
        <v>0.33809417417724941</v>
      </c>
    </row>
    <row r="4" spans="2:6" x14ac:dyDescent="0.15">
      <c r="B4" s="5" t="s">
        <v>38</v>
      </c>
      <c r="C4" s="7">
        <f>AVERAGE(C8:C104)</f>
        <v>0.12015884068592193</v>
      </c>
      <c r="D4" s="7">
        <f>AVERAGE(D8:D104)</f>
        <v>5.0231545387391073E-2</v>
      </c>
      <c r="E4" s="7">
        <f>AVERAGE(E8:E104)</f>
        <v>6.119765521032805E-2</v>
      </c>
      <c r="F4" s="7">
        <f>AVERAGE(F8:F104)</f>
        <v>5.4069683825419039E-2</v>
      </c>
    </row>
    <row r="5" spans="2:6" x14ac:dyDescent="0.15">
      <c r="B5" s="5" t="s">
        <v>39</v>
      </c>
      <c r="C5" s="7">
        <f>STDEV(C8:C104)</f>
        <v>0.19775620318899753</v>
      </c>
      <c r="D5" s="7">
        <f>STDEV(D8:D104)</f>
        <v>5.7186701404908967E-2</v>
      </c>
      <c r="E5" s="7">
        <f>STDEV(E8:E104)</f>
        <v>8.8541504509367777E-2</v>
      </c>
      <c r="F5" s="7">
        <f>STDEV(F8:F104)</f>
        <v>6.5598663362910731E-2</v>
      </c>
    </row>
    <row r="7" spans="2:6" x14ac:dyDescent="0.15">
      <c r="B7" s="5" t="s">
        <v>51</v>
      </c>
      <c r="C7" s="5" t="s">
        <v>35</v>
      </c>
      <c r="D7" s="5" t="s">
        <v>40</v>
      </c>
      <c r="E7" s="5" t="s">
        <v>41</v>
      </c>
      <c r="F7" s="5" t="s">
        <v>42</v>
      </c>
    </row>
    <row r="8" spans="2:6" x14ac:dyDescent="0.15">
      <c r="B8" s="2">
        <v>1926</v>
      </c>
      <c r="C8" s="6">
        <v>0.11623940008864042</v>
      </c>
      <c r="D8" s="6">
        <v>5.3770110006228E-2</v>
      </c>
      <c r="E8" s="6">
        <v>7.3744405149077874E-2</v>
      </c>
      <c r="F8" s="6">
        <f>0.65*D8+0.35*E8</f>
        <v>6.0761113306225453E-2</v>
      </c>
    </row>
    <row r="9" spans="2:6" x14ac:dyDescent="0.15">
      <c r="B9" s="2">
        <v>1927</v>
      </c>
      <c r="C9" s="6">
        <v>0.37488540534862969</v>
      </c>
      <c r="D9" s="6">
        <v>4.523590370799524E-2</v>
      </c>
      <c r="E9" s="6">
        <v>7.4436369393399815E-2</v>
      </c>
      <c r="F9" s="6">
        <f t="shared" ref="F9:F72" si="0">0.65*D9+0.35*E9</f>
        <v>5.5456066697886844E-2</v>
      </c>
    </row>
    <row r="10" spans="2:6" x14ac:dyDescent="0.15">
      <c r="B10" s="2">
        <v>1928</v>
      </c>
      <c r="C10" s="6">
        <v>0.43608428044941783</v>
      </c>
      <c r="D10" s="6">
        <v>9.208467709220125E-3</v>
      </c>
      <c r="E10" s="6">
        <v>2.8411562078681785E-2</v>
      </c>
      <c r="F10" s="6">
        <f t="shared" si="0"/>
        <v>1.5929550738531705E-2</v>
      </c>
    </row>
    <row r="11" spans="2:6" x14ac:dyDescent="0.15">
      <c r="B11" s="2">
        <v>1929</v>
      </c>
      <c r="C11" s="6">
        <v>-8.4153451021679482E-2</v>
      </c>
      <c r="D11" s="6">
        <v>6.0138191596760038E-2</v>
      </c>
      <c r="E11" s="6">
        <v>3.2730040653101478E-2</v>
      </c>
      <c r="F11" s="6">
        <f t="shared" si="0"/>
        <v>5.0545338766479542E-2</v>
      </c>
    </row>
    <row r="12" spans="2:6" x14ac:dyDescent="0.15">
      <c r="B12" s="2">
        <v>1930</v>
      </c>
      <c r="C12" s="6">
        <v>-0.24896987513144586</v>
      </c>
      <c r="D12" s="6">
        <v>6.7151105314348758E-2</v>
      </c>
      <c r="E12" s="6">
        <v>7.9750524585995963E-2</v>
      </c>
      <c r="F12" s="6">
        <f t="shared" si="0"/>
        <v>7.156090205942528E-2</v>
      </c>
    </row>
    <row r="13" spans="2:6" x14ac:dyDescent="0.15">
      <c r="B13" s="2">
        <v>1931</v>
      </c>
      <c r="C13" s="6">
        <v>-0.43336519583598621</v>
      </c>
      <c r="D13" s="6">
        <v>-2.3201613997040682E-2</v>
      </c>
      <c r="E13" s="6">
        <v>-1.8509819851525666E-2</v>
      </c>
      <c r="F13" s="6">
        <f t="shared" si="0"/>
        <v>-2.1559486046110427E-2</v>
      </c>
    </row>
    <row r="14" spans="2:6" x14ac:dyDescent="0.15">
      <c r="B14" s="2">
        <v>1932</v>
      </c>
      <c r="C14" s="6">
        <v>-8.1927884148790042E-2</v>
      </c>
      <c r="D14" s="6">
        <v>8.8112057170595337E-2</v>
      </c>
      <c r="E14" s="6">
        <v>0.10820224078889851</v>
      </c>
      <c r="F14" s="6">
        <f t="shared" si="0"/>
        <v>9.5143621437001447E-2</v>
      </c>
    </row>
    <row r="15" spans="2:6" x14ac:dyDescent="0.15">
      <c r="B15" s="2">
        <v>1933</v>
      </c>
      <c r="C15" s="6">
        <v>0.53990066349774191</v>
      </c>
      <c r="D15" s="6">
        <v>1.8270899721233969E-2</v>
      </c>
      <c r="E15" s="6">
        <v>0.10376056266745182</v>
      </c>
      <c r="F15" s="6">
        <f t="shared" si="0"/>
        <v>4.8192281752410207E-2</v>
      </c>
    </row>
    <row r="16" spans="2:6" x14ac:dyDescent="0.15">
      <c r="B16" s="2">
        <v>1934</v>
      </c>
      <c r="C16" s="6">
        <v>-1.4427062798622603E-2</v>
      </c>
      <c r="D16" s="6">
        <v>8.9963502373399784E-2</v>
      </c>
      <c r="E16" s="6">
        <v>0.13843446067757115</v>
      </c>
      <c r="F16" s="6">
        <f t="shared" si="0"/>
        <v>0.10692833777985977</v>
      </c>
    </row>
    <row r="17" spans="2:6" x14ac:dyDescent="0.15">
      <c r="B17" s="2">
        <v>1935</v>
      </c>
      <c r="C17" s="6">
        <v>0.47668813703725754</v>
      </c>
      <c r="D17" s="6">
        <v>7.006618253038277E-2</v>
      </c>
      <c r="E17" s="6">
        <v>9.6148560660369808E-2</v>
      </c>
      <c r="F17" s="6">
        <f t="shared" si="0"/>
        <v>7.9195014875878239E-2</v>
      </c>
    </row>
    <row r="18" spans="2:6" x14ac:dyDescent="0.15">
      <c r="B18" s="2">
        <v>1936</v>
      </c>
      <c r="C18" s="6">
        <v>0.33921290440495655</v>
      </c>
      <c r="D18" s="6">
        <v>3.0569778336188902E-2</v>
      </c>
      <c r="E18" s="6">
        <v>6.7442836831908881E-2</v>
      </c>
      <c r="F18" s="6">
        <f t="shared" si="0"/>
        <v>4.3475348809690895E-2</v>
      </c>
    </row>
    <row r="19" spans="2:6" x14ac:dyDescent="0.15">
      <c r="B19" s="2">
        <v>1937</v>
      </c>
      <c r="C19" s="6">
        <v>-0.35026514245119511</v>
      </c>
      <c r="D19" s="6">
        <v>1.5581317292903796E-2</v>
      </c>
      <c r="E19" s="6">
        <v>2.7467314775122986E-2</v>
      </c>
      <c r="F19" s="6">
        <f t="shared" si="0"/>
        <v>1.9741416411680514E-2</v>
      </c>
    </row>
    <row r="20" spans="2:6" x14ac:dyDescent="0.15">
      <c r="B20" s="2">
        <v>1938</v>
      </c>
      <c r="C20" s="6">
        <v>0.31121630062710981</v>
      </c>
      <c r="D20" s="6">
        <v>6.2303047536410583E-2</v>
      </c>
      <c r="E20" s="6">
        <v>6.1326553565565822E-2</v>
      </c>
      <c r="F20" s="6">
        <f t="shared" si="0"/>
        <v>6.1961274646614911E-2</v>
      </c>
    </row>
    <row r="21" spans="2:6" x14ac:dyDescent="0.15">
      <c r="B21" s="2">
        <v>1939</v>
      </c>
      <c r="C21" s="6">
        <v>-4.1078992931287139E-3</v>
      </c>
      <c r="D21" s="6">
        <v>4.5243852443176635E-2</v>
      </c>
      <c r="E21" s="6">
        <v>3.9662760073132963E-2</v>
      </c>
      <c r="F21" s="6">
        <f t="shared" si="0"/>
        <v>4.3290470113661349E-2</v>
      </c>
    </row>
    <row r="22" spans="2:6" x14ac:dyDescent="0.15">
      <c r="B22" s="2">
        <v>1940</v>
      </c>
      <c r="C22" s="6">
        <v>-9.7843816541558382E-2</v>
      </c>
      <c r="D22" s="6">
        <v>2.96141256064264E-2</v>
      </c>
      <c r="E22" s="6">
        <v>3.3940851560315899E-2</v>
      </c>
      <c r="F22" s="6">
        <f t="shared" si="0"/>
        <v>3.1128479690287723E-2</v>
      </c>
    </row>
    <row r="23" spans="2:6" x14ac:dyDescent="0.15">
      <c r="B23" s="2">
        <v>1941</v>
      </c>
      <c r="C23" s="6">
        <v>-0.11592135901220968</v>
      </c>
      <c r="D23" s="6">
        <v>4.950208084370411E-3</v>
      </c>
      <c r="E23" s="6">
        <v>2.7314183733037067E-2</v>
      </c>
      <c r="F23" s="6">
        <f t="shared" si="0"/>
        <v>1.277759956140374E-2</v>
      </c>
    </row>
    <row r="24" spans="2:6" x14ac:dyDescent="0.15">
      <c r="B24" s="2">
        <v>1942</v>
      </c>
      <c r="C24" s="6">
        <v>0.20340341524589833</v>
      </c>
      <c r="D24" s="6">
        <v>1.9363238282572137E-2</v>
      </c>
      <c r="E24" s="6">
        <v>2.5981137890551231E-2</v>
      </c>
      <c r="F24" s="6">
        <f t="shared" si="0"/>
        <v>2.167950314536482E-2</v>
      </c>
    </row>
    <row r="25" spans="2:6" x14ac:dyDescent="0.15">
      <c r="B25" s="2">
        <v>1943</v>
      </c>
      <c r="C25" s="6">
        <v>0.25899714876292546</v>
      </c>
      <c r="D25" s="6">
        <v>2.8100366822083389E-2</v>
      </c>
      <c r="E25" s="6">
        <v>2.8325934531739705E-2</v>
      </c>
      <c r="F25" s="6">
        <f t="shared" si="0"/>
        <v>2.81793155204631E-2</v>
      </c>
    </row>
    <row r="26" spans="2:6" x14ac:dyDescent="0.15">
      <c r="B26" s="2">
        <v>1944</v>
      </c>
      <c r="C26" s="6">
        <v>0.19752548872594411</v>
      </c>
      <c r="D26" s="6">
        <v>1.795236195574379E-2</v>
      </c>
      <c r="E26" s="6">
        <v>4.7321891254169302E-2</v>
      </c>
      <c r="F26" s="6">
        <f t="shared" si="0"/>
        <v>2.8231697210192717E-2</v>
      </c>
    </row>
    <row r="27" spans="2:6" x14ac:dyDescent="0.15">
      <c r="B27" s="2">
        <v>1945</v>
      </c>
      <c r="C27" s="6">
        <v>0.36436107756124847</v>
      </c>
      <c r="D27" s="6">
        <v>2.2189430858581272E-2</v>
      </c>
      <c r="E27" s="6">
        <v>4.0756742844816785E-2</v>
      </c>
      <c r="F27" s="6">
        <f t="shared" si="0"/>
        <v>2.8687990053763698E-2</v>
      </c>
    </row>
    <row r="28" spans="2:6" x14ac:dyDescent="0.15">
      <c r="B28" s="2">
        <v>1946</v>
      </c>
      <c r="C28" s="6">
        <v>-8.0713338186137018E-2</v>
      </c>
      <c r="D28" s="6">
        <v>1.0045333584357108E-2</v>
      </c>
      <c r="E28" s="6">
        <v>1.722955640900059E-2</v>
      </c>
      <c r="F28" s="6">
        <f t="shared" si="0"/>
        <v>1.2559811572982325E-2</v>
      </c>
    </row>
    <row r="29" spans="2:6" x14ac:dyDescent="0.15">
      <c r="B29" s="2">
        <v>1947</v>
      </c>
      <c r="C29" s="6">
        <v>5.70798843623741E-2</v>
      </c>
      <c r="D29" s="6">
        <v>9.109617594141417E-3</v>
      </c>
      <c r="E29" s="6">
        <v>-2.3363834714234089E-2</v>
      </c>
      <c r="F29" s="6">
        <f t="shared" si="0"/>
        <v>-2.2560907137900094E-3</v>
      </c>
    </row>
    <row r="30" spans="2:6" x14ac:dyDescent="0.15">
      <c r="B30" s="2">
        <v>1948</v>
      </c>
      <c r="C30" s="6">
        <v>5.5011712022126291E-2</v>
      </c>
      <c r="D30" s="6">
        <v>1.8476263603285803E-2</v>
      </c>
      <c r="E30" s="6">
        <v>4.1358787077284687E-2</v>
      </c>
      <c r="F30" s="6">
        <f t="shared" si="0"/>
        <v>2.6485146819185412E-2</v>
      </c>
    </row>
    <row r="31" spans="2:6" x14ac:dyDescent="0.15">
      <c r="B31" s="2">
        <v>1949</v>
      </c>
      <c r="C31" s="6">
        <v>0.18792486604653313</v>
      </c>
      <c r="D31" s="6">
        <v>2.3231030241639417E-2</v>
      </c>
      <c r="E31" s="6">
        <v>3.3087624314642072E-2</v>
      </c>
      <c r="F31" s="6">
        <f t="shared" si="0"/>
        <v>2.6680838167190343E-2</v>
      </c>
    </row>
    <row r="32" spans="2:6" x14ac:dyDescent="0.15">
      <c r="B32" s="2">
        <v>1950</v>
      </c>
      <c r="C32" s="6">
        <v>0.31712954277879279</v>
      </c>
      <c r="D32" s="6">
        <v>7.0123549824359088E-3</v>
      </c>
      <c r="E32" s="6">
        <v>2.1151812055623109E-2</v>
      </c>
      <c r="F32" s="6">
        <f t="shared" si="0"/>
        <v>1.1961164958051428E-2</v>
      </c>
    </row>
    <row r="33" spans="2:6" x14ac:dyDescent="0.15">
      <c r="B33" s="2">
        <v>1951</v>
      </c>
      <c r="C33" s="6">
        <v>0.24016406610935914</v>
      </c>
      <c r="D33" s="6">
        <v>3.6198375734093347E-3</v>
      </c>
      <c r="E33" s="6">
        <v>-2.6903090444829525E-2</v>
      </c>
      <c r="F33" s="6">
        <f t="shared" si="0"/>
        <v>-7.0631872329742652E-3</v>
      </c>
    </row>
    <row r="34" spans="2:6" x14ac:dyDescent="0.15">
      <c r="B34" s="2">
        <v>1952</v>
      </c>
      <c r="C34" s="6">
        <v>0.18367454781258896</v>
      </c>
      <c r="D34" s="6">
        <v>1.6331738295853881E-2</v>
      </c>
      <c r="E34" s="6">
        <v>3.5209223608607898E-2</v>
      </c>
      <c r="F34" s="6">
        <f t="shared" si="0"/>
        <v>2.2938858155317786E-2</v>
      </c>
    </row>
    <row r="35" spans="2:6" x14ac:dyDescent="0.15">
      <c r="B35" s="2">
        <v>1953</v>
      </c>
      <c r="C35" s="6">
        <v>-9.8916997622285896E-3</v>
      </c>
      <c r="D35" s="6">
        <v>3.2323635693735753E-2</v>
      </c>
      <c r="E35" s="6">
        <v>3.4114424685752986E-2</v>
      </c>
      <c r="F35" s="6">
        <f t="shared" si="0"/>
        <v>3.2950411840941787E-2</v>
      </c>
    </row>
    <row r="36" spans="2:6" x14ac:dyDescent="0.15">
      <c r="B36" s="2">
        <v>1954</v>
      </c>
      <c r="C36" s="6">
        <v>0.52623623767755778</v>
      </c>
      <c r="D36" s="6">
        <v>2.6824113309253494E-2</v>
      </c>
      <c r="E36" s="6">
        <v>5.3858485291435887E-2</v>
      </c>
      <c r="F36" s="6">
        <f t="shared" si="0"/>
        <v>3.6286143503017329E-2</v>
      </c>
    </row>
    <row r="37" spans="2:6" x14ac:dyDescent="0.15">
      <c r="B37" s="2">
        <v>1955</v>
      </c>
      <c r="C37" s="6">
        <v>0.31562690847638319</v>
      </c>
      <c r="D37" s="6">
        <v>-6.5048765842496969E-3</v>
      </c>
      <c r="E37" s="6">
        <v>4.7973697669851934E-3</v>
      </c>
      <c r="F37" s="6">
        <f t="shared" si="0"/>
        <v>-2.549090361317485E-3</v>
      </c>
    </row>
    <row r="38" spans="2:6" x14ac:dyDescent="0.15">
      <c r="B38" s="2">
        <v>1956</v>
      </c>
      <c r="C38" s="6">
        <v>6.5559454065309497E-2</v>
      </c>
      <c r="D38" s="6">
        <v>-4.2108980640143123E-3</v>
      </c>
      <c r="E38" s="6">
        <v>-6.8146267767345892E-2</v>
      </c>
      <c r="F38" s="6">
        <f t="shared" si="0"/>
        <v>-2.6588277460180363E-2</v>
      </c>
    </row>
    <row r="39" spans="2:6" x14ac:dyDescent="0.15">
      <c r="B39" s="2">
        <v>1957</v>
      </c>
      <c r="C39" s="6">
        <v>-0.10782449992674614</v>
      </c>
      <c r="D39" s="6">
        <v>7.8385283550163276E-2</v>
      </c>
      <c r="E39" s="6">
        <v>8.7135457559052609E-2</v>
      </c>
      <c r="F39" s="6">
        <f t="shared" si="0"/>
        <v>8.1447844453274548E-2</v>
      </c>
    </row>
    <row r="40" spans="2:6" x14ac:dyDescent="0.15">
      <c r="B40" s="2">
        <v>1958</v>
      </c>
      <c r="C40" s="6">
        <v>0.43363639757588857</v>
      </c>
      <c r="D40" s="6">
        <v>-1.288497341568362E-2</v>
      </c>
      <c r="E40" s="6">
        <v>-2.2169911615970816E-2</v>
      </c>
      <c r="F40" s="6">
        <f t="shared" si="0"/>
        <v>-1.613470178578414E-2</v>
      </c>
    </row>
    <row r="41" spans="2:6" x14ac:dyDescent="0.15">
      <c r="B41" s="2">
        <v>1959</v>
      </c>
      <c r="C41" s="6">
        <v>0.11955119528535518</v>
      </c>
      <c r="D41" s="6">
        <v>-3.9063583510664524E-3</v>
      </c>
      <c r="E41" s="6">
        <v>-9.6678958313278773E-3</v>
      </c>
      <c r="F41" s="6">
        <f t="shared" si="0"/>
        <v>-5.9228964691579507E-3</v>
      </c>
    </row>
    <row r="42" spans="2:6" x14ac:dyDescent="0.15">
      <c r="B42" s="2">
        <v>1960</v>
      </c>
      <c r="C42" s="6">
        <v>4.6962340759297838E-3</v>
      </c>
      <c r="D42" s="6">
        <v>0.11756146286687152</v>
      </c>
      <c r="E42" s="6">
        <v>9.0664915470744623E-2</v>
      </c>
      <c r="F42" s="6">
        <f t="shared" si="0"/>
        <v>0.10814767127822711</v>
      </c>
    </row>
    <row r="43" spans="2:6" x14ac:dyDescent="0.15">
      <c r="B43" s="2">
        <v>1961</v>
      </c>
      <c r="C43" s="6">
        <v>0.26888470111722862</v>
      </c>
      <c r="D43" s="6">
        <v>1.8492575202738726E-2</v>
      </c>
      <c r="E43" s="6">
        <v>4.8183188801069088E-2</v>
      </c>
      <c r="F43" s="6">
        <f t="shared" si="0"/>
        <v>2.888428996215435E-2</v>
      </c>
    </row>
    <row r="44" spans="2:6" x14ac:dyDescent="0.15">
      <c r="B44" s="2">
        <v>1962</v>
      </c>
      <c r="C44" s="6">
        <v>-8.7285005018079231E-2</v>
      </c>
      <c r="D44" s="6">
        <v>5.5641087468275341E-2</v>
      </c>
      <c r="E44" s="6">
        <v>7.9450363344648833E-2</v>
      </c>
      <c r="F44" s="6">
        <f t="shared" si="0"/>
        <v>6.397433402500606E-2</v>
      </c>
    </row>
    <row r="45" spans="2:6" x14ac:dyDescent="0.15">
      <c r="B45" s="2">
        <v>1963</v>
      </c>
      <c r="C45" s="6">
        <v>0.22801204486028914</v>
      </c>
      <c r="D45" s="6">
        <v>1.6407080979535804E-2</v>
      </c>
      <c r="E45" s="6">
        <v>2.1948747566138849E-2</v>
      </c>
      <c r="F45" s="6">
        <f t="shared" si="0"/>
        <v>1.834666428484687E-2</v>
      </c>
    </row>
    <row r="46" spans="2:6" x14ac:dyDescent="0.15">
      <c r="B46" s="2">
        <v>1964</v>
      </c>
      <c r="C46" s="6">
        <v>0.1648270080503651</v>
      </c>
      <c r="D46" s="6">
        <v>4.0433663003451192E-2</v>
      </c>
      <c r="E46" s="6">
        <v>4.7723131794259688E-2</v>
      </c>
      <c r="F46" s="6">
        <f t="shared" si="0"/>
        <v>4.298497708023416E-2</v>
      </c>
    </row>
    <row r="47" spans="2:6" x14ac:dyDescent="0.15">
      <c r="B47" s="2">
        <v>1965</v>
      </c>
      <c r="C47" s="6">
        <v>0.12451043196690015</v>
      </c>
      <c r="D47" s="6">
        <v>1.0184278067064234E-2</v>
      </c>
      <c r="E47" s="6">
        <v>-4.5679389674813109E-3</v>
      </c>
      <c r="F47" s="6">
        <f t="shared" si="0"/>
        <v>5.0210021049732932E-3</v>
      </c>
    </row>
    <row r="48" spans="2:6" x14ac:dyDescent="0.15">
      <c r="B48" s="2">
        <v>1966</v>
      </c>
      <c r="C48" s="6">
        <v>-0.10063278294404165</v>
      </c>
      <c r="D48" s="6">
        <v>4.688085557830779E-2</v>
      </c>
      <c r="E48" s="6">
        <v>1.9529199367378514E-3</v>
      </c>
      <c r="F48" s="6">
        <f t="shared" si="0"/>
        <v>3.1156078103758315E-2</v>
      </c>
    </row>
    <row r="49" spans="2:6" x14ac:dyDescent="0.15">
      <c r="B49" s="2">
        <v>1967</v>
      </c>
      <c r="C49" s="6">
        <v>0.23975670350948364</v>
      </c>
      <c r="D49" s="6">
        <v>1.0087658937857569E-2</v>
      </c>
      <c r="E49" s="6">
        <v>-4.9505868178804424E-2</v>
      </c>
      <c r="F49" s="6">
        <f t="shared" si="0"/>
        <v>-1.0770075552974125E-2</v>
      </c>
    </row>
    <row r="50" spans="2:6" x14ac:dyDescent="0.15">
      <c r="B50" s="2">
        <v>1968</v>
      </c>
      <c r="C50" s="6">
        <v>0.11061408154261465</v>
      </c>
      <c r="D50" s="6">
        <v>4.5350158464527945E-2</v>
      </c>
      <c r="E50" s="6">
        <v>2.5739132146892496E-2</v>
      </c>
      <c r="F50" s="6">
        <f t="shared" si="0"/>
        <v>3.848629925335554E-2</v>
      </c>
    </row>
    <row r="51" spans="2:6" x14ac:dyDescent="0.15">
      <c r="B51" s="2">
        <v>1969</v>
      </c>
      <c r="C51" s="6">
        <v>-8.5045581069064569E-2</v>
      </c>
      <c r="D51" s="6">
        <v>-7.3664709554371877E-3</v>
      </c>
      <c r="E51" s="6">
        <v>-8.0904313896131619E-2</v>
      </c>
      <c r="F51" s="6">
        <f t="shared" si="0"/>
        <v>-3.3104715984680233E-2</v>
      </c>
    </row>
    <row r="52" spans="2:6" x14ac:dyDescent="0.15">
      <c r="B52" s="2">
        <v>1970</v>
      </c>
      <c r="C52" s="6">
        <v>3.8568862252081892E-2</v>
      </c>
      <c r="D52" s="6">
        <v>0.16858845416211987</v>
      </c>
      <c r="E52" s="6">
        <v>0.18371379022741885</v>
      </c>
      <c r="F52" s="6">
        <f t="shared" si="0"/>
        <v>0.17388232178497454</v>
      </c>
    </row>
    <row r="53" spans="2:6" x14ac:dyDescent="0.15">
      <c r="B53" s="2">
        <v>1971</v>
      </c>
      <c r="C53" s="6">
        <v>0.14300527184925782</v>
      </c>
      <c r="D53" s="6">
        <v>8.7207047164740148E-2</v>
      </c>
      <c r="E53" s="6">
        <v>0.11012585989684776</v>
      </c>
      <c r="F53" s="6">
        <f t="shared" si="0"/>
        <v>9.5228631620977805E-2</v>
      </c>
    </row>
    <row r="54" spans="2:6" x14ac:dyDescent="0.15">
      <c r="B54" s="2">
        <v>1972</v>
      </c>
      <c r="C54" s="6">
        <v>0.18995144546686848</v>
      </c>
      <c r="D54" s="6">
        <v>5.1595639765587009E-2</v>
      </c>
      <c r="E54" s="6">
        <v>7.2597517483734775E-2</v>
      </c>
      <c r="F54" s="6">
        <f t="shared" si="0"/>
        <v>5.8946296966938726E-2</v>
      </c>
    </row>
    <row r="55" spans="2:6" x14ac:dyDescent="0.15">
      <c r="B55" s="2">
        <v>1973</v>
      </c>
      <c r="C55" s="6">
        <v>-0.14689240438563189</v>
      </c>
      <c r="D55" s="6">
        <v>4.6059992104849012E-2</v>
      </c>
      <c r="E55" s="6">
        <v>1.1394964719774858E-2</v>
      </c>
      <c r="F55" s="6">
        <f t="shared" si="0"/>
        <v>3.3927232520073063E-2</v>
      </c>
    </row>
    <row r="56" spans="2:6" x14ac:dyDescent="0.15">
      <c r="B56" s="2">
        <v>1974</v>
      </c>
      <c r="C56" s="6">
        <v>-0.26466752114297842</v>
      </c>
      <c r="D56" s="6">
        <v>5.6897235278207781E-2</v>
      </c>
      <c r="E56" s="6">
        <v>-3.0617512511581957E-2</v>
      </c>
      <c r="F56" s="6">
        <f t="shared" si="0"/>
        <v>2.6267073551781379E-2</v>
      </c>
    </row>
    <row r="57" spans="2:6" x14ac:dyDescent="0.15">
      <c r="B57" s="2">
        <v>1975</v>
      </c>
      <c r="C57" s="6">
        <v>0.3722757544934272</v>
      </c>
      <c r="D57" s="6">
        <v>7.8311837677696117E-2</v>
      </c>
      <c r="E57" s="6">
        <v>0.14644256327733984</v>
      </c>
      <c r="F57" s="6">
        <f t="shared" si="0"/>
        <v>0.10215759163757142</v>
      </c>
    </row>
    <row r="58" spans="2:6" x14ac:dyDescent="0.15">
      <c r="B58" s="2">
        <v>1976</v>
      </c>
      <c r="C58" s="6">
        <v>0.23926958429255984</v>
      </c>
      <c r="D58" s="6">
        <v>0.12869649806271632</v>
      </c>
      <c r="E58" s="6">
        <v>0.18646869379351605</v>
      </c>
      <c r="F58" s="6">
        <f t="shared" si="0"/>
        <v>0.14891676656849623</v>
      </c>
    </row>
    <row r="59" spans="2:6" x14ac:dyDescent="0.15">
      <c r="B59" s="2">
        <v>1977</v>
      </c>
      <c r="C59" s="6">
        <v>-7.1573338639379536E-2</v>
      </c>
      <c r="D59" s="6">
        <v>1.4061727165331162E-2</v>
      </c>
      <c r="E59" s="6">
        <v>1.7097783189292892E-2</v>
      </c>
      <c r="F59" s="6">
        <f t="shared" si="0"/>
        <v>1.5124346773717767E-2</v>
      </c>
    </row>
    <row r="60" spans="2:6" x14ac:dyDescent="0.15">
      <c r="B60" s="2">
        <v>1978</v>
      </c>
      <c r="C60" s="6">
        <v>6.5707851623020064E-2</v>
      </c>
      <c r="D60" s="6">
        <v>3.4866844363437677E-2</v>
      </c>
      <c r="E60" s="6">
        <v>-7.0356310452435178E-4</v>
      </c>
      <c r="F60" s="6">
        <f t="shared" si="0"/>
        <v>2.2417201749650967E-2</v>
      </c>
    </row>
    <row r="61" spans="2:6" x14ac:dyDescent="0.15">
      <c r="B61" s="2">
        <v>1979</v>
      </c>
      <c r="C61" s="6">
        <v>0.18609213904905508</v>
      </c>
      <c r="D61" s="6">
        <v>4.0938425396521483E-2</v>
      </c>
      <c r="E61" s="6">
        <v>-4.1804249024322782E-2</v>
      </c>
      <c r="F61" s="6">
        <f t="shared" si="0"/>
        <v>1.1978489349225994E-2</v>
      </c>
    </row>
    <row r="62" spans="2:6" x14ac:dyDescent="0.15">
      <c r="B62" s="2">
        <v>1980</v>
      </c>
      <c r="C62" s="6">
        <v>0.3250391190541444</v>
      </c>
      <c r="D62" s="6">
        <v>3.9093253097917335E-2</v>
      </c>
      <c r="E62" s="6">
        <v>-2.7565260055168239E-2</v>
      </c>
      <c r="F62" s="6">
        <f t="shared" si="0"/>
        <v>1.5762773494337384E-2</v>
      </c>
    </row>
    <row r="63" spans="2:6" x14ac:dyDescent="0.15">
      <c r="B63" s="2">
        <v>1981</v>
      </c>
      <c r="C63" s="6">
        <v>-4.9230696753268299E-2</v>
      </c>
      <c r="D63" s="6">
        <v>9.4547100683395557E-2</v>
      </c>
      <c r="E63" s="6">
        <v>-1.2361932363189387E-2</v>
      </c>
      <c r="F63" s="6">
        <f t="shared" si="0"/>
        <v>5.7128939117090827E-2</v>
      </c>
    </row>
    <row r="64" spans="2:6" x14ac:dyDescent="0.15">
      <c r="B64" s="2">
        <v>1982</v>
      </c>
      <c r="C64" s="6">
        <v>0.21546412885796395</v>
      </c>
      <c r="D64" s="6">
        <v>0.29096542559245697</v>
      </c>
      <c r="E64" s="6">
        <v>0.42561899297757821</v>
      </c>
      <c r="F64" s="6">
        <f t="shared" si="0"/>
        <v>0.33809417417724941</v>
      </c>
    </row>
    <row r="65" spans="2:6" x14ac:dyDescent="0.15">
      <c r="B65" s="2">
        <v>1983</v>
      </c>
      <c r="C65" s="6">
        <v>0.22555300431956016</v>
      </c>
      <c r="D65" s="6">
        <v>7.4062319163704649E-2</v>
      </c>
      <c r="E65" s="6">
        <v>6.2585763820442564E-2</v>
      </c>
      <c r="F65" s="6">
        <f t="shared" si="0"/>
        <v>7.0045524793562922E-2</v>
      </c>
    </row>
    <row r="66" spans="2:6" x14ac:dyDescent="0.15">
      <c r="B66" s="2">
        <v>1984</v>
      </c>
      <c r="C66" s="6">
        <v>6.2736560060456137E-2</v>
      </c>
      <c r="D66" s="6">
        <v>0.14018368794513192</v>
      </c>
      <c r="E66" s="6">
        <v>0.16860157699145528</v>
      </c>
      <c r="F66" s="6">
        <f t="shared" si="0"/>
        <v>0.15012994911134508</v>
      </c>
    </row>
    <row r="67" spans="2:6" x14ac:dyDescent="0.15">
      <c r="B67" s="2">
        <v>1985</v>
      </c>
      <c r="C67" s="6">
        <v>0.31726768261037774</v>
      </c>
      <c r="D67" s="6">
        <v>0.2033128957834367</v>
      </c>
      <c r="E67" s="6">
        <v>0.30090889786974073</v>
      </c>
      <c r="F67" s="6">
        <f t="shared" si="0"/>
        <v>0.23747149651364313</v>
      </c>
    </row>
    <row r="68" spans="2:6" x14ac:dyDescent="0.15">
      <c r="B68" s="2">
        <v>1986</v>
      </c>
      <c r="C68" s="6">
        <v>0.18665062995742354</v>
      </c>
      <c r="D68" s="6">
        <v>0.15139306132330788</v>
      </c>
      <c r="E68" s="6">
        <v>0.1984747724570044</v>
      </c>
      <c r="F68" s="6">
        <f t="shared" si="0"/>
        <v>0.16787166022010164</v>
      </c>
    </row>
    <row r="69" spans="2:6" x14ac:dyDescent="0.15">
      <c r="B69" s="2">
        <v>1987</v>
      </c>
      <c r="C69" s="6">
        <v>5.2506205178014964E-2</v>
      </c>
      <c r="D69" s="6">
        <v>2.9039562195688484E-2</v>
      </c>
      <c r="E69" s="6">
        <v>-2.675910863092601E-3</v>
      </c>
      <c r="F69" s="6">
        <f t="shared" si="0"/>
        <v>1.7939146625115105E-2</v>
      </c>
    </row>
    <row r="70" spans="2:6" x14ac:dyDescent="0.15">
      <c r="B70" s="2">
        <v>1988</v>
      </c>
      <c r="C70" s="6">
        <v>0.16608371492277985</v>
      </c>
      <c r="D70" s="6">
        <v>6.1020123546518645E-2</v>
      </c>
      <c r="E70" s="6">
        <v>0.10704120942637152</v>
      </c>
      <c r="F70" s="6">
        <f t="shared" si="0"/>
        <v>7.7127503604467157E-2</v>
      </c>
    </row>
    <row r="71" spans="2:6" x14ac:dyDescent="0.15">
      <c r="B71" s="2">
        <v>1989</v>
      </c>
      <c r="C71" s="6">
        <v>0.31686209507906082</v>
      </c>
      <c r="D71" s="6">
        <v>0.1328749146542576</v>
      </c>
      <c r="E71" s="6">
        <v>0.16231363408277</v>
      </c>
      <c r="F71" s="6">
        <f t="shared" si="0"/>
        <v>0.14317846645423693</v>
      </c>
    </row>
    <row r="72" spans="2:6" x14ac:dyDescent="0.15">
      <c r="B72" s="2">
        <v>1990</v>
      </c>
      <c r="C72" s="6">
        <v>-3.1042395964911207E-2</v>
      </c>
      <c r="D72" s="6">
        <v>9.7300742643056548E-2</v>
      </c>
      <c r="E72" s="6">
        <v>6.7827348958827027E-2</v>
      </c>
      <c r="F72" s="6">
        <f t="shared" si="0"/>
        <v>8.6985054853576216E-2</v>
      </c>
    </row>
    <row r="73" spans="2:6" x14ac:dyDescent="0.15">
      <c r="B73" s="2">
        <v>1991</v>
      </c>
      <c r="C73" s="6">
        <v>0.30465771388674412</v>
      </c>
      <c r="D73" s="6">
        <v>0.15462086244678774</v>
      </c>
      <c r="E73" s="6">
        <v>0.19888966766277605</v>
      </c>
      <c r="F73" s="6">
        <f t="shared" ref="F73:F104" si="1">0.65*D73+0.35*E73</f>
        <v>0.17011494427238366</v>
      </c>
    </row>
    <row r="74" spans="2:6" x14ac:dyDescent="0.15">
      <c r="B74" s="2">
        <v>1992</v>
      </c>
      <c r="C74" s="6">
        <v>7.6194101214177801E-2</v>
      </c>
      <c r="D74" s="6">
        <v>7.1902146315206972E-2</v>
      </c>
      <c r="E74" s="6">
        <v>9.3934337368066112E-2</v>
      </c>
      <c r="F74" s="6">
        <f t="shared" si="1"/>
        <v>7.9613413183707668E-2</v>
      </c>
    </row>
    <row r="75" spans="2:6" x14ac:dyDescent="0.15">
      <c r="B75" s="2">
        <v>1993</v>
      </c>
      <c r="C75" s="6">
        <v>0.10078688700780059</v>
      </c>
      <c r="D75" s="6">
        <v>0.11239728452976361</v>
      </c>
      <c r="E75" s="6">
        <v>0.13185003999476463</v>
      </c>
      <c r="F75" s="6">
        <f t="shared" si="1"/>
        <v>0.11920574894251397</v>
      </c>
    </row>
    <row r="76" spans="2:6" x14ac:dyDescent="0.15">
      <c r="B76" s="2">
        <v>1994</v>
      </c>
      <c r="C76" s="6">
        <v>1.3204644150236255E-2</v>
      </c>
      <c r="D76" s="6">
        <v>-5.1438221884630653E-2</v>
      </c>
      <c r="E76" s="6">
        <v>-5.7610696333550648E-2</v>
      </c>
      <c r="F76" s="6">
        <f t="shared" si="1"/>
        <v>-5.3598587941752651E-2</v>
      </c>
    </row>
    <row r="77" spans="2:6" x14ac:dyDescent="0.15">
      <c r="B77" s="2">
        <v>1995</v>
      </c>
      <c r="C77" s="6">
        <v>0.37577792680151201</v>
      </c>
      <c r="D77" s="6">
        <v>0.16801516285502238</v>
      </c>
      <c r="E77" s="6">
        <v>0.27204235465253324</v>
      </c>
      <c r="F77" s="6">
        <f t="shared" si="1"/>
        <v>0.20442467998415118</v>
      </c>
    </row>
    <row r="78" spans="2:6" x14ac:dyDescent="0.15">
      <c r="B78" s="2">
        <v>1996</v>
      </c>
      <c r="C78" s="6">
        <v>0.22960163518175269</v>
      </c>
      <c r="D78" s="6">
        <v>2.0992077618856575E-2</v>
      </c>
      <c r="E78" s="6">
        <v>1.401567027616335E-2</v>
      </c>
      <c r="F78" s="6">
        <f t="shared" si="1"/>
        <v>1.8550335048913947E-2</v>
      </c>
    </row>
    <row r="79" spans="2:6" x14ac:dyDescent="0.15">
      <c r="B79" s="2">
        <v>1997</v>
      </c>
      <c r="C79" s="6">
        <v>0.33363378697109658</v>
      </c>
      <c r="D79" s="6">
        <v>8.3811095342027908E-2</v>
      </c>
      <c r="E79" s="6">
        <v>0.12949421608576284</v>
      </c>
      <c r="F79" s="6">
        <f t="shared" si="1"/>
        <v>9.9800187602335139E-2</v>
      </c>
    </row>
    <row r="80" spans="2:6" x14ac:dyDescent="0.15">
      <c r="B80" s="2">
        <v>1998</v>
      </c>
      <c r="C80" s="6">
        <v>0.28578565317393378</v>
      </c>
      <c r="D80" s="6">
        <v>0.10205359025243266</v>
      </c>
      <c r="E80" s="6">
        <v>0.10760100441078357</v>
      </c>
      <c r="F80" s="6">
        <f t="shared" si="1"/>
        <v>0.10399518520785547</v>
      </c>
    </row>
    <row r="81" spans="2:6" x14ac:dyDescent="0.15">
      <c r="B81" s="2">
        <v>1999</v>
      </c>
      <c r="C81" s="6">
        <v>0.21041532875477431</v>
      </c>
      <c r="D81" s="6">
        <v>-1.7706553180287243E-2</v>
      </c>
      <c r="E81" s="6">
        <v>-7.446131325372618E-2</v>
      </c>
      <c r="F81" s="6">
        <f t="shared" si="1"/>
        <v>-3.7570719205990866E-2</v>
      </c>
    </row>
    <row r="82" spans="2:6" x14ac:dyDescent="0.15">
      <c r="B82" s="2">
        <v>2000</v>
      </c>
      <c r="C82" s="6">
        <v>-9.1043903319373176E-2</v>
      </c>
      <c r="D82" s="6">
        <v>0.12592160412149056</v>
      </c>
      <c r="E82" s="6">
        <v>0.12867103437581706</v>
      </c>
      <c r="F82" s="6">
        <f t="shared" si="1"/>
        <v>0.12688390471050484</v>
      </c>
    </row>
    <row r="83" spans="2:6" x14ac:dyDescent="0.15">
      <c r="B83" s="2">
        <v>2001</v>
      </c>
      <c r="C83" s="6">
        <v>-0.11885835321665894</v>
      </c>
      <c r="D83" s="6">
        <v>7.6192163209043207E-2</v>
      </c>
      <c r="E83" s="6">
        <v>0.10647948839766208</v>
      </c>
      <c r="F83" s="6">
        <f t="shared" si="1"/>
        <v>8.6792727025059802E-2</v>
      </c>
    </row>
    <row r="84" spans="2:6" x14ac:dyDescent="0.15">
      <c r="B84" s="2">
        <v>2002</v>
      </c>
      <c r="C84" s="6">
        <v>-0.221005134335436</v>
      </c>
      <c r="D84" s="6">
        <v>0.12933525300975401</v>
      </c>
      <c r="E84" s="6">
        <v>0.16333528020613519</v>
      </c>
      <c r="F84" s="6">
        <f t="shared" si="1"/>
        <v>0.14123526252848742</v>
      </c>
    </row>
    <row r="85" spans="2:6" x14ac:dyDescent="0.15">
      <c r="B85" s="2">
        <v>2003</v>
      </c>
      <c r="C85" s="6">
        <v>0.286845114354499</v>
      </c>
      <c r="D85" s="6">
        <v>2.3958018698517991E-2</v>
      </c>
      <c r="E85" s="6">
        <v>5.2664522078133658E-2</v>
      </c>
      <c r="F85" s="6">
        <f t="shared" si="1"/>
        <v>3.4005294881383472E-2</v>
      </c>
    </row>
    <row r="86" spans="2:6" x14ac:dyDescent="0.15">
      <c r="B86" s="2">
        <v>2004</v>
      </c>
      <c r="C86" s="6">
        <v>0.10882041385805841</v>
      </c>
      <c r="D86" s="6">
        <v>2.2534362734376145E-2</v>
      </c>
      <c r="E86" s="6">
        <v>8.7212286022827934E-2</v>
      </c>
      <c r="F86" s="6">
        <f t="shared" si="1"/>
        <v>4.5171635885334266E-2</v>
      </c>
    </row>
    <row r="87" spans="2:6" x14ac:dyDescent="0.15">
      <c r="B87" s="2">
        <v>2005</v>
      </c>
      <c r="C87" s="6">
        <v>4.9119457409263489E-2</v>
      </c>
      <c r="D87" s="6">
        <v>1.3619188634365509E-2</v>
      </c>
      <c r="E87" s="6">
        <v>5.8699391162521986E-2</v>
      </c>
      <c r="F87" s="6">
        <f t="shared" si="1"/>
        <v>2.9397259519220273E-2</v>
      </c>
    </row>
    <row r="88" spans="2:6" x14ac:dyDescent="0.15">
      <c r="B88" s="2">
        <v>2006</v>
      </c>
      <c r="C88" s="6">
        <v>0.15794282349130317</v>
      </c>
      <c r="D88" s="6">
        <v>3.1428273383618643E-2</v>
      </c>
      <c r="E88" s="6">
        <v>3.2432736877075374E-2</v>
      </c>
      <c r="F88" s="6">
        <f t="shared" si="1"/>
        <v>3.1779835606328501E-2</v>
      </c>
    </row>
    <row r="89" spans="2:6" x14ac:dyDescent="0.15">
      <c r="B89" s="2">
        <v>2007</v>
      </c>
      <c r="C89" s="6">
        <v>5.4939757286353474E-2</v>
      </c>
      <c r="D89" s="6">
        <v>0.10052723055317969</v>
      </c>
      <c r="E89" s="6">
        <v>2.5976506595947191E-2</v>
      </c>
      <c r="F89" s="6">
        <f t="shared" si="1"/>
        <v>7.4434477168148314E-2</v>
      </c>
    </row>
    <row r="90" spans="2:6" x14ac:dyDescent="0.15">
      <c r="B90" s="2">
        <v>2008</v>
      </c>
      <c r="C90" s="6">
        <v>-0.36997833111002054</v>
      </c>
      <c r="D90" s="6">
        <v>0.13106627708483298</v>
      </c>
      <c r="E90" s="6">
        <v>8.781625378478819E-2</v>
      </c>
      <c r="F90" s="6">
        <f t="shared" si="1"/>
        <v>0.11592876892981731</v>
      </c>
    </row>
    <row r="91" spans="2:6" x14ac:dyDescent="0.15">
      <c r="B91" s="2">
        <v>2009</v>
      </c>
      <c r="C91" s="6">
        <v>0.26464468903647798</v>
      </c>
      <c r="D91" s="6">
        <v>-2.403698631620399E-2</v>
      </c>
      <c r="E91" s="6">
        <v>3.0168874410310353E-2</v>
      </c>
      <c r="F91" s="6">
        <f t="shared" si="1"/>
        <v>-5.0649350619239725E-3</v>
      </c>
    </row>
    <row r="92" spans="2:6" x14ac:dyDescent="0.15">
      <c r="B92" s="2">
        <v>2010</v>
      </c>
      <c r="C92" s="6">
        <v>0.1506336847124059</v>
      </c>
      <c r="D92" s="6">
        <v>7.1171715316881601E-2</v>
      </c>
      <c r="E92" s="6">
        <v>0.124387393846489</v>
      </c>
      <c r="F92" s="6">
        <f t="shared" si="1"/>
        <v>8.9797202802244194E-2</v>
      </c>
    </row>
    <row r="93" spans="2:6" x14ac:dyDescent="0.15">
      <c r="B93" s="2">
        <v>2011</v>
      </c>
      <c r="C93" s="6">
        <v>2.1117891307253389E-2</v>
      </c>
      <c r="D93" s="6">
        <v>8.810825333919392E-2</v>
      </c>
      <c r="E93" s="6">
        <v>0.17947819605154702</v>
      </c>
      <c r="F93" s="6">
        <f t="shared" si="1"/>
        <v>0.12008773328851749</v>
      </c>
    </row>
    <row r="94" spans="2:6" x14ac:dyDescent="0.15">
      <c r="B94" s="2">
        <v>2012</v>
      </c>
      <c r="C94" s="6">
        <v>0.16003480146260274</v>
      </c>
      <c r="D94" s="6">
        <v>2.3846217520785862E-2</v>
      </c>
      <c r="E94" s="6">
        <v>0.10676540311298077</v>
      </c>
      <c r="F94" s="6">
        <f t="shared" si="1"/>
        <v>5.2867932478054082E-2</v>
      </c>
    </row>
    <row r="95" spans="2:6" x14ac:dyDescent="0.15">
      <c r="B95" s="2">
        <v>2013</v>
      </c>
      <c r="C95" s="6">
        <v>0.32388148539652017</v>
      </c>
      <c r="D95" s="6">
        <v>-2.014695154721402E-2</v>
      </c>
      <c r="E95" s="6">
        <v>-7.0745522880566791E-2</v>
      </c>
      <c r="F95" s="6">
        <f t="shared" si="1"/>
        <v>-3.7856451513887487E-2</v>
      </c>
    </row>
    <row r="96" spans="2:6" x14ac:dyDescent="0.15">
      <c r="B96" s="2">
        <v>2014</v>
      </c>
      <c r="C96" s="6">
        <v>0.13688513005478375</v>
      </c>
      <c r="D96" s="6">
        <v>2.9960944005183565E-2</v>
      </c>
      <c r="E96" s="6">
        <v>0.17280043483589913</v>
      </c>
      <c r="F96" s="6">
        <f t="shared" si="1"/>
        <v>7.995476579593401E-2</v>
      </c>
    </row>
    <row r="97" spans="2:6" x14ac:dyDescent="0.15">
      <c r="B97" s="2">
        <v>2015</v>
      </c>
      <c r="C97" s="6">
        <v>1.3838247812336446E-2</v>
      </c>
      <c r="D97" s="6">
        <v>1.7916310073834207E-2</v>
      </c>
      <c r="E97" s="6">
        <v>-1.0224069878014053E-2</v>
      </c>
      <c r="F97" s="6">
        <f t="shared" si="1"/>
        <v>8.0671770906873171E-3</v>
      </c>
    </row>
    <row r="98" spans="2:6" x14ac:dyDescent="0.15">
      <c r="B98" s="2">
        <v>2016</v>
      </c>
      <c r="C98" s="6">
        <v>0.1195992275180664</v>
      </c>
      <c r="D98" s="6">
        <v>1.9227577338926549E-2</v>
      </c>
      <c r="E98" s="6">
        <v>6.6990603248210601E-2</v>
      </c>
      <c r="F98" s="6">
        <f t="shared" si="1"/>
        <v>3.5944636407175969E-2</v>
      </c>
    </row>
    <row r="99" spans="2:6" x14ac:dyDescent="0.15">
      <c r="B99" s="2">
        <v>2017</v>
      </c>
      <c r="C99" s="6">
        <v>0.21831567451033096</v>
      </c>
      <c r="D99" s="6">
        <v>1.6352196814880315E-2</v>
      </c>
      <c r="E99" s="6">
        <v>0.12249843315759001</v>
      </c>
      <c r="F99" s="6">
        <f t="shared" si="1"/>
        <v>5.3503379534828706E-2</v>
      </c>
    </row>
    <row r="100" spans="2:6" x14ac:dyDescent="0.15">
      <c r="B100" s="2">
        <v>2018</v>
      </c>
      <c r="C100" s="6">
        <v>-4.3843464346711936E-2</v>
      </c>
      <c r="D100" s="6">
        <v>1.159910136568354E-2</v>
      </c>
      <c r="E100" s="6">
        <v>-4.7263664213696877E-2</v>
      </c>
      <c r="F100" s="6">
        <f t="shared" si="1"/>
        <v>-9.0028665870996033E-3</v>
      </c>
    </row>
    <row r="101" spans="2:6" x14ac:dyDescent="0.15">
      <c r="B101" s="2">
        <v>2019</v>
      </c>
      <c r="C101" s="6">
        <v>0.31486396167656627</v>
      </c>
      <c r="D101" s="6">
        <v>6.6675043743928963E-2</v>
      </c>
      <c r="E101" s="6">
        <v>0.19949485199700789</v>
      </c>
      <c r="F101" s="6">
        <f t="shared" si="1"/>
        <v>0.11316197663250659</v>
      </c>
    </row>
    <row r="102" spans="2:6" x14ac:dyDescent="0.15">
      <c r="B102" s="2">
        <v>2020</v>
      </c>
      <c r="C102" s="6">
        <v>0.18398773126923085</v>
      </c>
      <c r="D102" s="6">
        <v>7.2533125743043048E-2</v>
      </c>
      <c r="E102" s="6">
        <v>0.15401540224456589</v>
      </c>
      <c r="F102" s="6">
        <f t="shared" si="1"/>
        <v>0.10105192251857603</v>
      </c>
    </row>
    <row r="103" spans="2:6" x14ac:dyDescent="0.15">
      <c r="B103" s="2">
        <v>2021</v>
      </c>
      <c r="C103" s="6">
        <v>0.28705419411802802</v>
      </c>
      <c r="D103" s="6">
        <v>-3.3537910234369139E-2</v>
      </c>
      <c r="E103" s="6">
        <v>-2.6561944871177801E-2</v>
      </c>
      <c r="F103" s="6">
        <f t="shared" si="1"/>
        <v>-3.1096322357252168E-2</v>
      </c>
    </row>
    <row r="104" spans="2:6" x14ac:dyDescent="0.15">
      <c r="B104" s="2">
        <v>2022</v>
      </c>
      <c r="C104" s="6">
        <v>-0.18110856767729966</v>
      </c>
      <c r="D104" s="6">
        <v>-9.3562323060093711E-2</v>
      </c>
      <c r="E104" s="6">
        <v>-0.20518468955017488</v>
      </c>
      <c r="F104" s="6">
        <f t="shared" si="1"/>
        <v>-0.13263015133162212</v>
      </c>
    </row>
    <row r="105" spans="2:6" x14ac:dyDescent="0.15">
      <c r="E105" s="3"/>
    </row>
    <row r="106" spans="2:6" x14ac:dyDescent="0.15">
      <c r="E106" s="3"/>
    </row>
    <row r="107" spans="2:6" x14ac:dyDescent="0.15">
      <c r="E107" s="3"/>
    </row>
    <row r="108" spans="2:6" x14ac:dyDescent="0.15">
      <c r="E108" s="3"/>
    </row>
  </sheetData>
  <conditionalFormatting sqref="C8:C104">
    <cfRule type="cellIs" dxfId="7" priority="12" operator="notEqual">
      <formula>#REF!</formula>
    </cfRule>
  </conditionalFormatting>
  <conditionalFormatting sqref="D8:D104">
    <cfRule type="cellIs" dxfId="6" priority="5" operator="notEqual">
      <formula>#REF!</formula>
    </cfRule>
  </conditionalFormatting>
  <conditionalFormatting sqref="E105:E108">
    <cfRule type="cellIs" dxfId="5" priority="4" operator="notEqual">
      <formula>#REF!</formula>
    </cfRule>
  </conditionalFormatting>
  <conditionalFormatting sqref="E8:E104">
    <cfRule type="cellIs" dxfId="4" priority="3" operator="notEqual">
      <formula>#REF!</formula>
    </cfRule>
  </conditionalFormatting>
  <conditionalFormatting sqref="F8:F104">
    <cfRule type="cellIs" dxfId="3" priority="1" operator="notEqual">
      <formula>#REF!</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B2356-ECC5-4C2F-AB8B-0611415FD0D3}">
  <sheetPr codeName="Sheet8">
    <tabColor rgb="FF00B050"/>
  </sheetPr>
  <dimension ref="B2:I108"/>
  <sheetViews>
    <sheetView workbookViewId="0">
      <selection activeCell="H39" sqref="H39:H107"/>
    </sheetView>
  </sheetViews>
  <sheetFormatPr defaultColWidth="8.875" defaultRowHeight="14.25" x14ac:dyDescent="0.15"/>
  <cols>
    <col min="1" max="1" width="2.5546875" style="5" customWidth="1"/>
    <col min="2" max="2" width="12.77734375" style="5" bestFit="1" customWidth="1"/>
    <col min="3" max="3" width="17.484375" style="5" customWidth="1"/>
    <col min="4" max="4" width="15.19921875" style="5" customWidth="1"/>
    <col min="5" max="5" width="27.7109375" style="5" bestFit="1" customWidth="1"/>
    <col min="6" max="6" width="2.95703125" style="5" customWidth="1"/>
    <col min="7" max="16384" width="8.875" style="5"/>
  </cols>
  <sheetData>
    <row r="2" spans="2:9" x14ac:dyDescent="0.15">
      <c r="C2" s="7" t="s">
        <v>43</v>
      </c>
      <c r="D2" s="7"/>
    </row>
    <row r="3" spans="2:9" x14ac:dyDescent="0.15">
      <c r="C3" s="9">
        <v>0.6</v>
      </c>
      <c r="D3" s="7"/>
    </row>
    <row r="4" spans="2:9" x14ac:dyDescent="0.15">
      <c r="C4" s="8"/>
      <c r="D4" s="7"/>
    </row>
    <row r="5" spans="2:9" x14ac:dyDescent="0.15">
      <c r="B5" s="5" t="s">
        <v>36</v>
      </c>
      <c r="C5" s="7">
        <f>MIN(C11:C107)</f>
        <v>-0.43336519583598621</v>
      </c>
      <c r="D5" s="7">
        <f>MIN(D11:D107)</f>
        <v>-0.13263015133162212</v>
      </c>
      <c r="E5" s="7">
        <f>MIN(E11:E107)</f>
        <v>-0.26864291192003592</v>
      </c>
    </row>
    <row r="6" spans="2:9" x14ac:dyDescent="0.15">
      <c r="B6" s="5" t="s">
        <v>37</v>
      </c>
      <c r="C6" s="7">
        <f>MAX(C11:C107)</f>
        <v>0.53990066349774191</v>
      </c>
      <c r="D6" s="7">
        <f>MAX(D11:D107)</f>
        <v>0.33809417417724941</v>
      </c>
      <c r="E6" s="7">
        <f>MAX(E11:E107)</f>
        <v>0.34321731079960921</v>
      </c>
      <c r="I6" s="5">
        <f>STANDARDIZE(-0.162,0.09372,0.12407)</f>
        <v>-2.0610945434029175</v>
      </c>
    </row>
    <row r="7" spans="2:9" x14ac:dyDescent="0.15">
      <c r="B7" s="5" t="s">
        <v>38</v>
      </c>
      <c r="C7" s="7">
        <f>AVERAGE(C11:C107)</f>
        <v>0.12015884068592193</v>
      </c>
      <c r="D7" s="7">
        <f>AVERAGE(D11:D107)</f>
        <v>5.4069683825419039E-2</v>
      </c>
      <c r="E7" s="7">
        <f>AVERAGE(E11:E107)</f>
        <v>9.3723177941720762E-2</v>
      </c>
      <c r="I7" s="5">
        <f>_xlfn.NORM.S.DIST(I6,TRUE())</f>
        <v>1.964701064920155E-2</v>
      </c>
    </row>
    <row r="8" spans="2:9" x14ac:dyDescent="0.15">
      <c r="B8" s="5" t="s">
        <v>39</v>
      </c>
      <c r="C8" s="7">
        <f>STDEV(C11:C107)</f>
        <v>0.19775620318899753</v>
      </c>
      <c r="D8" s="7">
        <f>STDEV(D11:D107)</f>
        <v>6.5598663362910731E-2</v>
      </c>
      <c r="E8" s="7">
        <f>STDEV(E11:E107)</f>
        <v>0.12407357345606983</v>
      </c>
    </row>
    <row r="10" spans="2:9" x14ac:dyDescent="0.15">
      <c r="B10" s="5" t="s">
        <v>51</v>
      </c>
      <c r="C10" s="5" t="s">
        <v>35</v>
      </c>
      <c r="D10" s="5" t="s">
        <v>42</v>
      </c>
      <c r="E10" s="5" t="s">
        <v>45</v>
      </c>
    </row>
    <row r="11" spans="2:9" x14ac:dyDescent="0.15">
      <c r="B11" s="11">
        <v>1926</v>
      </c>
      <c r="C11" s="6">
        <v>0.11623940008864042</v>
      </c>
      <c r="D11" s="6">
        <v>6.0761113306225453E-2</v>
      </c>
      <c r="E11" s="7">
        <f>alpha*C11+(1-alpha)*D11</f>
        <v>9.4048085375674426E-2</v>
      </c>
    </row>
    <row r="12" spans="2:9" x14ac:dyDescent="0.15">
      <c r="B12" s="11">
        <v>1927</v>
      </c>
      <c r="C12" s="6">
        <v>0.37488540534862969</v>
      </c>
      <c r="D12" s="6">
        <v>5.5456066697886844E-2</v>
      </c>
      <c r="E12" s="7">
        <f t="shared" ref="E11:E42" si="0">alpha*C12+(1-alpha)*D12</f>
        <v>0.24711366988833253</v>
      </c>
    </row>
    <row r="13" spans="2:9" x14ac:dyDescent="0.15">
      <c r="B13" s="11">
        <v>1928</v>
      </c>
      <c r="C13" s="6">
        <v>0.43608428044941783</v>
      </c>
      <c r="D13" s="6">
        <v>1.5929550738531705E-2</v>
      </c>
      <c r="E13" s="7">
        <f t="shared" si="0"/>
        <v>0.26802238856506333</v>
      </c>
    </row>
    <row r="14" spans="2:9" x14ac:dyDescent="0.15">
      <c r="B14" s="11">
        <v>1929</v>
      </c>
      <c r="C14" s="6">
        <v>-8.4153451021679482E-2</v>
      </c>
      <c r="D14" s="6">
        <v>5.0545338766479542E-2</v>
      </c>
      <c r="E14" s="7">
        <f t="shared" si="0"/>
        <v>-3.0273935106415868E-2</v>
      </c>
    </row>
    <row r="15" spans="2:9" x14ac:dyDescent="0.15">
      <c r="B15" s="11">
        <v>1930</v>
      </c>
      <c r="C15" s="6">
        <v>-0.24896987513144586</v>
      </c>
      <c r="D15" s="6">
        <v>7.156090205942528E-2</v>
      </c>
      <c r="E15" s="7">
        <f t="shared" si="0"/>
        <v>-0.12075756425509741</v>
      </c>
    </row>
    <row r="16" spans="2:9" x14ac:dyDescent="0.15">
      <c r="B16" s="11">
        <v>1931</v>
      </c>
      <c r="C16" s="6">
        <v>-0.43336519583598621</v>
      </c>
      <c r="D16" s="6">
        <v>-2.1559486046110427E-2</v>
      </c>
      <c r="E16" s="13">
        <f t="shared" si="0"/>
        <v>-0.26864291192003592</v>
      </c>
    </row>
    <row r="17" spans="2:5" x14ac:dyDescent="0.15">
      <c r="B17" s="11">
        <v>1932</v>
      </c>
      <c r="C17" s="6">
        <v>-8.1927884148790042E-2</v>
      </c>
      <c r="D17" s="6">
        <v>9.5143621437001447E-2</v>
      </c>
      <c r="E17" s="7">
        <f t="shared" si="0"/>
        <v>-1.1099281914473444E-2</v>
      </c>
    </row>
    <row r="18" spans="2:5" x14ac:dyDescent="0.15">
      <c r="B18" s="11">
        <v>1933</v>
      </c>
      <c r="C18" s="6">
        <v>0.53990066349774191</v>
      </c>
      <c r="D18" s="6">
        <v>4.8192281752410207E-2</v>
      </c>
      <c r="E18" s="7">
        <f t="shared" si="0"/>
        <v>0.34321731079960921</v>
      </c>
    </row>
    <row r="19" spans="2:5" x14ac:dyDescent="0.15">
      <c r="B19" s="11">
        <v>1934</v>
      </c>
      <c r="C19" s="6">
        <v>-1.4427062798622603E-2</v>
      </c>
      <c r="D19" s="6">
        <v>0.10692833777985977</v>
      </c>
      <c r="E19" s="7">
        <f t="shared" si="0"/>
        <v>3.4115097432770351E-2</v>
      </c>
    </row>
    <row r="20" spans="2:5" x14ac:dyDescent="0.15">
      <c r="B20" s="11">
        <v>1935</v>
      </c>
      <c r="C20" s="6">
        <v>0.47668813703725754</v>
      </c>
      <c r="D20" s="6">
        <v>7.9195014875878239E-2</v>
      </c>
      <c r="E20" s="7">
        <f t="shared" si="0"/>
        <v>0.3176908881727058</v>
      </c>
    </row>
    <row r="21" spans="2:5" x14ac:dyDescent="0.15">
      <c r="B21" s="11">
        <v>1936</v>
      </c>
      <c r="C21" s="6">
        <v>0.33921290440495655</v>
      </c>
      <c r="D21" s="6">
        <v>4.3475348809690895E-2</v>
      </c>
      <c r="E21" s="7">
        <f t="shared" si="0"/>
        <v>0.22091788216685029</v>
      </c>
    </row>
    <row r="22" spans="2:5" x14ac:dyDescent="0.15">
      <c r="B22" s="11">
        <v>1937</v>
      </c>
      <c r="C22" s="6">
        <v>-0.35026514245119511</v>
      </c>
      <c r="D22" s="6">
        <v>1.9741416411680514E-2</v>
      </c>
      <c r="E22" s="13">
        <f t="shared" si="0"/>
        <v>-0.20226251890604485</v>
      </c>
    </row>
    <row r="23" spans="2:5" x14ac:dyDescent="0.15">
      <c r="B23" s="11">
        <v>1938</v>
      </c>
      <c r="C23" s="6">
        <v>0.31121630062710981</v>
      </c>
      <c r="D23" s="6">
        <v>6.1961274646614911E-2</v>
      </c>
      <c r="E23" s="7">
        <f t="shared" si="0"/>
        <v>0.21151429023491186</v>
      </c>
    </row>
    <row r="24" spans="2:5" x14ac:dyDescent="0.15">
      <c r="B24" s="11">
        <v>1939</v>
      </c>
      <c r="C24" s="6">
        <v>-4.1078992931287139E-3</v>
      </c>
      <c r="D24" s="6">
        <v>4.3290470113661349E-2</v>
      </c>
      <c r="E24" s="7">
        <f t="shared" si="0"/>
        <v>1.4851448469587313E-2</v>
      </c>
    </row>
    <row r="25" spans="2:5" x14ac:dyDescent="0.15">
      <c r="B25" s="11">
        <v>1940</v>
      </c>
      <c r="C25" s="6">
        <v>-9.7843816541558382E-2</v>
      </c>
      <c r="D25" s="6">
        <v>3.1128479690287723E-2</v>
      </c>
      <c r="E25" s="7">
        <f t="shared" si="0"/>
        <v>-4.6254898048819937E-2</v>
      </c>
    </row>
    <row r="26" spans="2:5" x14ac:dyDescent="0.15">
      <c r="B26" s="11">
        <v>1941</v>
      </c>
      <c r="C26" s="6">
        <v>-0.11592135901220968</v>
      </c>
      <c r="D26" s="6">
        <v>1.277759956140374E-2</v>
      </c>
      <c r="E26" s="7">
        <f t="shared" si="0"/>
        <v>-6.4441775582764302E-2</v>
      </c>
    </row>
    <row r="27" spans="2:5" x14ac:dyDescent="0.15">
      <c r="B27" s="11">
        <v>1942</v>
      </c>
      <c r="C27" s="6">
        <v>0.20340341524589833</v>
      </c>
      <c r="D27" s="6">
        <v>2.167950314536482E-2</v>
      </c>
      <c r="E27" s="7">
        <f t="shared" si="0"/>
        <v>0.13071385040568492</v>
      </c>
    </row>
    <row r="28" spans="2:5" x14ac:dyDescent="0.15">
      <c r="B28" s="11">
        <v>1943</v>
      </c>
      <c r="C28" s="6">
        <v>0.25899714876292546</v>
      </c>
      <c r="D28" s="6">
        <v>2.81793155204631E-2</v>
      </c>
      <c r="E28" s="7">
        <f t="shared" si="0"/>
        <v>0.16667001546594049</v>
      </c>
    </row>
    <row r="29" spans="2:5" x14ac:dyDescent="0.15">
      <c r="B29" s="11">
        <v>1944</v>
      </c>
      <c r="C29" s="6">
        <v>0.19752548872594411</v>
      </c>
      <c r="D29" s="6">
        <v>2.8231697210192717E-2</v>
      </c>
      <c r="E29" s="7">
        <f t="shared" si="0"/>
        <v>0.12980797211964354</v>
      </c>
    </row>
    <row r="30" spans="2:5" x14ac:dyDescent="0.15">
      <c r="B30" s="11">
        <v>1945</v>
      </c>
      <c r="C30" s="6">
        <v>0.36436107756124847</v>
      </c>
      <c r="D30" s="6">
        <v>2.8687990053763698E-2</v>
      </c>
      <c r="E30" s="7">
        <f t="shared" si="0"/>
        <v>0.23009184255825457</v>
      </c>
    </row>
    <row r="31" spans="2:5" x14ac:dyDescent="0.15">
      <c r="B31" s="11">
        <v>1946</v>
      </c>
      <c r="C31" s="6">
        <v>-8.0713338186137018E-2</v>
      </c>
      <c r="D31" s="6">
        <v>1.2559811572982325E-2</v>
      </c>
      <c r="E31" s="7">
        <f t="shared" si="0"/>
        <v>-4.3404078282489274E-2</v>
      </c>
    </row>
    <row r="32" spans="2:5" x14ac:dyDescent="0.15">
      <c r="B32" s="11">
        <v>1947</v>
      </c>
      <c r="C32" s="6">
        <v>5.70798843623741E-2</v>
      </c>
      <c r="D32" s="6">
        <v>-2.2560907137900094E-3</v>
      </c>
      <c r="E32" s="7">
        <f t="shared" si="0"/>
        <v>3.3345494331908455E-2</v>
      </c>
    </row>
    <row r="33" spans="2:8" x14ac:dyDescent="0.15">
      <c r="B33" s="11">
        <v>1948</v>
      </c>
      <c r="C33" s="6">
        <v>5.5011712022126291E-2</v>
      </c>
      <c r="D33" s="6">
        <v>2.6485146819185412E-2</v>
      </c>
      <c r="E33" s="7">
        <f t="shared" si="0"/>
        <v>4.3601085940949941E-2</v>
      </c>
    </row>
    <row r="34" spans="2:8" x14ac:dyDescent="0.15">
      <c r="B34" s="11">
        <v>1949</v>
      </c>
      <c r="C34" s="6">
        <v>0.18792486604653313</v>
      </c>
      <c r="D34" s="6">
        <v>2.6680838167190343E-2</v>
      </c>
      <c r="E34" s="7">
        <f t="shared" si="0"/>
        <v>0.12342725489479602</v>
      </c>
    </row>
    <row r="35" spans="2:8" x14ac:dyDescent="0.15">
      <c r="B35" s="11">
        <v>1950</v>
      </c>
      <c r="C35" s="6">
        <v>0.31712954277879279</v>
      </c>
      <c r="D35" s="6">
        <v>1.1961164958051428E-2</v>
      </c>
      <c r="E35" s="7">
        <f t="shared" si="0"/>
        <v>0.19506219165049624</v>
      </c>
    </row>
    <row r="36" spans="2:8" x14ac:dyDescent="0.15">
      <c r="B36" s="11">
        <v>1951</v>
      </c>
      <c r="C36" s="6">
        <v>0.24016406610935914</v>
      </c>
      <c r="D36" s="6">
        <v>-7.0631872329742652E-3</v>
      </c>
      <c r="E36" s="7">
        <f t="shared" si="0"/>
        <v>0.14127316477242577</v>
      </c>
    </row>
    <row r="37" spans="2:8" x14ac:dyDescent="0.15">
      <c r="B37" s="11">
        <v>1952</v>
      </c>
      <c r="C37" s="6">
        <v>0.18367454781258896</v>
      </c>
      <c r="D37" s="6">
        <v>2.2938858155317786E-2</v>
      </c>
      <c r="E37" s="7">
        <f t="shared" si="0"/>
        <v>0.1193802719496805</v>
      </c>
    </row>
    <row r="38" spans="2:8" x14ac:dyDescent="0.15">
      <c r="B38" s="11">
        <v>1953</v>
      </c>
      <c r="C38" s="6">
        <v>-9.8916997622285896E-3</v>
      </c>
      <c r="D38" s="6">
        <v>3.2950411840941787E-2</v>
      </c>
      <c r="E38" s="7">
        <f t="shared" si="0"/>
        <v>7.2451448790395627E-3</v>
      </c>
    </row>
    <row r="39" spans="2:8" ht="15" x14ac:dyDescent="0.2">
      <c r="B39" s="11">
        <v>1954</v>
      </c>
      <c r="C39" s="6">
        <v>0.52623623767755778</v>
      </c>
      <c r="D39" s="6">
        <v>3.6286143503017329E-2</v>
      </c>
      <c r="E39" s="7">
        <f t="shared" si="0"/>
        <v>0.33025620000774158</v>
      </c>
      <c r="H39" s="40">
        <v>2.7549999999999994</v>
      </c>
    </row>
    <row r="40" spans="2:8" ht="15" x14ac:dyDescent="0.2">
      <c r="B40" s="11">
        <v>1955</v>
      </c>
      <c r="C40" s="6">
        <v>0.31562690847638319</v>
      </c>
      <c r="D40" s="6">
        <v>-2.549090361317485E-3</v>
      </c>
      <c r="E40" s="7">
        <f t="shared" si="0"/>
        <v>0.18835650894130293</v>
      </c>
      <c r="H40" s="41">
        <v>2.9541666666666662</v>
      </c>
    </row>
    <row r="41" spans="2:8" ht="15" x14ac:dyDescent="0.2">
      <c r="B41" s="11">
        <v>1956</v>
      </c>
      <c r="C41" s="6">
        <v>6.5559454065309497E-2</v>
      </c>
      <c r="D41" s="6">
        <v>-2.6588277460180363E-2</v>
      </c>
      <c r="E41" s="7">
        <f t="shared" si="0"/>
        <v>2.8700361455113552E-2</v>
      </c>
      <c r="H41" s="40">
        <v>3.0975000000000001</v>
      </c>
    </row>
    <row r="42" spans="2:8" ht="15" x14ac:dyDescent="0.2">
      <c r="B42" s="11">
        <v>1957</v>
      </c>
      <c r="C42" s="6">
        <v>-0.10782449992674614</v>
      </c>
      <c r="D42" s="6">
        <v>8.1447844453274548E-2</v>
      </c>
      <c r="E42" s="7">
        <f t="shared" si="0"/>
        <v>-3.2115562174737856E-2</v>
      </c>
      <c r="H42" s="41">
        <v>3.4433333333333334</v>
      </c>
    </row>
    <row r="43" spans="2:8" ht="15" x14ac:dyDescent="0.2">
      <c r="B43" s="12">
        <v>1958</v>
      </c>
      <c r="C43" s="6">
        <v>0.43363639757588857</v>
      </c>
      <c r="D43" s="6">
        <v>-1.613470178578414E-2</v>
      </c>
      <c r="E43" s="7">
        <f t="shared" ref="E43:E74" si="1">alpha*C43+(1-alpha)*D43</f>
        <v>0.25372795783121949</v>
      </c>
      <c r="H43" s="40">
        <v>3.4824999999999995</v>
      </c>
    </row>
    <row r="44" spans="2:8" ht="15" x14ac:dyDescent="0.2">
      <c r="B44" s="11">
        <v>1959</v>
      </c>
      <c r="C44" s="6">
        <v>0.11955119528535518</v>
      </c>
      <c r="D44" s="6">
        <v>-5.9228964691579507E-3</v>
      </c>
      <c r="E44" s="7">
        <f t="shared" si="1"/>
        <v>6.9361558583549934E-2</v>
      </c>
      <c r="H44" s="41">
        <v>4.078333333333334</v>
      </c>
    </row>
    <row r="45" spans="2:8" ht="15" x14ac:dyDescent="0.2">
      <c r="B45" s="11">
        <v>1960</v>
      </c>
      <c r="C45" s="6">
        <v>4.6962340759297838E-3</v>
      </c>
      <c r="D45" s="6">
        <v>0.10814767127822711</v>
      </c>
      <c r="E45" s="7">
        <f t="shared" si="1"/>
        <v>4.6076808956848715E-2</v>
      </c>
      <c r="H45" s="40">
        <v>4.1191666666666666</v>
      </c>
    </row>
    <row r="46" spans="2:8" ht="15" x14ac:dyDescent="0.2">
      <c r="B46" s="11">
        <v>1961</v>
      </c>
      <c r="C46" s="6">
        <v>0.26888470111722862</v>
      </c>
      <c r="D46" s="6">
        <v>2.888428996215435E-2</v>
      </c>
      <c r="E46" s="7">
        <f t="shared" si="1"/>
        <v>0.1728845366551989</v>
      </c>
      <c r="H46" s="41">
        <v>3.9416666666666669</v>
      </c>
    </row>
    <row r="47" spans="2:8" ht="15" x14ac:dyDescent="0.2">
      <c r="B47" s="11">
        <v>1962</v>
      </c>
      <c r="C47" s="6">
        <v>-8.7285005018079231E-2</v>
      </c>
      <c r="D47" s="6">
        <v>6.397433402500606E-2</v>
      </c>
      <c r="E47" s="7">
        <f t="shared" si="1"/>
        <v>-2.678126940084511E-2</v>
      </c>
      <c r="H47" s="40">
        <v>4.0549999999999997</v>
      </c>
    </row>
    <row r="48" spans="2:8" ht="15" x14ac:dyDescent="0.2">
      <c r="B48" s="11">
        <v>1963</v>
      </c>
      <c r="C48" s="6">
        <v>0.22801204486028914</v>
      </c>
      <c r="D48" s="6">
        <v>1.834666428484687E-2</v>
      </c>
      <c r="E48" s="7">
        <f t="shared" si="1"/>
        <v>0.14414589263011221</v>
      </c>
      <c r="H48" s="41">
        <v>4.0733333333333333</v>
      </c>
    </row>
    <row r="49" spans="2:8" ht="15" x14ac:dyDescent="0.2">
      <c r="B49" s="11">
        <v>1964</v>
      </c>
      <c r="C49" s="6">
        <v>0.1648270080503651</v>
      </c>
      <c r="D49" s="6">
        <v>4.298497708023416E-2</v>
      </c>
      <c r="E49" s="7">
        <f t="shared" si="1"/>
        <v>0.11609019566231273</v>
      </c>
      <c r="H49" s="40">
        <v>4.1866666666666665</v>
      </c>
    </row>
    <row r="50" spans="2:8" ht="15" x14ac:dyDescent="0.2">
      <c r="B50" s="11">
        <v>1965</v>
      </c>
      <c r="C50" s="6">
        <v>0.12451043196690015</v>
      </c>
      <c r="D50" s="6">
        <v>5.0210021049732932E-3</v>
      </c>
      <c r="E50" s="7">
        <f t="shared" si="1"/>
        <v>7.6714660022129399E-2</v>
      </c>
      <c r="H50" s="41">
        <v>4.2233333333333336</v>
      </c>
    </row>
    <row r="51" spans="2:8" ht="15" x14ac:dyDescent="0.2">
      <c r="B51" s="11">
        <v>1966</v>
      </c>
      <c r="C51" s="6">
        <v>-0.10063278294404165</v>
      </c>
      <c r="D51" s="6">
        <v>3.1156078103758315E-2</v>
      </c>
      <c r="E51" s="7">
        <f t="shared" si="1"/>
        <v>-4.7917238524921663E-2</v>
      </c>
      <c r="H51" s="40">
        <v>4.6941666666666668</v>
      </c>
    </row>
    <row r="52" spans="2:8" ht="15" x14ac:dyDescent="0.2">
      <c r="B52" s="11">
        <v>1967</v>
      </c>
      <c r="C52" s="6">
        <v>0.23975670350948364</v>
      </c>
      <c r="D52" s="6">
        <v>-1.0770075552974125E-2</v>
      </c>
      <c r="E52" s="7">
        <f t="shared" si="1"/>
        <v>0.13954599188450054</v>
      </c>
      <c r="H52" s="41">
        <v>4.9000000000000004</v>
      </c>
    </row>
    <row r="53" spans="2:8" ht="15" x14ac:dyDescent="0.2">
      <c r="B53" s="11">
        <v>1968</v>
      </c>
      <c r="C53" s="6">
        <v>0.11061408154261465</v>
      </c>
      <c r="D53" s="6">
        <v>3.848629925335554E-2</v>
      </c>
      <c r="E53" s="7">
        <f t="shared" si="1"/>
        <v>8.1762968626911001E-2</v>
      </c>
      <c r="H53" s="40">
        <v>5.3458333333333341</v>
      </c>
    </row>
    <row r="54" spans="2:8" ht="15" x14ac:dyDescent="0.2">
      <c r="B54" s="11">
        <v>1969</v>
      </c>
      <c r="C54" s="6">
        <v>-8.5045581069064569E-2</v>
      </c>
      <c r="D54" s="6">
        <v>-3.3104715984680233E-2</v>
      </c>
      <c r="E54" s="7">
        <f t="shared" si="1"/>
        <v>-6.4269235035310832E-2</v>
      </c>
      <c r="H54" s="41">
        <v>6.1725000000000003</v>
      </c>
    </row>
    <row r="55" spans="2:8" ht="15" x14ac:dyDescent="0.2">
      <c r="B55" s="11">
        <v>1970</v>
      </c>
      <c r="C55" s="6">
        <v>3.8568862252081892E-2</v>
      </c>
      <c r="D55" s="6">
        <v>0.17388232178497454</v>
      </c>
      <c r="E55" s="7">
        <f t="shared" si="1"/>
        <v>9.2694246065238947E-2</v>
      </c>
      <c r="H55" s="40">
        <v>6.734166666666666</v>
      </c>
    </row>
    <row r="56" spans="2:8" ht="15" x14ac:dyDescent="0.2">
      <c r="B56" s="11">
        <v>1971</v>
      </c>
      <c r="C56" s="6">
        <v>0.14300527184925782</v>
      </c>
      <c r="D56" s="6">
        <v>9.5228631620977805E-2</v>
      </c>
      <c r="E56" s="7">
        <f t="shared" si="1"/>
        <v>0.1238946157579458</v>
      </c>
      <c r="H56" s="41">
        <v>5.998333333333334</v>
      </c>
    </row>
    <row r="57" spans="2:8" ht="15" x14ac:dyDescent="0.2">
      <c r="B57" s="11">
        <v>1972</v>
      </c>
      <c r="C57" s="6">
        <v>0.18995144546686848</v>
      </c>
      <c r="D57" s="6">
        <v>5.8946296966938726E-2</v>
      </c>
      <c r="E57" s="7">
        <f t="shared" si="1"/>
        <v>0.13754938606689657</v>
      </c>
      <c r="H57" s="40">
        <v>5.796666666666666</v>
      </c>
    </row>
    <row r="58" spans="2:8" ht="15" x14ac:dyDescent="0.2">
      <c r="B58" s="11">
        <v>1973</v>
      </c>
      <c r="C58" s="6">
        <v>-0.14689240438563189</v>
      </c>
      <c r="D58" s="6">
        <v>3.3927232520073063E-2</v>
      </c>
      <c r="E58" s="7">
        <f t="shared" si="1"/>
        <v>-7.4564549623349907E-2</v>
      </c>
      <c r="H58" s="41">
        <v>6.9874999999999998</v>
      </c>
    </row>
    <row r="59" spans="2:8" ht="15" x14ac:dyDescent="0.2">
      <c r="B59" s="11">
        <v>1974</v>
      </c>
      <c r="C59" s="6">
        <v>-0.26466752114297842</v>
      </c>
      <c r="D59" s="6">
        <v>2.6267073551781379E-2</v>
      </c>
      <c r="E59" s="7">
        <f t="shared" si="1"/>
        <v>-0.1482936832650745</v>
      </c>
      <c r="H59" s="40">
        <v>7.9833333333333334</v>
      </c>
    </row>
    <row r="60" spans="2:8" ht="15" x14ac:dyDescent="0.2">
      <c r="B60" s="11">
        <v>1975</v>
      </c>
      <c r="C60" s="6">
        <v>0.3722757544934272</v>
      </c>
      <c r="D60" s="6">
        <v>0.10215759163757142</v>
      </c>
      <c r="E60" s="7">
        <f t="shared" si="1"/>
        <v>0.26422848935108489</v>
      </c>
      <c r="H60" s="41">
        <v>8.2133333333333347</v>
      </c>
    </row>
    <row r="61" spans="2:8" ht="15" x14ac:dyDescent="0.2">
      <c r="B61" s="11">
        <v>1976</v>
      </c>
      <c r="C61" s="6">
        <v>0.23926958429255984</v>
      </c>
      <c r="D61" s="6">
        <v>0.14891676656849623</v>
      </c>
      <c r="E61" s="7">
        <f t="shared" si="1"/>
        <v>0.2031284572029344</v>
      </c>
      <c r="H61" s="40">
        <v>7.944166666666665</v>
      </c>
    </row>
    <row r="62" spans="2:8" ht="15" x14ac:dyDescent="0.2">
      <c r="B62" s="12">
        <v>1977</v>
      </c>
      <c r="C62" s="6">
        <v>-7.1573338639379536E-2</v>
      </c>
      <c r="D62" s="6">
        <v>1.5124346773717767E-2</v>
      </c>
      <c r="E62" s="7">
        <f t="shared" si="1"/>
        <v>-3.6894264474140612E-2</v>
      </c>
      <c r="H62" s="41">
        <v>7.7249999999999988</v>
      </c>
    </row>
    <row r="63" spans="2:8" ht="15" x14ac:dyDescent="0.2">
      <c r="B63" s="11">
        <v>1978</v>
      </c>
      <c r="C63" s="6">
        <v>6.5707851623020064E-2</v>
      </c>
      <c r="D63" s="6">
        <v>2.2417201749650967E-2</v>
      </c>
      <c r="E63" s="7">
        <f t="shared" si="1"/>
        <v>4.8391591673672428E-2</v>
      </c>
      <c r="H63" s="40">
        <v>8.5441666666666674</v>
      </c>
    </row>
    <row r="64" spans="2:8" ht="15" x14ac:dyDescent="0.2">
      <c r="B64" s="11">
        <v>1979</v>
      </c>
      <c r="C64" s="6">
        <v>0.18609213904905508</v>
      </c>
      <c r="D64" s="6">
        <v>1.1978489349225994E-2</v>
      </c>
      <c r="E64" s="7">
        <f t="shared" si="1"/>
        <v>0.11644667916912345</v>
      </c>
      <c r="H64" s="41">
        <v>9.3166666666666664</v>
      </c>
    </row>
    <row r="65" spans="2:8" ht="15" x14ac:dyDescent="0.2">
      <c r="B65" s="11">
        <v>1980</v>
      </c>
      <c r="C65" s="6">
        <v>0.3250391190541444</v>
      </c>
      <c r="D65" s="6">
        <v>1.5762773494337384E-2</v>
      </c>
      <c r="E65" s="7">
        <f t="shared" si="1"/>
        <v>0.20132858083022159</v>
      </c>
      <c r="H65" s="40">
        <v>11.433333333333332</v>
      </c>
    </row>
    <row r="66" spans="2:8" ht="15" x14ac:dyDescent="0.2">
      <c r="B66" s="11">
        <v>1981</v>
      </c>
      <c r="C66" s="6">
        <v>-4.9230696753268299E-2</v>
      </c>
      <c r="D66" s="6">
        <v>5.7128939117090827E-2</v>
      </c>
      <c r="E66" s="7">
        <f t="shared" si="1"/>
        <v>-6.686842405124644E-3</v>
      </c>
      <c r="H66" s="41">
        <v>13.563333333333333</v>
      </c>
    </row>
    <row r="67" spans="2:8" ht="15" x14ac:dyDescent="0.2">
      <c r="B67" s="11">
        <v>1982</v>
      </c>
      <c r="C67" s="6">
        <v>0.21546412885796395</v>
      </c>
      <c r="D67" s="6">
        <v>0.33809417417724941</v>
      </c>
      <c r="E67" s="7">
        <f t="shared" si="1"/>
        <v>0.26451614698567816</v>
      </c>
      <c r="H67" s="40">
        <v>12.663333333333332</v>
      </c>
    </row>
    <row r="68" spans="2:8" ht="15" x14ac:dyDescent="0.2">
      <c r="B68" s="11">
        <v>1983</v>
      </c>
      <c r="C68" s="6">
        <v>0.22555300431956016</v>
      </c>
      <c r="D68" s="6">
        <v>7.0045524793562922E-2</v>
      </c>
      <c r="E68" s="7">
        <f t="shared" si="1"/>
        <v>0.16335001250916126</v>
      </c>
      <c r="H68" s="41">
        <v>11.255833333333333</v>
      </c>
    </row>
    <row r="69" spans="2:8" ht="15" x14ac:dyDescent="0.2">
      <c r="B69" s="11">
        <v>1984</v>
      </c>
      <c r="C69" s="6">
        <v>6.2736560060456137E-2</v>
      </c>
      <c r="D69" s="6">
        <v>0.15012994911134508</v>
      </c>
      <c r="E69" s="7">
        <f t="shared" si="1"/>
        <v>9.7693915680811719E-2</v>
      </c>
      <c r="H69" s="40">
        <v>12.433333333333335</v>
      </c>
    </row>
    <row r="70" spans="2:8" ht="15" x14ac:dyDescent="0.2">
      <c r="B70" s="11">
        <v>1985</v>
      </c>
      <c r="C70" s="6">
        <v>0.31726768261037774</v>
      </c>
      <c r="D70" s="6">
        <v>0.23747149651364313</v>
      </c>
      <c r="E70" s="7">
        <f t="shared" si="1"/>
        <v>0.28534920817168391</v>
      </c>
      <c r="H70" s="41">
        <v>10.703333333333333</v>
      </c>
    </row>
    <row r="71" spans="2:8" ht="15" x14ac:dyDescent="0.2">
      <c r="B71" s="11">
        <v>1986</v>
      </c>
      <c r="C71" s="6">
        <v>0.18665062995742354</v>
      </c>
      <c r="D71" s="6">
        <v>0.16787166022010164</v>
      </c>
      <c r="E71" s="7">
        <f t="shared" si="1"/>
        <v>0.17913904206249476</v>
      </c>
      <c r="H71" s="40">
        <v>7.69</v>
      </c>
    </row>
    <row r="72" spans="2:8" ht="15" x14ac:dyDescent="0.2">
      <c r="B72" s="11">
        <v>1987</v>
      </c>
      <c r="C72" s="6">
        <v>5.2506205178014964E-2</v>
      </c>
      <c r="D72" s="6">
        <v>1.7939146625115105E-2</v>
      </c>
      <c r="E72" s="7">
        <f t="shared" si="1"/>
        <v>3.8679381756855022E-2</v>
      </c>
      <c r="H72" s="41">
        <v>8.6091666666666651</v>
      </c>
    </row>
    <row r="73" spans="2:8" ht="15" x14ac:dyDescent="0.2">
      <c r="B73" s="11">
        <v>1988</v>
      </c>
      <c r="C73" s="6">
        <v>0.16608371492277985</v>
      </c>
      <c r="D73" s="6">
        <v>7.7127503604467157E-2</v>
      </c>
      <c r="E73" s="7">
        <f t="shared" si="1"/>
        <v>0.13050123039545478</v>
      </c>
      <c r="H73" s="40">
        <v>8.9366666666666674</v>
      </c>
    </row>
    <row r="74" spans="2:8" ht="15" x14ac:dyDescent="0.2">
      <c r="B74" s="11">
        <v>1989</v>
      </c>
      <c r="C74" s="6">
        <v>0.31686209507906082</v>
      </c>
      <c r="D74" s="6">
        <v>0.14317846645423693</v>
      </c>
      <c r="E74" s="7">
        <f t="shared" si="1"/>
        <v>0.24738864362913127</v>
      </c>
      <c r="H74" s="41">
        <v>8.4016666666666673</v>
      </c>
    </row>
    <row r="75" spans="2:8" ht="15" x14ac:dyDescent="0.2">
      <c r="B75" s="11">
        <v>1990</v>
      </c>
      <c r="C75" s="6">
        <v>-3.1042395964911207E-2</v>
      </c>
      <c r="D75" s="6">
        <v>8.6985054853576216E-2</v>
      </c>
      <c r="E75" s="7">
        <f t="shared" ref="E75:E106" si="2">alpha*C75+(1-alpha)*D75</f>
        <v>1.6168584362483768E-2</v>
      </c>
      <c r="H75" s="40">
        <v>8.6191666666666684</v>
      </c>
    </row>
    <row r="76" spans="2:8" ht="15" x14ac:dyDescent="0.2">
      <c r="B76" s="11">
        <v>1991</v>
      </c>
      <c r="C76" s="6">
        <v>0.30465771388674412</v>
      </c>
      <c r="D76" s="6">
        <v>0.17011494427238366</v>
      </c>
      <c r="E76" s="7">
        <f t="shared" si="2"/>
        <v>0.25084060604099995</v>
      </c>
      <c r="H76" s="41">
        <v>8.0849999999999991</v>
      </c>
    </row>
    <row r="77" spans="2:8" ht="15" x14ac:dyDescent="0.2">
      <c r="B77" s="11">
        <v>1992</v>
      </c>
      <c r="C77" s="6">
        <v>7.6194101214177801E-2</v>
      </c>
      <c r="D77" s="6">
        <v>7.9613413183707668E-2</v>
      </c>
      <c r="E77" s="7">
        <f t="shared" si="2"/>
        <v>7.7561826001989742E-2</v>
      </c>
      <c r="H77" s="40">
        <v>7.6750000000000007</v>
      </c>
    </row>
    <row r="78" spans="2:8" ht="15" x14ac:dyDescent="0.2">
      <c r="B78" s="11">
        <v>1993</v>
      </c>
      <c r="C78" s="6">
        <v>0.10078688700780059</v>
      </c>
      <c r="D78" s="6">
        <v>0.11920574894251397</v>
      </c>
      <c r="E78" s="7">
        <f t="shared" si="2"/>
        <v>0.10815443178168593</v>
      </c>
      <c r="H78" s="41">
        <v>6.5791666666666666</v>
      </c>
    </row>
    <row r="79" spans="2:8" ht="15" x14ac:dyDescent="0.2">
      <c r="B79" s="11">
        <v>1994</v>
      </c>
      <c r="C79" s="6">
        <v>1.3204644150236255E-2</v>
      </c>
      <c r="D79" s="6">
        <v>-5.3598587941752651E-2</v>
      </c>
      <c r="E79" s="7">
        <f t="shared" si="2"/>
        <v>-1.351664868655931E-2</v>
      </c>
      <c r="H79" s="40">
        <v>7.4091666666666667</v>
      </c>
    </row>
    <row r="80" spans="2:8" ht="15" x14ac:dyDescent="0.2">
      <c r="B80" s="11">
        <v>1995</v>
      </c>
      <c r="C80" s="6">
        <v>0.37577792680151201</v>
      </c>
      <c r="D80" s="6">
        <v>0.20442467998415118</v>
      </c>
      <c r="E80" s="7">
        <f t="shared" si="2"/>
        <v>0.30723662807456764</v>
      </c>
      <c r="H80" s="41">
        <v>6.8075000000000001</v>
      </c>
    </row>
    <row r="81" spans="2:8" ht="15" x14ac:dyDescent="0.2">
      <c r="B81" s="11">
        <v>1996</v>
      </c>
      <c r="C81" s="6">
        <v>0.22960163518175269</v>
      </c>
      <c r="D81" s="6">
        <v>1.8550335048913947E-2</v>
      </c>
      <c r="E81" s="7">
        <f t="shared" si="2"/>
        <v>0.14518111512861717</v>
      </c>
      <c r="H81" s="40">
        <v>6.7233333333333336</v>
      </c>
    </row>
    <row r="82" spans="2:8" ht="15" x14ac:dyDescent="0.2">
      <c r="B82" s="11">
        <v>1997</v>
      </c>
      <c r="C82" s="6">
        <v>0.33363378697109658</v>
      </c>
      <c r="D82" s="6">
        <v>9.9800187602335139E-2</v>
      </c>
      <c r="E82" s="7">
        <f t="shared" si="2"/>
        <v>0.240100347223592</v>
      </c>
      <c r="H82" s="41">
        <v>6.5674999999999999</v>
      </c>
    </row>
    <row r="83" spans="2:8" ht="15" x14ac:dyDescent="0.2">
      <c r="B83" s="11">
        <v>1998</v>
      </c>
      <c r="C83" s="6">
        <v>0.28578565317393378</v>
      </c>
      <c r="D83" s="6">
        <v>0.10399518520785547</v>
      </c>
      <c r="E83" s="7">
        <f t="shared" si="2"/>
        <v>0.21306946598750245</v>
      </c>
      <c r="H83" s="40">
        <v>5.5316666666666654</v>
      </c>
    </row>
    <row r="84" spans="2:8" ht="15" x14ac:dyDescent="0.2">
      <c r="B84" s="11">
        <v>1999</v>
      </c>
      <c r="C84" s="6">
        <v>0.21041532875477431</v>
      </c>
      <c r="D84" s="6">
        <v>-3.7570719205990866E-2</v>
      </c>
      <c r="E84" s="7">
        <f t="shared" si="2"/>
        <v>0.11122090957046822</v>
      </c>
      <c r="H84" s="41">
        <v>5.913333333333334</v>
      </c>
    </row>
    <row r="85" spans="2:8" ht="15" x14ac:dyDescent="0.2">
      <c r="B85" s="11">
        <v>2000</v>
      </c>
      <c r="C85" s="6">
        <v>-9.1043903319373176E-2</v>
      </c>
      <c r="D85" s="6">
        <v>0.12688390471050484</v>
      </c>
      <c r="E85" s="7">
        <f t="shared" si="2"/>
        <v>-3.8727801074219664E-3</v>
      </c>
      <c r="H85" s="40">
        <v>5.879999999999999</v>
      </c>
    </row>
    <row r="86" spans="2:8" ht="15" x14ac:dyDescent="0.2">
      <c r="B86" s="11">
        <v>2001</v>
      </c>
      <c r="C86" s="6">
        <v>-0.11885835321665894</v>
      </c>
      <c r="D86" s="6">
        <v>8.6792727025059802E-2</v>
      </c>
      <c r="E86" s="7">
        <f t="shared" si="2"/>
        <v>-3.6597921119971434E-2</v>
      </c>
      <c r="H86" s="41">
        <v>5.4675000000000011</v>
      </c>
    </row>
    <row r="87" spans="2:8" ht="15" x14ac:dyDescent="0.2">
      <c r="B87" s="11">
        <v>2002</v>
      </c>
      <c r="C87" s="6">
        <v>-0.221005134335436</v>
      </c>
      <c r="D87" s="6">
        <v>0.14123526252848742</v>
      </c>
      <c r="E87" s="7">
        <f t="shared" si="2"/>
        <v>-7.6108975589866637E-2</v>
      </c>
      <c r="H87" s="40">
        <v>5.4058333333333337</v>
      </c>
    </row>
    <row r="88" spans="2:8" ht="15" x14ac:dyDescent="0.2">
      <c r="B88" s="11">
        <v>2003</v>
      </c>
      <c r="C88" s="6">
        <v>0.286845114354499</v>
      </c>
      <c r="D88" s="6">
        <v>3.4005294881383472E-2</v>
      </c>
      <c r="E88" s="7">
        <f t="shared" si="2"/>
        <v>0.18570918656525279</v>
      </c>
      <c r="H88" s="41">
        <v>5.0324999999999998</v>
      </c>
    </row>
    <row r="89" spans="2:8" ht="15" x14ac:dyDescent="0.2">
      <c r="B89" s="11">
        <v>2004</v>
      </c>
      <c r="C89" s="6">
        <v>0.10882041385805841</v>
      </c>
      <c r="D89" s="6">
        <v>4.5171635885334266E-2</v>
      </c>
      <c r="E89" s="7">
        <f t="shared" si="2"/>
        <v>8.3360902668968756E-2</v>
      </c>
      <c r="H89" s="40">
        <v>5.0999999999999996</v>
      </c>
    </row>
    <row r="90" spans="2:8" ht="15" x14ac:dyDescent="0.2">
      <c r="B90" s="11">
        <v>2005</v>
      </c>
      <c r="C90" s="6">
        <v>4.9119457409263489E-2</v>
      </c>
      <c r="D90" s="6">
        <v>2.9397259519220273E-2</v>
      </c>
      <c r="E90" s="7">
        <f t="shared" si="2"/>
        <v>4.1230578253246206E-2</v>
      </c>
      <c r="H90" s="41">
        <v>4.5208333333333339</v>
      </c>
    </row>
    <row r="91" spans="2:8" ht="15" x14ac:dyDescent="0.2">
      <c r="B91" s="11">
        <v>2006</v>
      </c>
      <c r="C91" s="6">
        <v>0.15794282349130317</v>
      </c>
      <c r="D91" s="6">
        <v>3.1779835606328501E-2</v>
      </c>
      <c r="E91" s="7">
        <f t="shared" si="2"/>
        <v>0.10747762833731331</v>
      </c>
      <c r="H91" s="40">
        <v>4.873333333333334</v>
      </c>
    </row>
    <row r="92" spans="2:8" ht="15" x14ac:dyDescent="0.2">
      <c r="B92" s="11">
        <v>2007</v>
      </c>
      <c r="C92" s="6">
        <v>5.4939757286353474E-2</v>
      </c>
      <c r="D92" s="6">
        <v>7.4434477168148314E-2</v>
      </c>
      <c r="E92" s="7">
        <f t="shared" si="2"/>
        <v>6.273764523907141E-2</v>
      </c>
      <c r="H92" s="41">
        <v>4.796666666666666</v>
      </c>
    </row>
    <row r="93" spans="2:8" ht="15" x14ac:dyDescent="0.2">
      <c r="B93" s="11">
        <v>2008</v>
      </c>
      <c r="C93" s="6">
        <v>-0.36997833111002054</v>
      </c>
      <c r="D93" s="6">
        <v>0.11592876892981731</v>
      </c>
      <c r="E93" s="13">
        <f t="shared" si="2"/>
        <v>-0.17561549109408539</v>
      </c>
      <c r="H93" s="40">
        <v>4.2183333333333328</v>
      </c>
    </row>
    <row r="94" spans="2:8" ht="15" x14ac:dyDescent="0.2">
      <c r="B94" s="11">
        <v>2009</v>
      </c>
      <c r="C94" s="6">
        <v>0.26464468903647798</v>
      </c>
      <c r="D94" s="6">
        <v>-5.0649350619239725E-3</v>
      </c>
      <c r="E94" s="7">
        <f t="shared" si="2"/>
        <v>0.15676083939711719</v>
      </c>
      <c r="H94" s="41">
        <v>4.0950000000000006</v>
      </c>
    </row>
    <row r="95" spans="2:8" ht="15" x14ac:dyDescent="0.2">
      <c r="B95" s="11">
        <v>2010</v>
      </c>
      <c r="C95" s="6">
        <v>0.1506336847124059</v>
      </c>
      <c r="D95" s="6">
        <v>8.9797202802244194E-2</v>
      </c>
      <c r="E95" s="7">
        <f t="shared" si="2"/>
        <v>0.12629909194834121</v>
      </c>
      <c r="H95" s="40">
        <v>4.1808333333333332</v>
      </c>
    </row>
    <row r="96" spans="2:8" ht="15" x14ac:dyDescent="0.2">
      <c r="B96" s="11">
        <v>2011</v>
      </c>
      <c r="C96" s="6">
        <v>2.1117891307253389E-2</v>
      </c>
      <c r="D96" s="6">
        <v>0.12008773328851749</v>
      </c>
      <c r="E96" s="7">
        <f t="shared" si="2"/>
        <v>6.0705828099759031E-2</v>
      </c>
      <c r="H96" s="41">
        <v>3.8841666666666668</v>
      </c>
    </row>
    <row r="97" spans="2:8" ht="15" x14ac:dyDescent="0.2">
      <c r="B97" s="11">
        <v>2012</v>
      </c>
      <c r="C97" s="6">
        <v>0.16003480146260274</v>
      </c>
      <c r="D97" s="6">
        <v>5.2867932478054082E-2</v>
      </c>
      <c r="E97" s="7">
        <f t="shared" si="2"/>
        <v>0.11716805386878328</v>
      </c>
      <c r="H97" s="40">
        <v>2.8824999999999998</v>
      </c>
    </row>
    <row r="98" spans="2:8" ht="15" x14ac:dyDescent="0.2">
      <c r="B98" s="11">
        <v>2013</v>
      </c>
      <c r="C98" s="6">
        <v>0.32388148539652017</v>
      </c>
      <c r="D98" s="6">
        <v>-3.7856451513887487E-2</v>
      </c>
      <c r="E98" s="7">
        <f t="shared" si="2"/>
        <v>0.17918631063235713</v>
      </c>
      <c r="H98" s="41">
        <v>3.4591666666666669</v>
      </c>
    </row>
    <row r="99" spans="2:8" ht="15" x14ac:dyDescent="0.2">
      <c r="B99" s="11">
        <v>2014</v>
      </c>
      <c r="C99" s="6">
        <v>0.13688513005478375</v>
      </c>
      <c r="D99" s="6">
        <v>7.995476579593401E-2</v>
      </c>
      <c r="E99" s="7">
        <f t="shared" si="2"/>
        <v>0.11411298435124384</v>
      </c>
      <c r="H99" s="40">
        <v>3.269166666666667</v>
      </c>
    </row>
    <row r="100" spans="2:8" ht="15" x14ac:dyDescent="0.2">
      <c r="B100" s="11">
        <v>2015</v>
      </c>
      <c r="C100" s="6">
        <v>1.3838247812336446E-2</v>
      </c>
      <c r="D100" s="6">
        <v>8.0671770906873171E-3</v>
      </c>
      <c r="E100" s="7">
        <f t="shared" si="2"/>
        <v>1.1529819523676795E-2</v>
      </c>
      <c r="H100" s="41">
        <v>2.8183333333333334</v>
      </c>
    </row>
    <row r="101" spans="2:8" ht="15" x14ac:dyDescent="0.2">
      <c r="B101" s="11">
        <v>2016</v>
      </c>
      <c r="C101" s="6">
        <v>0.1195992275180664</v>
      </c>
      <c r="D101" s="6">
        <v>3.5944636407175969E-2</v>
      </c>
      <c r="E101" s="7">
        <f t="shared" si="2"/>
        <v>8.6137391073710226E-2</v>
      </c>
      <c r="H101" s="40">
        <v>2.58</v>
      </c>
    </row>
    <row r="102" spans="2:8" ht="15" x14ac:dyDescent="0.2">
      <c r="B102" s="11">
        <v>2017</v>
      </c>
      <c r="C102" s="6">
        <v>0.21831567451033096</v>
      </c>
      <c r="D102" s="6">
        <v>5.3503379534828706E-2</v>
      </c>
      <c r="E102" s="7">
        <f t="shared" si="2"/>
        <v>0.15239075652013007</v>
      </c>
      <c r="H102" s="41">
        <v>2.8866666666666667</v>
      </c>
    </row>
    <row r="103" spans="2:8" ht="15" x14ac:dyDescent="0.2">
      <c r="B103" s="11">
        <v>2018</v>
      </c>
      <c r="C103" s="6">
        <v>-4.3843464346711936E-2</v>
      </c>
      <c r="D103" s="6">
        <v>-9.0028665870996033E-3</v>
      </c>
      <c r="E103" s="7">
        <f t="shared" si="2"/>
        <v>-2.9907225242867E-2</v>
      </c>
      <c r="H103" s="40">
        <v>3.0950000000000002</v>
      </c>
    </row>
    <row r="104" spans="2:8" ht="15" x14ac:dyDescent="0.2">
      <c r="B104" s="11">
        <v>2019</v>
      </c>
      <c r="C104" s="6">
        <v>0.31486396167656627</v>
      </c>
      <c r="D104" s="6">
        <v>0.11316197663250659</v>
      </c>
      <c r="E104" s="7">
        <f t="shared" si="2"/>
        <v>0.23418316765894237</v>
      </c>
      <c r="H104" s="41">
        <v>2.5250000000000004</v>
      </c>
    </row>
    <row r="105" spans="2:8" ht="15" x14ac:dyDescent="0.2">
      <c r="B105" s="11">
        <v>2020</v>
      </c>
      <c r="C105" s="6">
        <v>0.18398773126923085</v>
      </c>
      <c r="D105" s="6">
        <v>0.10105192251857603</v>
      </c>
      <c r="E105" s="7">
        <f t="shared" si="2"/>
        <v>0.1508134077689689</v>
      </c>
      <c r="H105" s="40">
        <v>1.5099999999999998</v>
      </c>
    </row>
    <row r="106" spans="2:8" ht="15" x14ac:dyDescent="0.2">
      <c r="B106" s="11">
        <v>2021</v>
      </c>
      <c r="C106" s="6">
        <v>0.28705419411802802</v>
      </c>
      <c r="D106" s="6">
        <v>-3.1096322357252168E-2</v>
      </c>
      <c r="E106" s="7">
        <f t="shared" si="2"/>
        <v>0.15979398752791593</v>
      </c>
      <c r="H106" s="41">
        <v>2.0474999999999999</v>
      </c>
    </row>
    <row r="107" spans="2:8" ht="15" x14ac:dyDescent="0.2">
      <c r="B107" s="11">
        <v>2022</v>
      </c>
      <c r="C107" s="6">
        <v>-0.18110856767729966</v>
      </c>
      <c r="D107" s="6">
        <v>-0.13263015133162212</v>
      </c>
      <c r="E107" s="7">
        <f t="shared" ref="E107" si="3">alpha*C107+(1-alpha)*D107</f>
        <v>-0.16171720113902865</v>
      </c>
      <c r="H107" s="40">
        <v>3.1616666666666666</v>
      </c>
    </row>
    <row r="108" spans="2:8" ht="15" x14ac:dyDescent="0.2">
      <c r="H108" s="41"/>
    </row>
  </sheetData>
  <conditionalFormatting sqref="C11:C107">
    <cfRule type="cellIs" dxfId="2" priority="12" operator="notEqual">
      <formula>#REF!</formula>
    </cfRule>
  </conditionalFormatting>
  <conditionalFormatting sqref="D11:D107">
    <cfRule type="cellIs" dxfId="1" priority="1" operator="notEqual">
      <formula>#REF!</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--Monthly SBBI Data--</vt:lpstr>
      <vt:lpstr>Monthly Data</vt:lpstr>
      <vt:lpstr>60-40 Returns Monthly</vt:lpstr>
      <vt:lpstr>Annual Data</vt:lpstr>
      <vt:lpstr>60-40 Returns Annual</vt:lpstr>
      <vt:lpstr>60-40 Returns Annual!alpha</vt:lpstr>
      <vt:lpstr>alpha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 Powers</dc:creator>
  <cp:lastModifiedBy>Hal Pedersen</cp:lastModifiedBy>
  <dcterms:created xsi:type="dcterms:W3CDTF">2021-04-09T19:20:21Z</dcterms:created>
  <dcterms:modified xsi:type="dcterms:W3CDTF">2023-05-30T23:26:58Z</dcterms:modified>
</cp:coreProperties>
</file>