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v\netflixsecret.codes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<sst xmlns="http://schemas.openxmlformats.org/spreadsheetml/2006/main" count="271" uniqueCount="220">
  <si>
    <t>Action &amp; Adventure (1365)</t>
  </si>
  <si>
    <t>----------</t>
  </si>
  <si>
    <t>Asian Action Movies (77232)</t>
  </si>
  <si>
    <t>Classic Action &amp; Adventure (46576)</t>
  </si>
  <si>
    <t>Action Action Thrillers (43048)</t>
  </si>
  <si>
    <t>Adventures (7442)</t>
  </si>
  <si>
    <t>Comic Book and Superhero Movies (10118)</t>
  </si>
  <si>
    <t>Westerns (7700)</t>
  </si>
  <si>
    <t>Spy Action &amp; Adventure (10702)</t>
  </si>
  <si>
    <t>Crime Action &amp; Adventure (9584)</t>
  </si>
  <si>
    <t>Foreign Action &amp; Adventure (11828)</t>
  </si>
  <si>
    <t>Martial Arts Movies (8985)</t>
  </si>
  <si>
    <t>Military Action &amp; Adventure (2125)</t>
  </si>
  <si>
    <t>Comedies (43040)</t>
  </si>
  <si>
    <t>Anime (7424)</t>
  </si>
  <si>
    <t>Adult Animation (11881)</t>
  </si>
  <si>
    <t>Anime Action (2653)</t>
  </si>
  <si>
    <t>Anime Comedies (9302)</t>
  </si>
  <si>
    <t>Anime Dramas (452)</t>
  </si>
  <si>
    <t>Anime Features (3063)</t>
  </si>
  <si>
    <t>Anime Sci-Fi (2729)</t>
  </si>
  <si>
    <t>Anime Horror (10695)</t>
  </si>
  <si>
    <t>Anime Fantasy (11146)</t>
  </si>
  <si>
    <t>Anime Series (6721)</t>
  </si>
  <si>
    <t>Children &amp; Family Movies (783)</t>
  </si>
  <si>
    <t>Movies for ages 0 to 2 (6796)</t>
  </si>
  <si>
    <t>Movies for ages 2 to 4 (6218)</t>
  </si>
  <si>
    <t>Movies for ages 5 to 7 (5455)</t>
  </si>
  <si>
    <t>Movies for ages 8 to 10 (561)</t>
  </si>
  <si>
    <t>Movies for ages 11 to 12 (6962)</t>
  </si>
  <si>
    <t>Education for Kids (10659)</t>
  </si>
  <si>
    <t>Disney (67673)</t>
  </si>
  <si>
    <t>Movies based on children's books (10056)</t>
  </si>
  <si>
    <t>Family Features (51056)</t>
  </si>
  <si>
    <t>TV Cartoons (11177)</t>
  </si>
  <si>
    <t>Kids' TV (27346)</t>
  </si>
  <si>
    <t>Kids Music (52843)</t>
  </si>
  <si>
    <t>Animal Tales (5507)</t>
  </si>
  <si>
    <t>Classic Movies (31574)</t>
  </si>
  <si>
    <t>Classic Comedies (31694)</t>
  </si>
  <si>
    <t>Classic Dramas (29809)</t>
  </si>
  <si>
    <t>Classic Sci-Fi &amp; Fantasy (47147)</t>
  </si>
  <si>
    <t>Classic Thrillers (46588)</t>
  </si>
  <si>
    <t>Film Noir (7687)</t>
  </si>
  <si>
    <t>Classic War Movies (48744)</t>
  </si>
  <si>
    <t>Epics (52858)</t>
  </si>
  <si>
    <t>Classic Foreign Movies (32473)</t>
  </si>
  <si>
    <t>Silent Movies (53310)</t>
  </si>
  <si>
    <t>Classic Westerns (47465)</t>
  </si>
  <si>
    <t>Comedies (6548)</t>
  </si>
  <si>
    <t>Dark Comedies (869)</t>
  </si>
  <si>
    <t>Foreign Comedies (4426)</t>
  </si>
  <si>
    <t>Late Night Comedies (1402)</t>
  </si>
  <si>
    <t>Mockumentaries (26)</t>
  </si>
  <si>
    <t>Political Comedies (2700)</t>
  </si>
  <si>
    <t>Screwball Comedies (9702)</t>
  </si>
  <si>
    <t>Sports Comedies (5286)</t>
  </si>
  <si>
    <t>Stand-up Comedy (11559)</t>
  </si>
  <si>
    <t>Teen Comedies (3519)</t>
  </si>
  <si>
    <t>Satires (4922)</t>
  </si>
  <si>
    <t>Romantic Comedies (5475)</t>
  </si>
  <si>
    <t>Slapstick Comedies (10256)</t>
  </si>
  <si>
    <t>Cult Movies (7627)</t>
  </si>
  <si>
    <t>B-Horror Movies (8195)</t>
  </si>
  <si>
    <t>Campy Movies (1252)</t>
  </si>
  <si>
    <t>Cult Horror Movies (10944)</t>
  </si>
  <si>
    <t>Cult Sci-Fi &amp; Fantasy (4734)</t>
  </si>
  <si>
    <t>Cult Comedies (9434)</t>
  </si>
  <si>
    <t>Documentaries (6839)</t>
  </si>
  <si>
    <t>Biographical Documentaries (3652)</t>
  </si>
  <si>
    <t>Crime Documentaries (9875)</t>
  </si>
  <si>
    <t>Foreign Documentaries (5161)</t>
  </si>
  <si>
    <t>Historical Documentaries (5349)</t>
  </si>
  <si>
    <t>Military Documentaries (4006)</t>
  </si>
  <si>
    <t>Sports Documentaries (180)</t>
  </si>
  <si>
    <t>Music &amp; Concert Documentaries (90361)</t>
  </si>
  <si>
    <t>Travel &amp; Adventure Documentaries (1159)</t>
  </si>
  <si>
    <t>Political Documentaries (7018)</t>
  </si>
  <si>
    <t>Religious Documentaries (10005)</t>
  </si>
  <si>
    <t>Science &amp; Nature Documentaries (2595)</t>
  </si>
  <si>
    <t>Social &amp; Cultural Documentaries (3675)</t>
  </si>
  <si>
    <t>Dramas (5763)</t>
  </si>
  <si>
    <t>Biographical Dramas (3179)</t>
  </si>
  <si>
    <t>Courtroom Dramas 528582748 Crime Dramas (6889)</t>
  </si>
  <si>
    <t>Dramas based on Books (4961)</t>
  </si>
  <si>
    <t>Dramas based on real life (3653)</t>
  </si>
  <si>
    <t>Tearjerkers (6384)</t>
  </si>
  <si>
    <t>Foreign Dramas (2150)</t>
  </si>
  <si>
    <t>Sports Dramas (7243)</t>
  </si>
  <si>
    <t>Gay &amp; Lesbian Dramas (500)</t>
  </si>
  <si>
    <t>Independent Dramas (384)</t>
  </si>
  <si>
    <t>Teen Dramas (9299)</t>
  </si>
  <si>
    <t>Military Dramas (11)</t>
  </si>
  <si>
    <t>Period Pieces (12123)</t>
  </si>
  <si>
    <t>Political Dramas (6616)</t>
  </si>
  <si>
    <t>Romantic Dramas (1255)</t>
  </si>
  <si>
    <t>Showbiz Dramas (5012)</t>
  </si>
  <si>
    <t>Social Issue Dramas (3947)</t>
  </si>
  <si>
    <t>Faith &amp; Spirituality (26835)</t>
  </si>
  <si>
    <t>Faith &amp; Spirituality Movies (52804)</t>
  </si>
  <si>
    <t>Spiritual Documentaries (2760)</t>
  </si>
  <si>
    <t>Kids Faith &amp; Spirituality (751423)</t>
  </si>
  <si>
    <t>Foreign Movies (7462)</t>
  </si>
  <si>
    <t>Art House Movies (29764)</t>
  </si>
  <si>
    <t>Foreign Dramas a(2150)</t>
  </si>
  <si>
    <t>Foreign Gay &amp; lesbian Movies (8243)</t>
  </si>
  <si>
    <t>Foreign Horror Movies (8654)</t>
  </si>
  <si>
    <t>Foreign Sci-Fi &amp; Fantasy (6485)</t>
  </si>
  <si>
    <t>Foreign Thrillers (10306)</t>
  </si>
  <si>
    <t>Romantic Foreign Movies (7153)</t>
  </si>
  <si>
    <t>African Movies (3761)</t>
  </si>
  <si>
    <t>Australian Movies (5230)</t>
  </si>
  <si>
    <t>Belgian Movies (262)</t>
  </si>
  <si>
    <t>Korean Movies (5685)</t>
  </si>
  <si>
    <t>Latin American Movies (1613)</t>
  </si>
  <si>
    <t>Middle Eastern Movies (5875)</t>
  </si>
  <si>
    <t>New Zealand Movies (63782)</t>
  </si>
  <si>
    <t>Russian (11567)</t>
  </si>
  <si>
    <t>Scandinavian Movies (9292)</t>
  </si>
  <si>
    <t>Southeast Asian Movies (9196)</t>
  </si>
  <si>
    <t>Spanish Movies (58 Greek Movies (61115)</t>
  </si>
  <si>
    <t>German Movies (58886)</t>
  </si>
  <si>
    <t>French Movies (58807)</t>
  </si>
  <si>
    <t>Eastern European Movies (5254)</t>
  </si>
  <si>
    <t>Dutch Movies (10606)</t>
  </si>
  <si>
    <t>Irish Movies (58750)</t>
  </si>
  <si>
    <t>Japanese Movies (10398)</t>
  </si>
  <si>
    <t>Italian Movies (8221)</t>
  </si>
  <si>
    <t>Indian Movies (10463)</t>
  </si>
  <si>
    <t>Chinese Movies (3960)</t>
  </si>
  <si>
    <t>British Movies (10757)</t>
  </si>
  <si>
    <t>Gay &amp; Lesbian Movies (5977)</t>
  </si>
  <si>
    <t>Gay &amp; Lesbian Comedies (7120)</t>
  </si>
  <si>
    <t>Romantic Gay &amp; Lesbian Movies (3329)</t>
  </si>
  <si>
    <t>Foreign Gay &amp; Lesbian Movies (8243)</t>
  </si>
  <si>
    <t>Gay &amp; Lesbian Documentaries (4720)</t>
  </si>
  <si>
    <t>Gay &amp; Lesbian TV Shows (65263)</t>
  </si>
  <si>
    <t>Horror Movies (8711)</t>
  </si>
  <si>
    <t>Creature Features (6895)</t>
  </si>
  <si>
    <t>Cult Deep Sea Horror Movies (45028)</t>
  </si>
  <si>
    <t>Horror Comedy (89585)</t>
  </si>
  <si>
    <t>Monster Movies (947)</t>
  </si>
  <si>
    <t>Slasher and Serial Killer Movies (8646)</t>
  </si>
  <si>
    <t>Supernatural Horror Movies (42023)</t>
  </si>
  <si>
    <t>Teen Screams (52147)</t>
  </si>
  <si>
    <t>Vampire Horror Movies (75804)</t>
  </si>
  <si>
    <t>Werewolf Horror Movies (75930)</t>
  </si>
  <si>
    <t>Zombie Horror Movies (75405)</t>
  </si>
  <si>
    <t>Satanic Stories (6998)</t>
  </si>
  <si>
    <t>Horror Movies (10944)</t>
  </si>
  <si>
    <t>Independent Movies (7077)</t>
  </si>
  <si>
    <t>Experimental Movies (11079)</t>
  </si>
  <si>
    <t>Independent Action &amp; Adventure (11804)</t>
  </si>
  <si>
    <t>Independent Thrillers (3269)</t>
  </si>
  <si>
    <t>Romantic Independent Movies (9916)</t>
  </si>
  <si>
    <t>Independent Comedies (4195)</t>
  </si>
  <si>
    <t>Music (1701)</t>
  </si>
  <si>
    <t>Country &amp; Western/Folk (1105)</t>
  </si>
  <si>
    <t>Jazz &amp; Easy Listening (10271)</t>
  </si>
  <si>
    <t>Latin Music (10741)</t>
  </si>
  <si>
    <t>Urban &amp; Dance Concerts (9472)</t>
  </si>
  <si>
    <t>World Music Concerts (2856)</t>
  </si>
  <si>
    <t>Rock &amp; Pop Concerts (3278)</t>
  </si>
  <si>
    <t>Musicals (13335)</t>
  </si>
  <si>
    <t>Classic Musicals (32392)</t>
  </si>
  <si>
    <t>Disney Musicals (59433)</t>
  </si>
  <si>
    <t>Showbiz Musicals (13573)</t>
  </si>
  <si>
    <t>Stage Musicals (55774)</t>
  </si>
  <si>
    <t>Romantic Movies (8883)</t>
  </si>
  <si>
    <t>Romantic Favorites (502675)</t>
  </si>
  <si>
    <t>Quirky Romance (36103)</t>
  </si>
  <si>
    <t>Steamy Romantic Movies (35800)</t>
  </si>
  <si>
    <t>Classic Romantic Movies (31273)</t>
  </si>
  <si>
    <t>Independent Movies (9916)</t>
  </si>
  <si>
    <t>Sci-Fi &amp; Fantasy (1492)</t>
  </si>
  <si>
    <t>Action Sci-Fi &amp; Fantasy (1568)</t>
  </si>
  <si>
    <t>Alien Sci-Fi (3327)</t>
  </si>
  <si>
    <t>Fantasy Movies (9744)</t>
  </si>
  <si>
    <t>Sci-Fi Adventure (6926)</t>
  </si>
  <si>
    <t>Sci-Fi Dramas (3916)</t>
  </si>
  <si>
    <t>Sci-Fi Horror Movies (1694)</t>
  </si>
  <si>
    <t>Sci-Fi Thrillers (11014)</t>
  </si>
  <si>
    <t>Sports Movies (4370)</t>
  </si>
  <si>
    <t>Baseball Movies (12339)</t>
  </si>
  <si>
    <t>Football Movies (12803)</t>
  </si>
  <si>
    <t>Boxing M10499ovies (12443)</t>
  </si>
  <si>
    <t>Soccer Movies (12549)</t>
  </si>
  <si>
    <t>Martial Arts, Boxing &amp; Wrestling (6695)</t>
  </si>
  <si>
    <t>Basketball Movies (12762)</t>
  </si>
  <si>
    <t>Sports &amp; Fitness (9327)</t>
  </si>
  <si>
    <t>Thrillers (8933)</t>
  </si>
  <si>
    <t>Action Thrillers (43048)</t>
  </si>
  <si>
    <t>Crime Thrillers (10499)</t>
  </si>
  <si>
    <t>Gangster Movies (31851)</t>
  </si>
  <si>
    <t>Psychological Thrillers (5505)</t>
  </si>
  <si>
    <t>Political Thrillers (10504)</t>
  </si>
  <si>
    <t>Mysteries (9994)</t>
  </si>
  <si>
    <t>Spy Thrillers (9147)</t>
  </si>
  <si>
    <t>Steamy Thrillers (972)</t>
  </si>
  <si>
    <t>Supernatural Thrillers (11140)</t>
  </si>
  <si>
    <t>TV Shows (83)</t>
  </si>
  <si>
    <t>British TV Shows (52117)</t>
  </si>
  <si>
    <t>Classic TV Shows (46553)</t>
  </si>
  <si>
    <t>Crime TV Shows (26146)</t>
  </si>
  <si>
    <t>Cult TV Shows (74652)</t>
  </si>
  <si>
    <t>Food &amp; Travel TV (72436)</t>
  </si>
  <si>
    <t>Korean TV Shows (67879)</t>
  </si>
  <si>
    <t>Miniseries (4814)</t>
  </si>
  <si>
    <t>Military TV Shows (25804)</t>
  </si>
  <si>
    <t>Science &amp; Nature TV (52780)</t>
  </si>
  <si>
    <t>TV Action &amp; Adventure (10673)</t>
  </si>
  <si>
    <t>TV Comedies (10375)</t>
  </si>
  <si>
    <t>TV Documentaries (10105)</t>
  </si>
  <si>
    <t>TV Dramas (11714)</t>
  </si>
  <si>
    <t>TV Horror (83059)</t>
  </si>
  <si>
    <t>TV Mysteries (4366)</t>
  </si>
  <si>
    <t>TV Sci-Fi &amp; Fantasy (1372)</t>
  </si>
  <si>
    <t>Reality TV (9833)</t>
  </si>
  <si>
    <t>Teen TV Shows (60951)</t>
  </si>
  <si>
    <t>Movies for ages 8 to 10. 561 Movies for ages 11 to 12 (6962)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</si>
</sst>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abSelected="1" workbookViewId="0">
      <selection activeCell="E16" sqref="E16"/>
    </sheetView>
  </sheetViews>
  <sheetFormatPr defaultRowHeight="15" x14ac:dyDescent="0.25"/>
  <cols>
    <col min="1" max="1" width="53.85546875" bestFit="1" customWidth="1"/>
    <col min="2" max="2" width="20.28515625" bestFit="1" customWidth="1"/>
    <col min="5" max="5" width="48.7109375" bestFit="1" customWidth="1"/>
  </cols>
  <sheetData>
    <row r="1" spans="1:6" x14ac:dyDescent="0.25">
      <c r="A1" s="1" t="s">
        <v>0</v>
      </c>
      <c r="B1" t="str">
        <f>LEFT(A1, FIND("(", A1) - 2)</f>
        <v>Action &amp; Adventure</v>
      </c>
      <c r="C1" t="str">
        <f>RIGHT(A1, FIND(")", A1) - FIND("(", A1) +1)</f>
        <v>(1365)</v>
      </c>
      <c r="D1" t="str">
        <f>SUBSTITUTE(SUBSTITUTE(C1, "(", ""), ")", "")</f>
        <v>1365</v>
      </c>
      <c r="E1" t="str">
        <f>"https://www.netflix.com/browse/genre/"&amp;D1&amp;"?so=az"</f>
        <v>https://www.netflix.com/browse/genre/1365?so=az</v>
      </c>
      <c r="F1" t="str">
        <f>"&lt;a target='_blank' href='"&amp;E1&amp;"'&gt;"&amp;A1&amp;"&lt;/a&gt;"</f>
        <v>&lt;a target='_blank' href='https://www.netflix.com/browse/genre/1365?so=az'&gt;Action &amp; Adventure (1365)&lt;/a&gt;</v>
      </c>
    </row>
    <row r="2" spans="1:6" x14ac:dyDescent="0.25">
      <c r="A2" t="s">
        <v>1</v>
      </c>
      <c r="B2" t="e">
        <f t="shared" ref="B2:B65" si="0">LEFT(A2, FIND("(", A2) - 2)</f>
        <v>#VALUE!</v>
      </c>
      <c r="C2" t="e">
        <f t="shared" ref="C2:C65" si="1">RIGHT(A2, FIND(")", A2) - FIND("(", A2) +1)</f>
        <v>#VALUE!</v>
      </c>
      <c r="D2" t="e">
        <f t="shared" ref="D2:D65" si="2">SUBSTITUTE(SUBSTITUTE(C2, "(", ""), ")", "")</f>
        <v>#VALUE!</v>
      </c>
      <c r="E2" t="e">
        <f t="shared" ref="E2:E65" si="3">"https://www.netflix.com/browse/genre/"&amp;D2&amp;"?so=az"</f>
        <v>#VALUE!</v>
      </c>
      <c r="F2" t="e">
        <f t="shared" ref="F2:F65" si="4">"&lt;a target='_blank' href='"&amp;E2&amp;"'&gt;"&amp;A2&amp;"&lt;/a&gt;"</f>
        <v>#VALUE!</v>
      </c>
    </row>
    <row r="3" spans="1:6" x14ac:dyDescent="0.25">
      <c r="A3" t="s">
        <v>2</v>
      </c>
      <c r="B3" t="str">
        <f t="shared" si="0"/>
        <v>Asian Action Movies</v>
      </c>
      <c r="C3" t="str">
        <f t="shared" si="1"/>
        <v>(77232)</v>
      </c>
      <c r="D3" t="str">
        <f t="shared" si="2"/>
        <v>77232</v>
      </c>
      <c r="E3" t="str">
        <f t="shared" si="3"/>
        <v>https://www.netflix.com/browse/genre/77232?so=az</v>
      </c>
      <c r="F3" t="str">
        <f t="shared" si="4"/>
        <v>&lt;a target='_blank' href='https://www.netflix.com/browse/genre/77232?so=az'&gt;Asian Action Movies (77232)&lt;/a&gt;</v>
      </c>
    </row>
    <row r="4" spans="1:6" x14ac:dyDescent="0.25">
      <c r="A4" t="s">
        <v>3</v>
      </c>
      <c r="B4" t="str">
        <f t="shared" si="0"/>
        <v>Classic Action &amp; Adventure</v>
      </c>
      <c r="C4" t="str">
        <f t="shared" si="1"/>
        <v>(46576)</v>
      </c>
      <c r="D4" t="str">
        <f t="shared" si="2"/>
        <v>46576</v>
      </c>
      <c r="E4" t="str">
        <f t="shared" si="3"/>
        <v>https://www.netflix.com/browse/genre/46576?so=az</v>
      </c>
      <c r="F4" t="str">
        <f t="shared" si="4"/>
        <v>&lt;a target='_blank' href='https://www.netflix.com/browse/genre/46576?so=az'&gt;Classic Action &amp; Adventure (46576)&lt;/a&gt;</v>
      </c>
    </row>
    <row r="5" spans="1:6" x14ac:dyDescent="0.25">
      <c r="A5" t="s">
        <v>4</v>
      </c>
      <c r="B5" t="str">
        <f t="shared" si="0"/>
        <v>Action Action Thrillers</v>
      </c>
      <c r="C5" t="str">
        <f t="shared" si="1"/>
        <v>(43048)</v>
      </c>
      <c r="D5" t="str">
        <f t="shared" si="2"/>
        <v>43048</v>
      </c>
      <c r="E5" t="str">
        <f t="shared" si="3"/>
        <v>https://www.netflix.com/browse/genre/43048?so=az</v>
      </c>
      <c r="F5" t="str">
        <f t="shared" si="4"/>
        <v>&lt;a target='_blank' href='https://www.netflix.com/browse/genre/43048?so=az'&gt;Action Action Thrillers (43048)&lt;/a&gt;</v>
      </c>
    </row>
    <row r="6" spans="1:6" x14ac:dyDescent="0.25">
      <c r="A6" t="s">
        <v>5</v>
      </c>
      <c r="B6" t="str">
        <f t="shared" si="0"/>
        <v>Adventures</v>
      </c>
      <c r="C6" t="str">
        <f t="shared" si="1"/>
        <v>(7442)</v>
      </c>
      <c r="D6" t="str">
        <f t="shared" si="2"/>
        <v>7442</v>
      </c>
      <c r="E6" t="str">
        <f t="shared" si="3"/>
        <v>https://www.netflix.com/browse/genre/7442?so=az</v>
      </c>
      <c r="F6" t="str">
        <f t="shared" si="4"/>
        <v>&lt;a target='_blank' href='https://www.netflix.com/browse/genre/7442?so=az'&gt;Adventures (7442)&lt;/a&gt;</v>
      </c>
    </row>
    <row r="7" spans="1:6" x14ac:dyDescent="0.25">
      <c r="A7" t="s">
        <v>6</v>
      </c>
      <c r="B7" t="str">
        <f t="shared" si="0"/>
        <v>Comic Book and Superhero Movies</v>
      </c>
      <c r="C7" t="str">
        <f t="shared" si="1"/>
        <v>(10118)</v>
      </c>
      <c r="D7" t="str">
        <f t="shared" si="2"/>
        <v>10118</v>
      </c>
      <c r="E7" t="str">
        <f t="shared" si="3"/>
        <v>https://www.netflix.com/browse/genre/10118?so=az</v>
      </c>
      <c r="F7" t="str">
        <f t="shared" si="4"/>
        <v>&lt;a target='_blank' href='https://www.netflix.com/browse/genre/10118?so=az'&gt;Comic Book and Superhero Movies (10118)&lt;/a&gt;</v>
      </c>
    </row>
    <row r="8" spans="1:6" x14ac:dyDescent="0.25">
      <c r="A8" t="s">
        <v>7</v>
      </c>
      <c r="B8" t="str">
        <f t="shared" si="0"/>
        <v>Westerns</v>
      </c>
      <c r="C8" t="str">
        <f t="shared" si="1"/>
        <v>(7700)</v>
      </c>
      <c r="D8" t="str">
        <f t="shared" si="2"/>
        <v>7700</v>
      </c>
      <c r="E8" t="str">
        <f t="shared" si="3"/>
        <v>https://www.netflix.com/browse/genre/7700?so=az</v>
      </c>
      <c r="F8" t="str">
        <f t="shared" si="4"/>
        <v>&lt;a target='_blank' href='https://www.netflix.com/browse/genre/7700?so=az'&gt;Westerns (7700)&lt;/a&gt;</v>
      </c>
    </row>
    <row r="9" spans="1:6" x14ac:dyDescent="0.25">
      <c r="A9" t="s">
        <v>8</v>
      </c>
      <c r="B9" t="str">
        <f t="shared" si="0"/>
        <v>Spy Action &amp; Adventure</v>
      </c>
      <c r="C9" t="str">
        <f t="shared" si="1"/>
        <v>(10702)</v>
      </c>
      <c r="D9" t="str">
        <f t="shared" si="2"/>
        <v>10702</v>
      </c>
      <c r="E9" t="str">
        <f t="shared" si="3"/>
        <v>https://www.netflix.com/browse/genre/10702?so=az</v>
      </c>
      <c r="F9" t="str">
        <f t="shared" si="4"/>
        <v>&lt;a target='_blank' href='https://www.netflix.com/browse/genre/10702?so=az'&gt;Spy Action &amp; Adventure (10702)&lt;/a&gt;</v>
      </c>
    </row>
    <row r="10" spans="1:6" x14ac:dyDescent="0.25">
      <c r="A10" t="s">
        <v>9</v>
      </c>
      <c r="B10" t="str">
        <f t="shared" si="0"/>
        <v>Crime Action &amp; Adventure</v>
      </c>
      <c r="C10" t="str">
        <f t="shared" si="1"/>
        <v>(9584)</v>
      </c>
      <c r="D10" t="str">
        <f t="shared" si="2"/>
        <v>9584</v>
      </c>
      <c r="E10" t="str">
        <f t="shared" si="3"/>
        <v>https://www.netflix.com/browse/genre/9584?so=az</v>
      </c>
      <c r="F10" t="str">
        <f t="shared" si="4"/>
        <v>&lt;a target='_blank' href='https://www.netflix.com/browse/genre/9584?so=az'&gt;Crime Action &amp; Adventure (9584)&lt;/a&gt;</v>
      </c>
    </row>
    <row r="11" spans="1:6" x14ac:dyDescent="0.25">
      <c r="A11" t="s">
        <v>10</v>
      </c>
      <c r="B11" t="str">
        <f t="shared" si="0"/>
        <v>Foreign Action &amp; Adventure</v>
      </c>
      <c r="C11" t="str">
        <f t="shared" si="1"/>
        <v>(11828)</v>
      </c>
      <c r="D11" t="str">
        <f t="shared" si="2"/>
        <v>11828</v>
      </c>
      <c r="E11" t="str">
        <f t="shared" si="3"/>
        <v>https://www.netflix.com/browse/genre/11828?so=az</v>
      </c>
      <c r="F11" t="str">
        <f t="shared" si="4"/>
        <v>&lt;a target='_blank' href='https://www.netflix.com/browse/genre/11828?so=az'&gt;Foreign Action &amp; Adventure (11828)&lt;/a&gt;</v>
      </c>
    </row>
    <row r="12" spans="1:6" x14ac:dyDescent="0.25">
      <c r="A12" t="s">
        <v>11</v>
      </c>
      <c r="B12" t="str">
        <f t="shared" si="0"/>
        <v>Martial Arts Movies</v>
      </c>
      <c r="C12" t="str">
        <f t="shared" si="1"/>
        <v>(8985)</v>
      </c>
      <c r="D12" t="str">
        <f t="shared" si="2"/>
        <v>8985</v>
      </c>
      <c r="E12" t="str">
        <f t="shared" si="3"/>
        <v>https://www.netflix.com/browse/genre/8985?so=az</v>
      </c>
      <c r="F12" t="str">
        <f t="shared" si="4"/>
        <v>&lt;a target='_blank' href='https://www.netflix.com/browse/genre/8985?so=az'&gt;Martial Arts Movies (8985)&lt;/a&gt;</v>
      </c>
    </row>
    <row r="13" spans="1:6" x14ac:dyDescent="0.25">
      <c r="A13" t="s">
        <v>12</v>
      </c>
      <c r="B13" t="str">
        <f t="shared" si="0"/>
        <v>Military Action &amp; Adventure</v>
      </c>
      <c r="C13" t="str">
        <f t="shared" si="1"/>
        <v>(2125)</v>
      </c>
      <c r="D13" t="str">
        <f t="shared" si="2"/>
        <v>2125</v>
      </c>
      <c r="E13" t="str">
        <f t="shared" si="3"/>
        <v>https://www.netflix.com/browse/genre/2125?so=az</v>
      </c>
      <c r="F13" t="str">
        <f t="shared" si="4"/>
        <v>&lt;a target='_blank' href='https://www.netflix.com/browse/genre/2125?so=az'&gt;Military Action &amp; Adventure (2125)&lt;/a&gt;</v>
      </c>
    </row>
    <row r="14" spans="1:6" x14ac:dyDescent="0.25">
      <c r="A14" t="s">
        <v>13</v>
      </c>
      <c r="B14" t="str">
        <f t="shared" si="0"/>
        <v>Comedies</v>
      </c>
      <c r="C14" t="str">
        <f t="shared" si="1"/>
        <v>(43040)</v>
      </c>
      <c r="D14" t="str">
        <f t="shared" si="2"/>
        <v>43040</v>
      </c>
      <c r="E14" t="str">
        <f t="shared" si="3"/>
        <v>https://www.netflix.com/browse/genre/43040?so=az</v>
      </c>
      <c r="F14" t="str">
        <f t="shared" si="4"/>
        <v>&lt;a target='_blank' href='https://www.netflix.com/browse/genre/43040?so=az'&gt;Comedies (43040)&lt;/a&gt;</v>
      </c>
    </row>
    <row r="15" spans="1:6" x14ac:dyDescent="0.25">
      <c r="B15" t="e">
        <f t="shared" si="0"/>
        <v>#VALUE!</v>
      </c>
      <c r="C15" t="e">
        <f t="shared" si="1"/>
        <v>#VALUE!</v>
      </c>
      <c r="D15" t="e">
        <f t="shared" si="2"/>
        <v>#VALUE!</v>
      </c>
      <c r="E15" t="e">
        <f t="shared" si="3"/>
        <v>#VALUE!</v>
      </c>
      <c r="F15" t="e">
        <f t="shared" si="4"/>
        <v>#VALUE!</v>
      </c>
    </row>
    <row r="16" spans="1:6" x14ac:dyDescent="0.25">
      <c r="B16" t="e">
        <f t="shared" si="0"/>
        <v>#VALUE!</v>
      </c>
      <c r="C16" t="e">
        <f t="shared" si="1"/>
        <v>#VALUE!</v>
      </c>
      <c r="D16" t="e">
        <f t="shared" si="2"/>
        <v>#VALUE!</v>
      </c>
      <c r="E16" t="e">
        <f t="shared" si="3"/>
        <v>#VALUE!</v>
      </c>
      <c r="F16" t="e">
        <f t="shared" si="4"/>
        <v>#VALUE!</v>
      </c>
    </row>
    <row r="17" spans="1:6" x14ac:dyDescent="0.25">
      <c r="B17" t="e">
        <f t="shared" si="0"/>
        <v>#VALUE!</v>
      </c>
      <c r="C17" t="e">
        <f t="shared" si="1"/>
        <v>#VALUE!</v>
      </c>
      <c r="D17" t="e">
        <f t="shared" si="2"/>
        <v>#VALUE!</v>
      </c>
      <c r="E17" t="e">
        <f t="shared" si="3"/>
        <v>#VALUE!</v>
      </c>
      <c r="F17" t="e">
        <f t="shared" si="4"/>
        <v>#VALUE!</v>
      </c>
    </row>
    <row r="18" spans="1:6" x14ac:dyDescent="0.25">
      <c r="A18" t="s">
        <v>14</v>
      </c>
      <c r="B18" t="str">
        <f t="shared" si="0"/>
        <v>Anime</v>
      </c>
      <c r="C18" t="str">
        <f t="shared" si="1"/>
        <v>(7424)</v>
      </c>
      <c r="D18" t="str">
        <f t="shared" si="2"/>
        <v>7424</v>
      </c>
      <c r="E18" t="str">
        <f t="shared" si="3"/>
        <v>https://www.netflix.com/browse/genre/7424?so=az</v>
      </c>
      <c r="F18" t="str">
        <f t="shared" si="4"/>
        <v>&lt;a target='_blank' href='https://www.netflix.com/browse/genre/7424?so=az'&gt;Anime (7424)&lt;/a&gt;</v>
      </c>
    </row>
    <row r="19" spans="1:6" x14ac:dyDescent="0.25">
      <c r="A19" t="s">
        <v>1</v>
      </c>
      <c r="B19" t="e">
        <f t="shared" si="0"/>
        <v>#VALUE!</v>
      </c>
      <c r="C19" t="e">
        <f t="shared" si="1"/>
        <v>#VALUE!</v>
      </c>
      <c r="D19" t="e">
        <f t="shared" si="2"/>
        <v>#VALUE!</v>
      </c>
      <c r="E19" t="e">
        <f t="shared" si="3"/>
        <v>#VALUE!</v>
      </c>
      <c r="F19" t="e">
        <f t="shared" si="4"/>
        <v>#VALUE!</v>
      </c>
    </row>
    <row r="20" spans="1:6" x14ac:dyDescent="0.25">
      <c r="A20" t="s">
        <v>15</v>
      </c>
      <c r="B20" t="str">
        <f t="shared" si="0"/>
        <v>Adult Animation</v>
      </c>
      <c r="C20" t="str">
        <f t="shared" si="1"/>
        <v>(11881)</v>
      </c>
      <c r="D20" t="str">
        <f t="shared" si="2"/>
        <v>11881</v>
      </c>
      <c r="E20" t="str">
        <f t="shared" si="3"/>
        <v>https://www.netflix.com/browse/genre/11881?so=az</v>
      </c>
      <c r="F20" t="str">
        <f t="shared" si="4"/>
        <v>&lt;a target='_blank' href='https://www.netflix.com/browse/genre/11881?so=az'&gt;Adult Animation (11881)&lt;/a&gt;</v>
      </c>
    </row>
    <row r="21" spans="1:6" x14ac:dyDescent="0.25">
      <c r="A21" t="s">
        <v>16</v>
      </c>
      <c r="B21" t="str">
        <f t="shared" si="0"/>
        <v>Anime Action</v>
      </c>
      <c r="C21" t="str">
        <f t="shared" si="1"/>
        <v>(2653)</v>
      </c>
      <c r="D21" t="str">
        <f t="shared" si="2"/>
        <v>2653</v>
      </c>
      <c r="E21" t="str">
        <f t="shared" si="3"/>
        <v>https://www.netflix.com/browse/genre/2653?so=az</v>
      </c>
      <c r="F21" t="str">
        <f t="shared" si="4"/>
        <v>&lt;a target='_blank' href='https://www.netflix.com/browse/genre/2653?so=az'&gt;Anime Action (2653)&lt;/a&gt;</v>
      </c>
    </row>
    <row r="22" spans="1:6" x14ac:dyDescent="0.25">
      <c r="A22" t="s">
        <v>17</v>
      </c>
      <c r="B22" t="str">
        <f t="shared" si="0"/>
        <v>Anime Comedies</v>
      </c>
      <c r="C22" t="str">
        <f t="shared" si="1"/>
        <v>(9302)</v>
      </c>
      <c r="D22" t="str">
        <f t="shared" si="2"/>
        <v>9302</v>
      </c>
      <c r="E22" t="str">
        <f t="shared" si="3"/>
        <v>https://www.netflix.com/browse/genre/9302?so=az</v>
      </c>
      <c r="F22" t="str">
        <f t="shared" si="4"/>
        <v>&lt;a target='_blank' href='https://www.netflix.com/browse/genre/9302?so=az'&gt;Anime Comedies (9302)&lt;/a&gt;</v>
      </c>
    </row>
    <row r="23" spans="1:6" x14ac:dyDescent="0.25">
      <c r="A23" t="s">
        <v>18</v>
      </c>
      <c r="B23" t="str">
        <f t="shared" si="0"/>
        <v>Anime Dramas</v>
      </c>
      <c r="C23" t="str">
        <f t="shared" si="1"/>
        <v>(452)</v>
      </c>
      <c r="D23" t="str">
        <f t="shared" si="2"/>
        <v>452</v>
      </c>
      <c r="E23" t="str">
        <f t="shared" si="3"/>
        <v>https://www.netflix.com/browse/genre/452?so=az</v>
      </c>
      <c r="F23" t="str">
        <f t="shared" si="4"/>
        <v>&lt;a target='_blank' href='https://www.netflix.com/browse/genre/452?so=az'&gt;Anime Dramas (452)&lt;/a&gt;</v>
      </c>
    </row>
    <row r="24" spans="1:6" x14ac:dyDescent="0.25">
      <c r="A24" t="s">
        <v>19</v>
      </c>
      <c r="B24" t="str">
        <f t="shared" si="0"/>
        <v>Anime Features</v>
      </c>
      <c r="C24" t="str">
        <f t="shared" si="1"/>
        <v>(3063)</v>
      </c>
      <c r="D24" t="str">
        <f t="shared" si="2"/>
        <v>3063</v>
      </c>
      <c r="E24" t="str">
        <f t="shared" si="3"/>
        <v>https://www.netflix.com/browse/genre/3063?so=az</v>
      </c>
      <c r="F24" t="str">
        <f t="shared" si="4"/>
        <v>&lt;a target='_blank' href='https://www.netflix.com/browse/genre/3063?so=az'&gt;Anime Features (3063)&lt;/a&gt;</v>
      </c>
    </row>
    <row r="25" spans="1:6" x14ac:dyDescent="0.25">
      <c r="A25" t="s">
        <v>20</v>
      </c>
      <c r="B25" t="str">
        <f t="shared" si="0"/>
        <v>Anime Sci-Fi</v>
      </c>
      <c r="C25" t="str">
        <f t="shared" si="1"/>
        <v>(2729)</v>
      </c>
      <c r="D25" t="str">
        <f t="shared" si="2"/>
        <v>2729</v>
      </c>
      <c r="E25" t="str">
        <f t="shared" si="3"/>
        <v>https://www.netflix.com/browse/genre/2729?so=az</v>
      </c>
      <c r="F25" t="str">
        <f t="shared" si="4"/>
        <v>&lt;a target='_blank' href='https://www.netflix.com/browse/genre/2729?so=az'&gt;Anime Sci-Fi (2729)&lt;/a&gt;</v>
      </c>
    </row>
    <row r="26" spans="1:6" x14ac:dyDescent="0.25">
      <c r="A26" t="s">
        <v>21</v>
      </c>
      <c r="B26" t="str">
        <f t="shared" si="0"/>
        <v>Anime Horror</v>
      </c>
      <c r="C26" t="str">
        <f t="shared" si="1"/>
        <v>(10695)</v>
      </c>
      <c r="D26" t="str">
        <f t="shared" si="2"/>
        <v>10695</v>
      </c>
      <c r="E26" t="str">
        <f t="shared" si="3"/>
        <v>https://www.netflix.com/browse/genre/10695?so=az</v>
      </c>
      <c r="F26" t="str">
        <f t="shared" si="4"/>
        <v>&lt;a target='_blank' href='https://www.netflix.com/browse/genre/10695?so=az'&gt;Anime Horror (10695)&lt;/a&gt;</v>
      </c>
    </row>
    <row r="27" spans="1:6" x14ac:dyDescent="0.25">
      <c r="A27" t="s">
        <v>22</v>
      </c>
      <c r="B27" t="str">
        <f t="shared" si="0"/>
        <v>Anime Fantasy</v>
      </c>
      <c r="C27" t="str">
        <f t="shared" si="1"/>
        <v>(11146)</v>
      </c>
      <c r="D27" t="str">
        <f t="shared" si="2"/>
        <v>11146</v>
      </c>
      <c r="E27" t="str">
        <f t="shared" si="3"/>
        <v>https://www.netflix.com/browse/genre/11146?so=az</v>
      </c>
      <c r="F27" t="str">
        <f t="shared" si="4"/>
        <v>&lt;a target='_blank' href='https://www.netflix.com/browse/genre/11146?so=az'&gt;Anime Fantasy (11146)&lt;/a&gt;</v>
      </c>
    </row>
    <row r="28" spans="1:6" x14ac:dyDescent="0.25">
      <c r="A28" t="s">
        <v>23</v>
      </c>
      <c r="B28" t="str">
        <f t="shared" si="0"/>
        <v>Anime Series</v>
      </c>
      <c r="C28" t="str">
        <f t="shared" si="1"/>
        <v>(6721)</v>
      </c>
      <c r="D28" t="str">
        <f t="shared" si="2"/>
        <v>6721</v>
      </c>
      <c r="E28" t="str">
        <f t="shared" si="3"/>
        <v>https://www.netflix.com/browse/genre/6721?so=az</v>
      </c>
      <c r="F28" t="str">
        <f t="shared" si="4"/>
        <v>&lt;a target='_blank' href='https://www.netflix.com/browse/genre/6721?so=az'&gt;Anime Series (6721)&lt;/a&gt;</v>
      </c>
    </row>
    <row r="29" spans="1:6" x14ac:dyDescent="0.25">
      <c r="B29" t="e">
        <f t="shared" si="0"/>
        <v>#VALUE!</v>
      </c>
      <c r="C29" t="e">
        <f t="shared" si="1"/>
        <v>#VALUE!</v>
      </c>
      <c r="D29" t="e">
        <f t="shared" si="2"/>
        <v>#VALUE!</v>
      </c>
      <c r="E29" t="e">
        <f t="shared" si="3"/>
        <v>#VALUE!</v>
      </c>
      <c r="F29" t="e">
        <f t="shared" si="4"/>
        <v>#VALUE!</v>
      </c>
    </row>
    <row r="30" spans="1:6" x14ac:dyDescent="0.25">
      <c r="B30" t="e">
        <f t="shared" si="0"/>
        <v>#VALUE!</v>
      </c>
      <c r="C30" t="e">
        <f t="shared" si="1"/>
        <v>#VALUE!</v>
      </c>
      <c r="D30" t="e">
        <f t="shared" si="2"/>
        <v>#VALUE!</v>
      </c>
      <c r="E30" t="e">
        <f t="shared" si="3"/>
        <v>#VALUE!</v>
      </c>
      <c r="F30" t="e">
        <f t="shared" si="4"/>
        <v>#VALUE!</v>
      </c>
    </row>
    <row r="31" spans="1:6" x14ac:dyDescent="0.25">
      <c r="A31" t="s">
        <v>24</v>
      </c>
      <c r="B31" t="str">
        <f t="shared" si="0"/>
        <v>Children &amp; Family Movies</v>
      </c>
      <c r="C31" t="str">
        <f t="shared" si="1"/>
        <v>(783)</v>
      </c>
      <c r="D31" t="str">
        <f t="shared" si="2"/>
        <v>783</v>
      </c>
      <c r="E31" t="str">
        <f t="shared" si="3"/>
        <v>https://www.netflix.com/browse/genre/783?so=az</v>
      </c>
      <c r="F31" t="str">
        <f t="shared" si="4"/>
        <v>&lt;a target='_blank' href='https://www.netflix.com/browse/genre/783?so=az'&gt;Children &amp; Family Movies (783)&lt;/a&gt;</v>
      </c>
    </row>
    <row r="32" spans="1:6" x14ac:dyDescent="0.25">
      <c r="A32" t="s">
        <v>1</v>
      </c>
      <c r="B32" t="e">
        <f t="shared" si="0"/>
        <v>#VALUE!</v>
      </c>
      <c r="C32" t="e">
        <f t="shared" si="1"/>
        <v>#VALUE!</v>
      </c>
      <c r="D32" t="e">
        <f t="shared" si="2"/>
        <v>#VALUE!</v>
      </c>
      <c r="E32" t="e">
        <f t="shared" si="3"/>
        <v>#VALUE!</v>
      </c>
      <c r="F32" t="e">
        <f t="shared" si="4"/>
        <v>#VALUE!</v>
      </c>
    </row>
    <row r="33" spans="1:6" x14ac:dyDescent="0.25">
      <c r="A33" t="s">
        <v>25</v>
      </c>
      <c r="B33" t="str">
        <f t="shared" si="0"/>
        <v>Movies for ages 0 to 2</v>
      </c>
      <c r="C33" t="str">
        <f t="shared" si="1"/>
        <v>(6796)</v>
      </c>
      <c r="D33" t="str">
        <f t="shared" si="2"/>
        <v>6796</v>
      </c>
      <c r="E33" t="str">
        <f t="shared" si="3"/>
        <v>https://www.netflix.com/browse/genre/6796?so=az</v>
      </c>
      <c r="F33" t="str">
        <f t="shared" si="4"/>
        <v>&lt;a target='_blank' href='https://www.netflix.com/browse/genre/6796?so=az'&gt;Movies for ages 0 to 2 (6796)&lt;/a&gt;</v>
      </c>
    </row>
    <row r="34" spans="1:6" x14ac:dyDescent="0.25">
      <c r="A34" t="s">
        <v>26</v>
      </c>
      <c r="B34" t="str">
        <f t="shared" si="0"/>
        <v>Movies for ages 2 to 4</v>
      </c>
      <c r="C34" t="str">
        <f t="shared" si="1"/>
        <v>(6218)</v>
      </c>
      <c r="D34" t="str">
        <f t="shared" si="2"/>
        <v>6218</v>
      </c>
      <c r="E34" t="str">
        <f t="shared" si="3"/>
        <v>https://www.netflix.com/browse/genre/6218?so=az</v>
      </c>
      <c r="F34" t="str">
        <f t="shared" si="4"/>
        <v>&lt;a target='_blank' href='https://www.netflix.com/browse/genre/6218?so=az'&gt;Movies for ages 2 to 4 (6218)&lt;/a&gt;</v>
      </c>
    </row>
    <row r="35" spans="1:6" x14ac:dyDescent="0.25">
      <c r="A35" t="s">
        <v>27</v>
      </c>
      <c r="B35" t="str">
        <f t="shared" si="0"/>
        <v>Movies for ages 5 to 7</v>
      </c>
      <c r="C35" t="str">
        <f t="shared" si="1"/>
        <v>(5455)</v>
      </c>
      <c r="D35" t="str">
        <f t="shared" si="2"/>
        <v>5455</v>
      </c>
      <c r="E35" t="str">
        <f t="shared" si="3"/>
        <v>https://www.netflix.com/browse/genre/5455?so=az</v>
      </c>
      <c r="F35" t="str">
        <f t="shared" si="4"/>
        <v>&lt;a target='_blank' href='https://www.netflix.com/browse/genre/5455?so=az'&gt;Movies for ages 5 to 7 (5455)&lt;/a&gt;</v>
      </c>
    </row>
    <row r="36" spans="1:6" x14ac:dyDescent="0.25">
      <c r="A36" t="s">
        <v>28</v>
      </c>
      <c r="B36" t="str">
        <f t="shared" si="0"/>
        <v>Movies for ages 8 to 10</v>
      </c>
      <c r="C36" t="str">
        <f t="shared" si="1"/>
        <v>(561)</v>
      </c>
      <c r="D36" t="str">
        <f t="shared" si="2"/>
        <v>561</v>
      </c>
      <c r="E36" t="str">
        <f t="shared" si="3"/>
        <v>https://www.netflix.com/browse/genre/561?so=az</v>
      </c>
      <c r="F36" t="str">
        <f t="shared" si="4"/>
        <v>&lt;a target='_blank' href='https://www.netflix.com/browse/genre/561?so=az'&gt;Movies for ages 8 to 10 (561)&lt;/a&gt;</v>
      </c>
    </row>
    <row r="37" spans="1:6" x14ac:dyDescent="0.25">
      <c r="A37" t="s">
        <v>29</v>
      </c>
      <c r="B37" t="str">
        <f t="shared" si="0"/>
        <v>Movies for ages 11 to 12</v>
      </c>
      <c r="C37" t="str">
        <f t="shared" si="1"/>
        <v>(6962)</v>
      </c>
      <c r="D37" t="str">
        <f t="shared" si="2"/>
        <v>6962</v>
      </c>
      <c r="E37" t="str">
        <f t="shared" si="3"/>
        <v>https://www.netflix.com/browse/genre/6962?so=az</v>
      </c>
      <c r="F37" t="str">
        <f t="shared" si="4"/>
        <v>&lt;a target='_blank' href='https://www.netflix.com/browse/genre/6962?so=az'&gt;Movies for ages 11 to 12 (6962)&lt;/a&gt;</v>
      </c>
    </row>
    <row r="38" spans="1:6" x14ac:dyDescent="0.25">
      <c r="A38" t="s">
        <v>30</v>
      </c>
      <c r="B38" t="str">
        <f t="shared" si="0"/>
        <v>Education for Kids</v>
      </c>
      <c r="C38" t="str">
        <f t="shared" si="1"/>
        <v>(10659)</v>
      </c>
      <c r="D38" t="str">
        <f t="shared" si="2"/>
        <v>10659</v>
      </c>
      <c r="E38" t="str">
        <f t="shared" si="3"/>
        <v>https://www.netflix.com/browse/genre/10659?so=az</v>
      </c>
      <c r="F38" t="str">
        <f t="shared" si="4"/>
        <v>&lt;a target='_blank' href='https://www.netflix.com/browse/genre/10659?so=az'&gt;Education for Kids (10659)&lt;/a&gt;</v>
      </c>
    </row>
    <row r="39" spans="1:6" x14ac:dyDescent="0.25">
      <c r="A39" t="s">
        <v>31</v>
      </c>
      <c r="B39" t="str">
        <f t="shared" si="0"/>
        <v>Disney</v>
      </c>
      <c r="C39" t="str">
        <f t="shared" si="1"/>
        <v>(67673)</v>
      </c>
      <c r="D39" t="str">
        <f t="shared" si="2"/>
        <v>67673</v>
      </c>
      <c r="E39" t="str">
        <f t="shared" si="3"/>
        <v>https://www.netflix.com/browse/genre/67673?so=az</v>
      </c>
      <c r="F39" t="str">
        <f t="shared" si="4"/>
        <v>&lt;a target='_blank' href='https://www.netflix.com/browse/genre/67673?so=az'&gt;Disney (67673)&lt;/a&gt;</v>
      </c>
    </row>
    <row r="40" spans="1:6" x14ac:dyDescent="0.25">
      <c r="B40" t="e">
        <f t="shared" si="0"/>
        <v>#VALUE!</v>
      </c>
      <c r="C40" t="e">
        <f t="shared" si="1"/>
        <v>#VALUE!</v>
      </c>
      <c r="D40" t="e">
        <f t="shared" si="2"/>
        <v>#VALUE!</v>
      </c>
      <c r="E40" t="e">
        <f t="shared" si="3"/>
        <v>#VALUE!</v>
      </c>
      <c r="F40" t="e">
        <f t="shared" si="4"/>
        <v>#VALUE!</v>
      </c>
    </row>
    <row r="41" spans="1:6" x14ac:dyDescent="0.25">
      <c r="B41" t="e">
        <f t="shared" si="0"/>
        <v>#VALUE!</v>
      </c>
      <c r="C41" t="e">
        <f t="shared" si="1"/>
        <v>#VALUE!</v>
      </c>
      <c r="D41" t="e">
        <f t="shared" si="2"/>
        <v>#VALUE!</v>
      </c>
      <c r="E41" t="e">
        <f t="shared" si="3"/>
        <v>#VALUE!</v>
      </c>
      <c r="F41" t="e">
        <f t="shared" si="4"/>
        <v>#VALUE!</v>
      </c>
    </row>
    <row r="42" spans="1:6" x14ac:dyDescent="0.25">
      <c r="A42" t="s">
        <v>24</v>
      </c>
      <c r="B42" t="str">
        <f t="shared" si="0"/>
        <v>Children &amp; Family Movies</v>
      </c>
      <c r="C42" t="str">
        <f t="shared" si="1"/>
        <v>(783)</v>
      </c>
      <c r="D42" t="str">
        <f t="shared" si="2"/>
        <v>783</v>
      </c>
      <c r="E42" t="str">
        <f t="shared" si="3"/>
        <v>https://www.netflix.com/browse/genre/783?so=az</v>
      </c>
      <c r="F42" t="str">
        <f t="shared" si="4"/>
        <v>&lt;a target='_blank' href='https://www.netflix.com/browse/genre/783?so=az'&gt;Children &amp; Family Movies (783)&lt;/a&gt;</v>
      </c>
    </row>
    <row r="43" spans="1:6" x14ac:dyDescent="0.25">
      <c r="A43" t="s">
        <v>1</v>
      </c>
      <c r="B43" t="e">
        <f t="shared" si="0"/>
        <v>#VALUE!</v>
      </c>
      <c r="C43" t="e">
        <f t="shared" si="1"/>
        <v>#VALUE!</v>
      </c>
      <c r="D43" t="e">
        <f t="shared" si="2"/>
        <v>#VALUE!</v>
      </c>
      <c r="E43" t="e">
        <f t="shared" si="3"/>
        <v>#VALUE!</v>
      </c>
      <c r="F43" t="e">
        <f t="shared" si="4"/>
        <v>#VALUE!</v>
      </c>
    </row>
    <row r="44" spans="1:6" x14ac:dyDescent="0.25">
      <c r="A44" t="s">
        <v>25</v>
      </c>
      <c r="B44" t="str">
        <f t="shared" si="0"/>
        <v>Movies for ages 0 to 2</v>
      </c>
      <c r="C44" t="str">
        <f t="shared" si="1"/>
        <v>(6796)</v>
      </c>
      <c r="D44" t="str">
        <f t="shared" si="2"/>
        <v>6796</v>
      </c>
      <c r="E44" t="str">
        <f t="shared" si="3"/>
        <v>https://www.netflix.com/browse/genre/6796?so=az</v>
      </c>
      <c r="F44" t="str">
        <f t="shared" si="4"/>
        <v>&lt;a target='_blank' href='https://www.netflix.com/browse/genre/6796?so=az'&gt;Movies for ages 0 to 2 (6796)&lt;/a&gt;</v>
      </c>
    </row>
    <row r="45" spans="1:6" x14ac:dyDescent="0.25">
      <c r="A45" t="s">
        <v>26</v>
      </c>
      <c r="B45" t="str">
        <f t="shared" si="0"/>
        <v>Movies for ages 2 to 4</v>
      </c>
      <c r="C45" t="str">
        <f t="shared" si="1"/>
        <v>(6218)</v>
      </c>
      <c r="D45" t="str">
        <f t="shared" si="2"/>
        <v>6218</v>
      </c>
      <c r="E45" t="str">
        <f t="shared" si="3"/>
        <v>https://www.netflix.com/browse/genre/6218?so=az</v>
      </c>
      <c r="F45" t="str">
        <f t="shared" si="4"/>
        <v>&lt;a target='_blank' href='https://www.netflix.com/browse/genre/6218?so=az'&gt;Movies for ages 2 to 4 (6218)&lt;/a&gt;</v>
      </c>
    </row>
    <row r="46" spans="1:6" x14ac:dyDescent="0.25">
      <c r="A46" t="s">
        <v>27</v>
      </c>
      <c r="B46" t="str">
        <f t="shared" si="0"/>
        <v>Movies for ages 5 to 7</v>
      </c>
      <c r="C46" t="str">
        <f t="shared" si="1"/>
        <v>(5455)</v>
      </c>
      <c r="D46" t="str">
        <f t="shared" si="2"/>
        <v>5455</v>
      </c>
      <c r="E46" t="str">
        <f t="shared" si="3"/>
        <v>https://www.netflix.com/browse/genre/5455?so=az</v>
      </c>
      <c r="F46" t="str">
        <f t="shared" si="4"/>
        <v>&lt;a target='_blank' href='https://www.netflix.com/browse/genre/5455?so=az'&gt;Movies for ages 5 to 7 (5455)&lt;/a&gt;</v>
      </c>
    </row>
    <row r="47" spans="1:6" x14ac:dyDescent="0.25">
      <c r="A47" t="s">
        <v>219</v>
      </c>
      <c r="B47" t="str">
        <f t="shared" si="0"/>
        <v>Movies for ages 8 to 10. 561 Movies for ages 11 to 12</v>
      </c>
      <c r="C47" t="str">
        <f t="shared" si="1"/>
        <v>(6962)</v>
      </c>
      <c r="D47" t="str">
        <f t="shared" si="2"/>
        <v>6962</v>
      </c>
      <c r="E47" t="str">
        <f t="shared" si="3"/>
        <v>https://www.netflix.com/browse/genre/6962?so=az</v>
      </c>
      <c r="F47" t="str">
        <f t="shared" si="4"/>
        <v>&lt;a target='_blank' href='https://www.netflix.com/browse/genre/6962?so=az'&gt;Movies for ages 8 to 10. 561 Movies for ages 11 to 12 (6962)&lt;/a&gt;</v>
      </c>
    </row>
    <row r="48" spans="1:6" x14ac:dyDescent="0.25">
      <c r="A48" t="s">
        <v>30</v>
      </c>
      <c r="B48" t="str">
        <f t="shared" si="0"/>
        <v>Education for Kids</v>
      </c>
      <c r="C48" t="str">
        <f t="shared" si="1"/>
        <v>(10659)</v>
      </c>
      <c r="D48" t="str">
        <f t="shared" si="2"/>
        <v>10659</v>
      </c>
      <c r="E48" t="str">
        <f t="shared" si="3"/>
        <v>https://www.netflix.com/browse/genre/10659?so=az</v>
      </c>
      <c r="F48" t="str">
        <f t="shared" si="4"/>
        <v>&lt;a target='_blank' href='https://www.netflix.com/browse/genre/10659?so=az'&gt;Education for Kids (10659)&lt;/a&gt;</v>
      </c>
    </row>
    <row r="49" spans="1:6" x14ac:dyDescent="0.25">
      <c r="A49" t="s">
        <v>31</v>
      </c>
      <c r="B49" t="str">
        <f t="shared" si="0"/>
        <v>Disney</v>
      </c>
      <c r="C49" t="str">
        <f t="shared" si="1"/>
        <v>(67673)</v>
      </c>
      <c r="D49" t="str">
        <f t="shared" si="2"/>
        <v>67673</v>
      </c>
      <c r="E49" t="str">
        <f t="shared" si="3"/>
        <v>https://www.netflix.com/browse/genre/67673?so=az</v>
      </c>
      <c r="F49" t="str">
        <f t="shared" si="4"/>
        <v>&lt;a target='_blank' href='https://www.netflix.com/browse/genre/67673?so=az'&gt;Disney (67673)&lt;/a&gt;</v>
      </c>
    </row>
    <row r="50" spans="1:6" x14ac:dyDescent="0.25">
      <c r="A50" t="s">
        <v>32</v>
      </c>
      <c r="B50" t="str">
        <f t="shared" si="0"/>
        <v>Movies based on children's books</v>
      </c>
      <c r="C50" t="str">
        <f t="shared" si="1"/>
        <v>(10056)</v>
      </c>
      <c r="D50" t="str">
        <f t="shared" si="2"/>
        <v>10056</v>
      </c>
      <c r="E50" t="str">
        <f t="shared" si="3"/>
        <v>https://www.netflix.com/browse/genre/10056?so=az</v>
      </c>
      <c r="F50" t="str">
        <f t="shared" si="4"/>
        <v>&lt;a target='_blank' href='https://www.netflix.com/browse/genre/10056?so=az'&gt;Movies based on children's books (10056)&lt;/a&gt;</v>
      </c>
    </row>
    <row r="51" spans="1:6" x14ac:dyDescent="0.25">
      <c r="A51" t="s">
        <v>33</v>
      </c>
      <c r="B51" t="str">
        <f t="shared" si="0"/>
        <v>Family Features</v>
      </c>
      <c r="C51" t="str">
        <f t="shared" si="1"/>
        <v>(51056)</v>
      </c>
      <c r="D51" t="str">
        <f t="shared" si="2"/>
        <v>51056</v>
      </c>
      <c r="E51" t="str">
        <f t="shared" si="3"/>
        <v>https://www.netflix.com/browse/genre/51056?so=az</v>
      </c>
      <c r="F51" t="str">
        <f t="shared" si="4"/>
        <v>&lt;a target='_blank' href='https://www.netflix.com/browse/genre/51056?so=az'&gt;Family Features (51056)&lt;/a&gt;</v>
      </c>
    </row>
    <row r="52" spans="1:6" x14ac:dyDescent="0.25">
      <c r="A52" t="s">
        <v>34</v>
      </c>
      <c r="B52" t="str">
        <f t="shared" si="0"/>
        <v>TV Cartoons</v>
      </c>
      <c r="C52" t="str">
        <f t="shared" si="1"/>
        <v>(11177)</v>
      </c>
      <c r="D52" t="str">
        <f t="shared" si="2"/>
        <v>11177</v>
      </c>
      <c r="E52" t="str">
        <f t="shared" si="3"/>
        <v>https://www.netflix.com/browse/genre/11177?so=az</v>
      </c>
      <c r="F52" t="str">
        <f t="shared" si="4"/>
        <v>&lt;a target='_blank' href='https://www.netflix.com/browse/genre/11177?so=az'&gt;TV Cartoons (11177)&lt;/a&gt;</v>
      </c>
    </row>
    <row r="53" spans="1:6" x14ac:dyDescent="0.25">
      <c r="A53" t="s">
        <v>35</v>
      </c>
      <c r="B53" t="str">
        <f t="shared" si="0"/>
        <v>Kids' TV</v>
      </c>
      <c r="C53" t="str">
        <f t="shared" si="1"/>
        <v>(27346)</v>
      </c>
      <c r="D53" t="str">
        <f t="shared" si="2"/>
        <v>27346</v>
      </c>
      <c r="E53" t="str">
        <f t="shared" si="3"/>
        <v>https://www.netflix.com/browse/genre/27346?so=az</v>
      </c>
      <c r="F53" t="str">
        <f t="shared" si="4"/>
        <v>&lt;a target='_blank' href='https://www.netflix.com/browse/genre/27346?so=az'&gt;Kids' TV (27346)&lt;/a&gt;</v>
      </c>
    </row>
    <row r="54" spans="1:6" x14ac:dyDescent="0.25">
      <c r="A54" t="s">
        <v>36</v>
      </c>
      <c r="B54" t="str">
        <f t="shared" si="0"/>
        <v>Kids Music</v>
      </c>
      <c r="C54" t="str">
        <f t="shared" si="1"/>
        <v>(52843)</v>
      </c>
      <c r="D54" t="str">
        <f t="shared" si="2"/>
        <v>52843</v>
      </c>
      <c r="E54" t="str">
        <f t="shared" si="3"/>
        <v>https://www.netflix.com/browse/genre/52843?so=az</v>
      </c>
      <c r="F54" t="str">
        <f t="shared" si="4"/>
        <v>&lt;a target='_blank' href='https://www.netflix.com/browse/genre/52843?so=az'&gt;Kids Music (52843)&lt;/a&gt;</v>
      </c>
    </row>
    <row r="55" spans="1:6" x14ac:dyDescent="0.25">
      <c r="A55" t="s">
        <v>37</v>
      </c>
      <c r="B55" t="str">
        <f t="shared" si="0"/>
        <v>Animal Tales</v>
      </c>
      <c r="C55" t="str">
        <f t="shared" si="1"/>
        <v>(5507)</v>
      </c>
      <c r="D55" t="str">
        <f t="shared" si="2"/>
        <v>5507</v>
      </c>
      <c r="E55" t="str">
        <f t="shared" si="3"/>
        <v>https://www.netflix.com/browse/genre/5507?so=az</v>
      </c>
      <c r="F55" t="str">
        <f t="shared" si="4"/>
        <v>&lt;a target='_blank' href='https://www.netflix.com/browse/genre/5507?so=az'&gt;Animal Tales (5507)&lt;/a&gt;</v>
      </c>
    </row>
    <row r="56" spans="1:6" x14ac:dyDescent="0.25">
      <c r="B56" t="e">
        <f t="shared" si="0"/>
        <v>#VALUE!</v>
      </c>
      <c r="C56" t="e">
        <f t="shared" si="1"/>
        <v>#VALUE!</v>
      </c>
      <c r="D56" t="e">
        <f t="shared" si="2"/>
        <v>#VALUE!</v>
      </c>
      <c r="E56" t="e">
        <f t="shared" si="3"/>
        <v>#VALUE!</v>
      </c>
      <c r="F56" t="e">
        <f t="shared" si="4"/>
        <v>#VALUE!</v>
      </c>
    </row>
    <row r="57" spans="1:6" x14ac:dyDescent="0.25">
      <c r="B57" t="e">
        <f t="shared" si="0"/>
        <v>#VALUE!</v>
      </c>
      <c r="C57" t="e">
        <f t="shared" si="1"/>
        <v>#VALUE!</v>
      </c>
      <c r="D57" t="e">
        <f t="shared" si="2"/>
        <v>#VALUE!</v>
      </c>
      <c r="E57" t="e">
        <f t="shared" si="3"/>
        <v>#VALUE!</v>
      </c>
      <c r="F57" t="e">
        <f t="shared" si="4"/>
        <v>#VALUE!</v>
      </c>
    </row>
    <row r="58" spans="1:6" x14ac:dyDescent="0.25">
      <c r="A58" t="s">
        <v>38</v>
      </c>
      <c r="B58" t="str">
        <f t="shared" si="0"/>
        <v>Classic Movies</v>
      </c>
      <c r="C58" t="str">
        <f t="shared" si="1"/>
        <v>(31574)</v>
      </c>
      <c r="D58" t="str">
        <f t="shared" si="2"/>
        <v>31574</v>
      </c>
      <c r="E58" t="str">
        <f t="shared" si="3"/>
        <v>https://www.netflix.com/browse/genre/31574?so=az</v>
      </c>
      <c r="F58" t="str">
        <f t="shared" si="4"/>
        <v>&lt;a target='_blank' href='https://www.netflix.com/browse/genre/31574?so=az'&gt;Classic Movies (31574)&lt;/a&gt;</v>
      </c>
    </row>
    <row r="59" spans="1:6" x14ac:dyDescent="0.25">
      <c r="A59" t="s">
        <v>1</v>
      </c>
      <c r="B59" t="e">
        <f t="shared" si="0"/>
        <v>#VALUE!</v>
      </c>
      <c r="C59" t="e">
        <f t="shared" si="1"/>
        <v>#VALUE!</v>
      </c>
      <c r="D59" t="e">
        <f t="shared" si="2"/>
        <v>#VALUE!</v>
      </c>
      <c r="E59" t="e">
        <f t="shared" si="3"/>
        <v>#VALUE!</v>
      </c>
      <c r="F59" t="e">
        <f t="shared" si="4"/>
        <v>#VALUE!</v>
      </c>
    </row>
    <row r="60" spans="1:6" x14ac:dyDescent="0.25">
      <c r="A60" t="s">
        <v>39</v>
      </c>
      <c r="B60" t="str">
        <f t="shared" si="0"/>
        <v>Classic Comedies</v>
      </c>
      <c r="C60" t="str">
        <f t="shared" si="1"/>
        <v>(31694)</v>
      </c>
      <c r="D60" t="str">
        <f t="shared" si="2"/>
        <v>31694</v>
      </c>
      <c r="E60" t="str">
        <f t="shared" si="3"/>
        <v>https://www.netflix.com/browse/genre/31694?so=az</v>
      </c>
      <c r="F60" t="str">
        <f t="shared" si="4"/>
        <v>&lt;a target='_blank' href='https://www.netflix.com/browse/genre/31694?so=az'&gt;Classic Comedies (31694)&lt;/a&gt;</v>
      </c>
    </row>
    <row r="61" spans="1:6" x14ac:dyDescent="0.25">
      <c r="A61" t="s">
        <v>40</v>
      </c>
      <c r="B61" t="str">
        <f t="shared" si="0"/>
        <v>Classic Dramas</v>
      </c>
      <c r="C61" t="str">
        <f t="shared" si="1"/>
        <v>(29809)</v>
      </c>
      <c r="D61" t="str">
        <f t="shared" si="2"/>
        <v>29809</v>
      </c>
      <c r="E61" t="str">
        <f t="shared" si="3"/>
        <v>https://www.netflix.com/browse/genre/29809?so=az</v>
      </c>
      <c r="F61" t="str">
        <f t="shared" si="4"/>
        <v>&lt;a target='_blank' href='https://www.netflix.com/browse/genre/29809?so=az'&gt;Classic Dramas (29809)&lt;/a&gt;</v>
      </c>
    </row>
    <row r="62" spans="1:6" x14ac:dyDescent="0.25">
      <c r="A62" t="s">
        <v>41</v>
      </c>
      <c r="B62" t="str">
        <f t="shared" si="0"/>
        <v>Classic Sci-Fi &amp; Fantasy</v>
      </c>
      <c r="C62" t="str">
        <f t="shared" si="1"/>
        <v>(47147)</v>
      </c>
      <c r="D62" t="str">
        <f t="shared" si="2"/>
        <v>47147</v>
      </c>
      <c r="E62" t="str">
        <f t="shared" si="3"/>
        <v>https://www.netflix.com/browse/genre/47147?so=az</v>
      </c>
      <c r="F62" t="str">
        <f t="shared" si="4"/>
        <v>&lt;a target='_blank' href='https://www.netflix.com/browse/genre/47147?so=az'&gt;Classic Sci-Fi &amp; Fantasy (47147)&lt;/a&gt;</v>
      </c>
    </row>
    <row r="63" spans="1:6" x14ac:dyDescent="0.25">
      <c r="A63" t="s">
        <v>42</v>
      </c>
      <c r="B63" t="str">
        <f t="shared" si="0"/>
        <v>Classic Thrillers</v>
      </c>
      <c r="C63" t="str">
        <f t="shared" si="1"/>
        <v>(46588)</v>
      </c>
      <c r="D63" t="str">
        <f t="shared" si="2"/>
        <v>46588</v>
      </c>
      <c r="E63" t="str">
        <f t="shared" si="3"/>
        <v>https://www.netflix.com/browse/genre/46588?so=az</v>
      </c>
      <c r="F63" t="str">
        <f t="shared" si="4"/>
        <v>&lt;a target='_blank' href='https://www.netflix.com/browse/genre/46588?so=az'&gt;Classic Thrillers (46588)&lt;/a&gt;</v>
      </c>
    </row>
    <row r="64" spans="1:6" x14ac:dyDescent="0.25">
      <c r="A64" t="s">
        <v>43</v>
      </c>
      <c r="B64" t="str">
        <f t="shared" si="0"/>
        <v>Film Noir</v>
      </c>
      <c r="C64" t="str">
        <f t="shared" si="1"/>
        <v>(7687)</v>
      </c>
      <c r="D64" t="str">
        <f t="shared" si="2"/>
        <v>7687</v>
      </c>
      <c r="E64" t="str">
        <f t="shared" si="3"/>
        <v>https://www.netflix.com/browse/genre/7687?so=az</v>
      </c>
      <c r="F64" t="str">
        <f t="shared" si="4"/>
        <v>&lt;a target='_blank' href='https://www.netflix.com/browse/genre/7687?so=az'&gt;Film Noir (7687)&lt;/a&gt;</v>
      </c>
    </row>
    <row r="65" spans="1:6" x14ac:dyDescent="0.25">
      <c r="A65" t="s">
        <v>44</v>
      </c>
      <c r="B65" t="str">
        <f t="shared" si="0"/>
        <v>Classic War Movies</v>
      </c>
      <c r="C65" t="str">
        <f t="shared" si="1"/>
        <v>(48744)</v>
      </c>
      <c r="D65" t="str">
        <f t="shared" si="2"/>
        <v>48744</v>
      </c>
      <c r="E65" t="str">
        <f t="shared" si="3"/>
        <v>https://www.netflix.com/browse/genre/48744?so=az</v>
      </c>
      <c r="F65" t="str">
        <f t="shared" si="4"/>
        <v>&lt;a target='_blank' href='https://www.netflix.com/browse/genre/48744?so=az'&gt;Classic War Movies (48744)&lt;/a&gt;</v>
      </c>
    </row>
    <row r="66" spans="1:6" x14ac:dyDescent="0.25">
      <c r="A66" t="s">
        <v>45</v>
      </c>
      <c r="B66" t="str">
        <f t="shared" ref="B66:B129" si="5">LEFT(A66, FIND("(", A66) - 2)</f>
        <v>Epics</v>
      </c>
      <c r="C66" t="str">
        <f t="shared" ref="C66:C129" si="6">RIGHT(A66, FIND(")", A66) - FIND("(", A66) +1)</f>
        <v>(52858)</v>
      </c>
      <c r="D66" t="str">
        <f t="shared" ref="D66:D129" si="7">SUBSTITUTE(SUBSTITUTE(C66, "(", ""), ")", "")</f>
        <v>52858</v>
      </c>
      <c r="E66" t="str">
        <f t="shared" ref="E66:E129" si="8">"https://www.netflix.com/browse/genre/"&amp;D66&amp;"?so=az"</f>
        <v>https://www.netflix.com/browse/genre/52858?so=az</v>
      </c>
      <c r="F66" t="str">
        <f t="shared" ref="F66:F129" si="9">"&lt;a target='_blank' href='"&amp;E66&amp;"'&gt;"&amp;A66&amp;"&lt;/a&gt;"</f>
        <v>&lt;a target='_blank' href='https://www.netflix.com/browse/genre/52858?so=az'&gt;Epics (52858)&lt;/a&gt;</v>
      </c>
    </row>
    <row r="67" spans="1:6" x14ac:dyDescent="0.25">
      <c r="A67" t="s">
        <v>46</v>
      </c>
      <c r="B67" t="str">
        <f t="shared" si="5"/>
        <v>Classic Foreign Movies</v>
      </c>
      <c r="C67" t="str">
        <f t="shared" si="6"/>
        <v>(32473)</v>
      </c>
      <c r="D67" t="str">
        <f t="shared" si="7"/>
        <v>32473</v>
      </c>
      <c r="E67" t="str">
        <f t="shared" si="8"/>
        <v>https://www.netflix.com/browse/genre/32473?so=az</v>
      </c>
      <c r="F67" t="str">
        <f t="shared" si="9"/>
        <v>&lt;a target='_blank' href='https://www.netflix.com/browse/genre/32473?so=az'&gt;Classic Foreign Movies (32473)&lt;/a&gt;</v>
      </c>
    </row>
    <row r="68" spans="1:6" x14ac:dyDescent="0.25">
      <c r="A68" t="s">
        <v>47</v>
      </c>
      <c r="B68" t="str">
        <f t="shared" si="5"/>
        <v>Silent Movies</v>
      </c>
      <c r="C68" t="str">
        <f t="shared" si="6"/>
        <v>(53310)</v>
      </c>
      <c r="D68" t="str">
        <f t="shared" si="7"/>
        <v>53310</v>
      </c>
      <c r="E68" t="str">
        <f t="shared" si="8"/>
        <v>https://www.netflix.com/browse/genre/53310?so=az</v>
      </c>
      <c r="F68" t="str">
        <f t="shared" si="9"/>
        <v>&lt;a target='_blank' href='https://www.netflix.com/browse/genre/53310?so=az'&gt;Silent Movies (53310)&lt;/a&gt;</v>
      </c>
    </row>
    <row r="69" spans="1:6" x14ac:dyDescent="0.25">
      <c r="A69" t="s">
        <v>48</v>
      </c>
      <c r="B69" t="str">
        <f t="shared" si="5"/>
        <v>Classic Westerns</v>
      </c>
      <c r="C69" t="str">
        <f t="shared" si="6"/>
        <v>(47465)</v>
      </c>
      <c r="D69" t="str">
        <f t="shared" si="7"/>
        <v>47465</v>
      </c>
      <c r="E69" t="str">
        <f t="shared" si="8"/>
        <v>https://www.netflix.com/browse/genre/47465?so=az</v>
      </c>
      <c r="F69" t="str">
        <f t="shared" si="9"/>
        <v>&lt;a target='_blank' href='https://www.netflix.com/browse/genre/47465?so=az'&gt;Classic Westerns (47465)&lt;/a&gt;</v>
      </c>
    </row>
    <row r="70" spans="1:6" x14ac:dyDescent="0.25">
      <c r="B70" t="e">
        <f t="shared" si="5"/>
        <v>#VALUE!</v>
      </c>
      <c r="C70" t="e">
        <f t="shared" si="6"/>
        <v>#VALUE!</v>
      </c>
      <c r="D70" t="e">
        <f t="shared" si="7"/>
        <v>#VALUE!</v>
      </c>
      <c r="E70" t="e">
        <f t="shared" si="8"/>
        <v>#VALUE!</v>
      </c>
      <c r="F70" t="e">
        <f t="shared" si="9"/>
        <v>#VALUE!</v>
      </c>
    </row>
    <row r="71" spans="1:6" x14ac:dyDescent="0.25">
      <c r="B71" t="e">
        <f t="shared" si="5"/>
        <v>#VALUE!</v>
      </c>
      <c r="C71" t="e">
        <f t="shared" si="6"/>
        <v>#VALUE!</v>
      </c>
      <c r="D71" t="e">
        <f t="shared" si="7"/>
        <v>#VALUE!</v>
      </c>
      <c r="E71" t="e">
        <f t="shared" si="8"/>
        <v>#VALUE!</v>
      </c>
      <c r="F71" t="e">
        <f t="shared" si="9"/>
        <v>#VALUE!</v>
      </c>
    </row>
    <row r="72" spans="1:6" x14ac:dyDescent="0.25">
      <c r="A72" t="s">
        <v>49</v>
      </c>
      <c r="B72" t="str">
        <f t="shared" si="5"/>
        <v>Comedies</v>
      </c>
      <c r="C72" t="str">
        <f t="shared" si="6"/>
        <v>(6548)</v>
      </c>
      <c r="D72" t="str">
        <f t="shared" si="7"/>
        <v>6548</v>
      </c>
      <c r="E72" t="str">
        <f t="shared" si="8"/>
        <v>https://www.netflix.com/browse/genre/6548?so=az</v>
      </c>
      <c r="F72" t="str">
        <f t="shared" si="9"/>
        <v>&lt;a target='_blank' href='https://www.netflix.com/browse/genre/6548?so=az'&gt;Comedies (6548)&lt;/a&gt;</v>
      </c>
    </row>
    <row r="73" spans="1:6" x14ac:dyDescent="0.25">
      <c r="A73" t="s">
        <v>1</v>
      </c>
      <c r="B73" t="e">
        <f t="shared" si="5"/>
        <v>#VALUE!</v>
      </c>
      <c r="C73" t="e">
        <f t="shared" si="6"/>
        <v>#VALUE!</v>
      </c>
      <c r="D73" t="e">
        <f t="shared" si="7"/>
        <v>#VALUE!</v>
      </c>
      <c r="E73" t="e">
        <f t="shared" si="8"/>
        <v>#VALUE!</v>
      </c>
      <c r="F73" t="e">
        <f t="shared" si="9"/>
        <v>#VALUE!</v>
      </c>
    </row>
    <row r="74" spans="1:6" x14ac:dyDescent="0.25">
      <c r="A74" t="s">
        <v>50</v>
      </c>
      <c r="B74" t="str">
        <f t="shared" si="5"/>
        <v>Dark Comedies</v>
      </c>
      <c r="C74" t="str">
        <f t="shared" si="6"/>
        <v>(869)</v>
      </c>
      <c r="D74" t="str">
        <f t="shared" si="7"/>
        <v>869</v>
      </c>
      <c r="E74" t="str">
        <f t="shared" si="8"/>
        <v>https://www.netflix.com/browse/genre/869?so=az</v>
      </c>
      <c r="F74" t="str">
        <f t="shared" si="9"/>
        <v>&lt;a target='_blank' href='https://www.netflix.com/browse/genre/869?so=az'&gt;Dark Comedies (869)&lt;/a&gt;</v>
      </c>
    </row>
    <row r="75" spans="1:6" x14ac:dyDescent="0.25">
      <c r="A75" t="s">
        <v>51</v>
      </c>
      <c r="B75" t="str">
        <f t="shared" si="5"/>
        <v>Foreign Comedies</v>
      </c>
      <c r="C75" t="str">
        <f t="shared" si="6"/>
        <v>(4426)</v>
      </c>
      <c r="D75" t="str">
        <f t="shared" si="7"/>
        <v>4426</v>
      </c>
      <c r="E75" t="str">
        <f t="shared" si="8"/>
        <v>https://www.netflix.com/browse/genre/4426?so=az</v>
      </c>
      <c r="F75" t="str">
        <f t="shared" si="9"/>
        <v>&lt;a target='_blank' href='https://www.netflix.com/browse/genre/4426?so=az'&gt;Foreign Comedies (4426)&lt;/a&gt;</v>
      </c>
    </row>
    <row r="76" spans="1:6" x14ac:dyDescent="0.25">
      <c r="A76" t="s">
        <v>52</v>
      </c>
      <c r="B76" t="str">
        <f t="shared" si="5"/>
        <v>Late Night Comedies</v>
      </c>
      <c r="C76" t="str">
        <f t="shared" si="6"/>
        <v>(1402)</v>
      </c>
      <c r="D76" t="str">
        <f t="shared" si="7"/>
        <v>1402</v>
      </c>
      <c r="E76" t="str">
        <f t="shared" si="8"/>
        <v>https://www.netflix.com/browse/genre/1402?so=az</v>
      </c>
      <c r="F76" t="str">
        <f t="shared" si="9"/>
        <v>&lt;a target='_blank' href='https://www.netflix.com/browse/genre/1402?so=az'&gt;Late Night Comedies (1402)&lt;/a&gt;</v>
      </c>
    </row>
    <row r="77" spans="1:6" x14ac:dyDescent="0.25">
      <c r="A77" t="s">
        <v>53</v>
      </c>
      <c r="B77" t="str">
        <f t="shared" si="5"/>
        <v>Mockumentaries</v>
      </c>
      <c r="C77" t="str">
        <f t="shared" si="6"/>
        <v>(26)</v>
      </c>
      <c r="D77" t="str">
        <f t="shared" si="7"/>
        <v>26</v>
      </c>
      <c r="E77" t="str">
        <f t="shared" si="8"/>
        <v>https://www.netflix.com/browse/genre/26?so=az</v>
      </c>
      <c r="F77" t="str">
        <f t="shared" si="9"/>
        <v>&lt;a target='_blank' href='https://www.netflix.com/browse/genre/26?so=az'&gt;Mockumentaries (26)&lt;/a&gt;</v>
      </c>
    </row>
    <row r="78" spans="1:6" x14ac:dyDescent="0.25">
      <c r="A78" t="s">
        <v>54</v>
      </c>
      <c r="B78" t="str">
        <f t="shared" si="5"/>
        <v>Political Comedies</v>
      </c>
      <c r="C78" t="str">
        <f t="shared" si="6"/>
        <v>(2700)</v>
      </c>
      <c r="D78" t="str">
        <f t="shared" si="7"/>
        <v>2700</v>
      </c>
      <c r="E78" t="str">
        <f t="shared" si="8"/>
        <v>https://www.netflix.com/browse/genre/2700?so=az</v>
      </c>
      <c r="F78" t="str">
        <f t="shared" si="9"/>
        <v>&lt;a target='_blank' href='https://www.netflix.com/browse/genre/2700?so=az'&gt;Political Comedies (2700)&lt;/a&gt;</v>
      </c>
    </row>
    <row r="79" spans="1:6" x14ac:dyDescent="0.25">
      <c r="A79" t="s">
        <v>55</v>
      </c>
      <c r="B79" t="str">
        <f t="shared" si="5"/>
        <v>Screwball Comedies</v>
      </c>
      <c r="C79" t="str">
        <f t="shared" si="6"/>
        <v>(9702)</v>
      </c>
      <c r="D79" t="str">
        <f t="shared" si="7"/>
        <v>9702</v>
      </c>
      <c r="E79" t="str">
        <f t="shared" si="8"/>
        <v>https://www.netflix.com/browse/genre/9702?so=az</v>
      </c>
      <c r="F79" t="str">
        <f t="shared" si="9"/>
        <v>&lt;a target='_blank' href='https://www.netflix.com/browse/genre/9702?so=az'&gt;Screwball Comedies (9702)&lt;/a&gt;</v>
      </c>
    </row>
    <row r="80" spans="1:6" x14ac:dyDescent="0.25">
      <c r="A80" t="s">
        <v>56</v>
      </c>
      <c r="B80" t="str">
        <f t="shared" si="5"/>
        <v>Sports Comedies</v>
      </c>
      <c r="C80" t="str">
        <f t="shared" si="6"/>
        <v>(5286)</v>
      </c>
      <c r="D80" t="str">
        <f t="shared" si="7"/>
        <v>5286</v>
      </c>
      <c r="E80" t="str">
        <f t="shared" si="8"/>
        <v>https://www.netflix.com/browse/genre/5286?so=az</v>
      </c>
      <c r="F80" t="str">
        <f t="shared" si="9"/>
        <v>&lt;a target='_blank' href='https://www.netflix.com/browse/genre/5286?so=az'&gt;Sports Comedies (5286)&lt;/a&gt;</v>
      </c>
    </row>
    <row r="81" spans="1:6" x14ac:dyDescent="0.25">
      <c r="A81" t="s">
        <v>57</v>
      </c>
      <c r="B81" t="str">
        <f t="shared" si="5"/>
        <v>Stand-up Comedy</v>
      </c>
      <c r="C81" t="str">
        <f t="shared" si="6"/>
        <v>(11559)</v>
      </c>
      <c r="D81" t="str">
        <f t="shared" si="7"/>
        <v>11559</v>
      </c>
      <c r="E81" t="str">
        <f t="shared" si="8"/>
        <v>https://www.netflix.com/browse/genre/11559?so=az</v>
      </c>
      <c r="F81" t="str">
        <f t="shared" si="9"/>
        <v>&lt;a target='_blank' href='https://www.netflix.com/browse/genre/11559?so=az'&gt;Stand-up Comedy (11559)&lt;/a&gt;</v>
      </c>
    </row>
    <row r="82" spans="1:6" x14ac:dyDescent="0.25">
      <c r="A82" t="s">
        <v>58</v>
      </c>
      <c r="B82" t="str">
        <f t="shared" si="5"/>
        <v>Teen Comedies</v>
      </c>
      <c r="C82" t="str">
        <f t="shared" si="6"/>
        <v>(3519)</v>
      </c>
      <c r="D82" t="str">
        <f t="shared" si="7"/>
        <v>3519</v>
      </c>
      <c r="E82" t="str">
        <f t="shared" si="8"/>
        <v>https://www.netflix.com/browse/genre/3519?so=az</v>
      </c>
      <c r="F82" t="str">
        <f t="shared" si="9"/>
        <v>&lt;a target='_blank' href='https://www.netflix.com/browse/genre/3519?so=az'&gt;Teen Comedies (3519)&lt;/a&gt;</v>
      </c>
    </row>
    <row r="83" spans="1:6" x14ac:dyDescent="0.25">
      <c r="A83" t="s">
        <v>59</v>
      </c>
      <c r="B83" t="str">
        <f t="shared" si="5"/>
        <v>Satires</v>
      </c>
      <c r="C83" t="str">
        <f t="shared" si="6"/>
        <v>(4922)</v>
      </c>
      <c r="D83" t="str">
        <f t="shared" si="7"/>
        <v>4922</v>
      </c>
      <c r="E83" t="str">
        <f t="shared" si="8"/>
        <v>https://www.netflix.com/browse/genre/4922?so=az</v>
      </c>
      <c r="F83" t="str">
        <f t="shared" si="9"/>
        <v>&lt;a target='_blank' href='https://www.netflix.com/browse/genre/4922?so=az'&gt;Satires (4922)&lt;/a&gt;</v>
      </c>
    </row>
    <row r="84" spans="1:6" x14ac:dyDescent="0.25">
      <c r="A84" t="s">
        <v>60</v>
      </c>
      <c r="B84" t="str">
        <f t="shared" si="5"/>
        <v>Romantic Comedies</v>
      </c>
      <c r="C84" t="str">
        <f t="shared" si="6"/>
        <v>(5475)</v>
      </c>
      <c r="D84" t="str">
        <f t="shared" si="7"/>
        <v>5475</v>
      </c>
      <c r="E84" t="str">
        <f t="shared" si="8"/>
        <v>https://www.netflix.com/browse/genre/5475?so=az</v>
      </c>
      <c r="F84" t="str">
        <f t="shared" si="9"/>
        <v>&lt;a target='_blank' href='https://www.netflix.com/browse/genre/5475?so=az'&gt;Romantic Comedies (5475)&lt;/a&gt;</v>
      </c>
    </row>
    <row r="85" spans="1:6" x14ac:dyDescent="0.25">
      <c r="A85" t="s">
        <v>61</v>
      </c>
      <c r="B85" t="str">
        <f t="shared" si="5"/>
        <v>Slapstick Comedies</v>
      </c>
      <c r="C85" t="str">
        <f t="shared" si="6"/>
        <v>(10256)</v>
      </c>
      <c r="D85" t="str">
        <f t="shared" si="7"/>
        <v>10256</v>
      </c>
      <c r="E85" t="str">
        <f t="shared" si="8"/>
        <v>https://www.netflix.com/browse/genre/10256?so=az</v>
      </c>
      <c r="F85" t="str">
        <f t="shared" si="9"/>
        <v>&lt;a target='_blank' href='https://www.netflix.com/browse/genre/10256?so=az'&gt;Slapstick Comedies (10256)&lt;/a&gt;</v>
      </c>
    </row>
    <row r="86" spans="1:6" x14ac:dyDescent="0.25">
      <c r="B86" t="e">
        <f t="shared" si="5"/>
        <v>#VALUE!</v>
      </c>
      <c r="C86" t="e">
        <f t="shared" si="6"/>
        <v>#VALUE!</v>
      </c>
      <c r="D86" t="e">
        <f t="shared" si="7"/>
        <v>#VALUE!</v>
      </c>
      <c r="E86" t="e">
        <f t="shared" si="8"/>
        <v>#VALUE!</v>
      </c>
      <c r="F86" t="e">
        <f t="shared" si="9"/>
        <v>#VALUE!</v>
      </c>
    </row>
    <row r="87" spans="1:6" x14ac:dyDescent="0.25">
      <c r="B87" t="e">
        <f t="shared" si="5"/>
        <v>#VALUE!</v>
      </c>
      <c r="C87" t="e">
        <f t="shared" si="6"/>
        <v>#VALUE!</v>
      </c>
      <c r="D87" t="e">
        <f t="shared" si="7"/>
        <v>#VALUE!</v>
      </c>
      <c r="E87" t="e">
        <f t="shared" si="8"/>
        <v>#VALUE!</v>
      </c>
      <c r="F87" t="e">
        <f t="shared" si="9"/>
        <v>#VALUE!</v>
      </c>
    </row>
    <row r="88" spans="1:6" x14ac:dyDescent="0.25">
      <c r="A88" t="s">
        <v>62</v>
      </c>
      <c r="B88" t="str">
        <f t="shared" si="5"/>
        <v>Cult Movies</v>
      </c>
      <c r="C88" t="str">
        <f t="shared" si="6"/>
        <v>(7627)</v>
      </c>
      <c r="D88" t="str">
        <f t="shared" si="7"/>
        <v>7627</v>
      </c>
      <c r="E88" t="str">
        <f t="shared" si="8"/>
        <v>https://www.netflix.com/browse/genre/7627?so=az</v>
      </c>
      <c r="F88" t="str">
        <f t="shared" si="9"/>
        <v>&lt;a target='_blank' href='https://www.netflix.com/browse/genre/7627?so=az'&gt;Cult Movies (7627)&lt;/a&gt;</v>
      </c>
    </row>
    <row r="89" spans="1:6" x14ac:dyDescent="0.25">
      <c r="A89" t="s">
        <v>1</v>
      </c>
      <c r="B89" t="e">
        <f t="shared" si="5"/>
        <v>#VALUE!</v>
      </c>
      <c r="C89" t="e">
        <f t="shared" si="6"/>
        <v>#VALUE!</v>
      </c>
      <c r="D89" t="e">
        <f t="shared" si="7"/>
        <v>#VALUE!</v>
      </c>
      <c r="E89" t="e">
        <f t="shared" si="8"/>
        <v>#VALUE!</v>
      </c>
      <c r="F89" t="e">
        <f t="shared" si="9"/>
        <v>#VALUE!</v>
      </c>
    </row>
    <row r="90" spans="1:6" x14ac:dyDescent="0.25">
      <c r="A90" t="s">
        <v>63</v>
      </c>
      <c r="B90" t="str">
        <f t="shared" si="5"/>
        <v>B-Horror Movies</v>
      </c>
      <c r="C90" t="str">
        <f t="shared" si="6"/>
        <v>(8195)</v>
      </c>
      <c r="D90" t="str">
        <f t="shared" si="7"/>
        <v>8195</v>
      </c>
      <c r="E90" t="str">
        <f t="shared" si="8"/>
        <v>https://www.netflix.com/browse/genre/8195?so=az</v>
      </c>
      <c r="F90" t="str">
        <f t="shared" si="9"/>
        <v>&lt;a target='_blank' href='https://www.netflix.com/browse/genre/8195?so=az'&gt;B-Horror Movies (8195)&lt;/a&gt;</v>
      </c>
    </row>
    <row r="91" spans="1:6" x14ac:dyDescent="0.25">
      <c r="A91" t="s">
        <v>64</v>
      </c>
      <c r="B91" t="str">
        <f t="shared" si="5"/>
        <v>Campy Movies</v>
      </c>
      <c r="C91" t="str">
        <f t="shared" si="6"/>
        <v>(1252)</v>
      </c>
      <c r="D91" t="str">
        <f t="shared" si="7"/>
        <v>1252</v>
      </c>
      <c r="E91" t="str">
        <f t="shared" si="8"/>
        <v>https://www.netflix.com/browse/genre/1252?so=az</v>
      </c>
      <c r="F91" t="str">
        <f t="shared" si="9"/>
        <v>&lt;a target='_blank' href='https://www.netflix.com/browse/genre/1252?so=az'&gt;Campy Movies (1252)&lt;/a&gt;</v>
      </c>
    </row>
    <row r="92" spans="1:6" x14ac:dyDescent="0.25">
      <c r="A92" t="s">
        <v>65</v>
      </c>
      <c r="B92" t="str">
        <f t="shared" si="5"/>
        <v>Cult Horror Movies</v>
      </c>
      <c r="C92" t="str">
        <f t="shared" si="6"/>
        <v>(10944)</v>
      </c>
      <c r="D92" t="str">
        <f t="shared" si="7"/>
        <v>10944</v>
      </c>
      <c r="E92" t="str">
        <f t="shared" si="8"/>
        <v>https://www.netflix.com/browse/genre/10944?so=az</v>
      </c>
      <c r="F92" t="str">
        <f t="shared" si="9"/>
        <v>&lt;a target='_blank' href='https://www.netflix.com/browse/genre/10944?so=az'&gt;Cult Horror Movies (10944)&lt;/a&gt;</v>
      </c>
    </row>
    <row r="93" spans="1:6" x14ac:dyDescent="0.25">
      <c r="A93" t="s">
        <v>66</v>
      </c>
      <c r="B93" t="str">
        <f t="shared" si="5"/>
        <v>Cult Sci-Fi &amp; Fantasy</v>
      </c>
      <c r="C93" t="str">
        <f t="shared" si="6"/>
        <v>(4734)</v>
      </c>
      <c r="D93" t="str">
        <f t="shared" si="7"/>
        <v>4734</v>
      </c>
      <c r="E93" t="str">
        <f t="shared" si="8"/>
        <v>https://www.netflix.com/browse/genre/4734?so=az</v>
      </c>
      <c r="F93" t="str">
        <f t="shared" si="9"/>
        <v>&lt;a target='_blank' href='https://www.netflix.com/browse/genre/4734?so=az'&gt;Cult Sci-Fi &amp; Fantasy (4734)&lt;/a&gt;</v>
      </c>
    </row>
    <row r="94" spans="1:6" x14ac:dyDescent="0.25">
      <c r="A94" t="s">
        <v>67</v>
      </c>
      <c r="B94" t="str">
        <f t="shared" si="5"/>
        <v>Cult Comedies</v>
      </c>
      <c r="C94" t="str">
        <f t="shared" si="6"/>
        <v>(9434)</v>
      </c>
      <c r="D94" t="str">
        <f t="shared" si="7"/>
        <v>9434</v>
      </c>
      <c r="E94" t="str">
        <f t="shared" si="8"/>
        <v>https://www.netflix.com/browse/genre/9434?so=az</v>
      </c>
      <c r="F94" t="str">
        <f t="shared" si="9"/>
        <v>&lt;a target='_blank' href='https://www.netflix.com/browse/genre/9434?so=az'&gt;Cult Comedies (9434)&lt;/a&gt;</v>
      </c>
    </row>
    <row r="95" spans="1:6" x14ac:dyDescent="0.25">
      <c r="B95" t="e">
        <f t="shared" si="5"/>
        <v>#VALUE!</v>
      </c>
      <c r="C95" t="e">
        <f t="shared" si="6"/>
        <v>#VALUE!</v>
      </c>
      <c r="D95" t="e">
        <f t="shared" si="7"/>
        <v>#VALUE!</v>
      </c>
      <c r="E95" t="e">
        <f t="shared" si="8"/>
        <v>#VALUE!</v>
      </c>
      <c r="F95" t="e">
        <f t="shared" si="9"/>
        <v>#VALUE!</v>
      </c>
    </row>
    <row r="96" spans="1:6" x14ac:dyDescent="0.25">
      <c r="B96" t="e">
        <f t="shared" si="5"/>
        <v>#VALUE!</v>
      </c>
      <c r="C96" t="e">
        <f t="shared" si="6"/>
        <v>#VALUE!</v>
      </c>
      <c r="D96" t="e">
        <f t="shared" si="7"/>
        <v>#VALUE!</v>
      </c>
      <c r="E96" t="e">
        <f t="shared" si="8"/>
        <v>#VALUE!</v>
      </c>
      <c r="F96" t="e">
        <f t="shared" si="9"/>
        <v>#VALUE!</v>
      </c>
    </row>
    <row r="97" spans="1:6" x14ac:dyDescent="0.25">
      <c r="A97" t="s">
        <v>68</v>
      </c>
      <c r="B97" t="str">
        <f t="shared" si="5"/>
        <v>Documentaries</v>
      </c>
      <c r="C97" t="str">
        <f t="shared" si="6"/>
        <v>(6839)</v>
      </c>
      <c r="D97" t="str">
        <f t="shared" si="7"/>
        <v>6839</v>
      </c>
      <c r="E97" t="str">
        <f t="shared" si="8"/>
        <v>https://www.netflix.com/browse/genre/6839?so=az</v>
      </c>
      <c r="F97" t="str">
        <f t="shared" si="9"/>
        <v>&lt;a target='_blank' href='https://www.netflix.com/browse/genre/6839?so=az'&gt;Documentaries (6839)&lt;/a&gt;</v>
      </c>
    </row>
    <row r="98" spans="1:6" x14ac:dyDescent="0.25">
      <c r="A98" t="s">
        <v>1</v>
      </c>
      <c r="B98" t="e">
        <f t="shared" si="5"/>
        <v>#VALUE!</v>
      </c>
      <c r="C98" t="e">
        <f t="shared" si="6"/>
        <v>#VALUE!</v>
      </c>
      <c r="D98" t="e">
        <f t="shared" si="7"/>
        <v>#VALUE!</v>
      </c>
      <c r="E98" t="e">
        <f t="shared" si="8"/>
        <v>#VALUE!</v>
      </c>
      <c r="F98" t="e">
        <f t="shared" si="9"/>
        <v>#VALUE!</v>
      </c>
    </row>
    <row r="99" spans="1:6" x14ac:dyDescent="0.25">
      <c r="A99" t="s">
        <v>69</v>
      </c>
      <c r="B99" t="str">
        <f t="shared" si="5"/>
        <v>Biographical Documentaries</v>
      </c>
      <c r="C99" t="str">
        <f t="shared" si="6"/>
        <v>(3652)</v>
      </c>
      <c r="D99" t="str">
        <f t="shared" si="7"/>
        <v>3652</v>
      </c>
      <c r="E99" t="str">
        <f t="shared" si="8"/>
        <v>https://www.netflix.com/browse/genre/3652?so=az</v>
      </c>
      <c r="F99" t="str">
        <f t="shared" si="9"/>
        <v>&lt;a target='_blank' href='https://www.netflix.com/browse/genre/3652?so=az'&gt;Biographical Documentaries (3652)&lt;/a&gt;</v>
      </c>
    </row>
    <row r="100" spans="1:6" x14ac:dyDescent="0.25">
      <c r="A100" t="s">
        <v>70</v>
      </c>
      <c r="B100" t="str">
        <f t="shared" si="5"/>
        <v>Crime Documentaries</v>
      </c>
      <c r="C100" t="str">
        <f t="shared" si="6"/>
        <v>(9875)</v>
      </c>
      <c r="D100" t="str">
        <f t="shared" si="7"/>
        <v>9875</v>
      </c>
      <c r="E100" t="str">
        <f t="shared" si="8"/>
        <v>https://www.netflix.com/browse/genre/9875?so=az</v>
      </c>
      <c r="F100" t="str">
        <f t="shared" si="9"/>
        <v>&lt;a target='_blank' href='https://www.netflix.com/browse/genre/9875?so=az'&gt;Crime Documentaries (9875)&lt;/a&gt;</v>
      </c>
    </row>
    <row r="101" spans="1:6" x14ac:dyDescent="0.25">
      <c r="A101" t="s">
        <v>71</v>
      </c>
      <c r="B101" t="str">
        <f t="shared" si="5"/>
        <v>Foreign Documentaries</v>
      </c>
      <c r="C101" t="str">
        <f t="shared" si="6"/>
        <v>(5161)</v>
      </c>
      <c r="D101" t="str">
        <f t="shared" si="7"/>
        <v>5161</v>
      </c>
      <c r="E101" t="str">
        <f t="shared" si="8"/>
        <v>https://www.netflix.com/browse/genre/5161?so=az</v>
      </c>
      <c r="F101" t="str">
        <f t="shared" si="9"/>
        <v>&lt;a target='_blank' href='https://www.netflix.com/browse/genre/5161?so=az'&gt;Foreign Documentaries (5161)&lt;/a&gt;</v>
      </c>
    </row>
    <row r="102" spans="1:6" x14ac:dyDescent="0.25">
      <c r="A102" t="s">
        <v>72</v>
      </c>
      <c r="B102" t="str">
        <f t="shared" si="5"/>
        <v>Historical Documentaries</v>
      </c>
      <c r="C102" t="str">
        <f t="shared" si="6"/>
        <v>(5349)</v>
      </c>
      <c r="D102" t="str">
        <f t="shared" si="7"/>
        <v>5349</v>
      </c>
      <c r="E102" t="str">
        <f t="shared" si="8"/>
        <v>https://www.netflix.com/browse/genre/5349?so=az</v>
      </c>
      <c r="F102" t="str">
        <f t="shared" si="9"/>
        <v>&lt;a target='_blank' href='https://www.netflix.com/browse/genre/5349?so=az'&gt;Historical Documentaries (5349)&lt;/a&gt;</v>
      </c>
    </row>
    <row r="103" spans="1:6" x14ac:dyDescent="0.25">
      <c r="A103" t="s">
        <v>73</v>
      </c>
      <c r="B103" t="str">
        <f t="shared" si="5"/>
        <v>Military Documentaries</v>
      </c>
      <c r="C103" t="str">
        <f t="shared" si="6"/>
        <v>(4006)</v>
      </c>
      <c r="D103" t="str">
        <f t="shared" si="7"/>
        <v>4006</v>
      </c>
      <c r="E103" t="str">
        <f t="shared" si="8"/>
        <v>https://www.netflix.com/browse/genre/4006?so=az</v>
      </c>
      <c r="F103" t="str">
        <f t="shared" si="9"/>
        <v>&lt;a target='_blank' href='https://www.netflix.com/browse/genre/4006?so=az'&gt;Military Documentaries (4006)&lt;/a&gt;</v>
      </c>
    </row>
    <row r="104" spans="1:6" x14ac:dyDescent="0.25">
      <c r="A104" t="s">
        <v>74</v>
      </c>
      <c r="B104" t="str">
        <f t="shared" si="5"/>
        <v>Sports Documentaries</v>
      </c>
      <c r="C104" t="str">
        <f t="shared" si="6"/>
        <v>(180)</v>
      </c>
      <c r="D104" t="str">
        <f t="shared" si="7"/>
        <v>180</v>
      </c>
      <c r="E104" t="str">
        <f t="shared" si="8"/>
        <v>https://www.netflix.com/browse/genre/180?so=az</v>
      </c>
      <c r="F104" t="str">
        <f t="shared" si="9"/>
        <v>&lt;a target='_blank' href='https://www.netflix.com/browse/genre/180?so=az'&gt;Sports Documentaries (180)&lt;/a&gt;</v>
      </c>
    </row>
    <row r="105" spans="1:6" x14ac:dyDescent="0.25">
      <c r="A105" t="s">
        <v>75</v>
      </c>
      <c r="B105" t="str">
        <f t="shared" si="5"/>
        <v>Music &amp; Concert Documentaries</v>
      </c>
      <c r="C105" t="str">
        <f t="shared" si="6"/>
        <v>(90361)</v>
      </c>
      <c r="D105" t="str">
        <f t="shared" si="7"/>
        <v>90361</v>
      </c>
      <c r="E105" t="str">
        <f t="shared" si="8"/>
        <v>https://www.netflix.com/browse/genre/90361?so=az</v>
      </c>
      <c r="F105" t="str">
        <f t="shared" si="9"/>
        <v>&lt;a target='_blank' href='https://www.netflix.com/browse/genre/90361?so=az'&gt;Music &amp; Concert Documentaries (90361)&lt;/a&gt;</v>
      </c>
    </row>
    <row r="106" spans="1:6" x14ac:dyDescent="0.25">
      <c r="A106" t="s">
        <v>76</v>
      </c>
      <c r="B106" t="str">
        <f t="shared" si="5"/>
        <v>Travel &amp; Adventure Documentaries</v>
      </c>
      <c r="C106" t="str">
        <f t="shared" si="6"/>
        <v>(1159)</v>
      </c>
      <c r="D106" t="str">
        <f t="shared" si="7"/>
        <v>1159</v>
      </c>
      <c r="E106" t="str">
        <f t="shared" si="8"/>
        <v>https://www.netflix.com/browse/genre/1159?so=az</v>
      </c>
      <c r="F106" t="str">
        <f t="shared" si="9"/>
        <v>&lt;a target='_blank' href='https://www.netflix.com/browse/genre/1159?so=az'&gt;Travel &amp; Adventure Documentaries (1159)&lt;/a&gt;</v>
      </c>
    </row>
    <row r="107" spans="1:6" x14ac:dyDescent="0.25">
      <c r="A107" t="s">
        <v>77</v>
      </c>
      <c r="B107" t="str">
        <f t="shared" si="5"/>
        <v>Political Documentaries</v>
      </c>
      <c r="C107" t="str">
        <f t="shared" si="6"/>
        <v>(7018)</v>
      </c>
      <c r="D107" t="str">
        <f t="shared" si="7"/>
        <v>7018</v>
      </c>
      <c r="E107" t="str">
        <f t="shared" si="8"/>
        <v>https://www.netflix.com/browse/genre/7018?so=az</v>
      </c>
      <c r="F107" t="str">
        <f t="shared" si="9"/>
        <v>&lt;a target='_blank' href='https://www.netflix.com/browse/genre/7018?so=az'&gt;Political Documentaries (7018)&lt;/a&gt;</v>
      </c>
    </row>
    <row r="108" spans="1:6" x14ac:dyDescent="0.25">
      <c r="A108" t="s">
        <v>78</v>
      </c>
      <c r="B108" t="str">
        <f t="shared" si="5"/>
        <v>Religious Documentaries</v>
      </c>
      <c r="C108" t="str">
        <f t="shared" si="6"/>
        <v>(10005)</v>
      </c>
      <c r="D108" t="str">
        <f t="shared" si="7"/>
        <v>10005</v>
      </c>
      <c r="E108" t="str">
        <f t="shared" si="8"/>
        <v>https://www.netflix.com/browse/genre/10005?so=az</v>
      </c>
      <c r="F108" t="str">
        <f t="shared" si="9"/>
        <v>&lt;a target='_blank' href='https://www.netflix.com/browse/genre/10005?so=az'&gt;Religious Documentaries (10005)&lt;/a&gt;</v>
      </c>
    </row>
    <row r="109" spans="1:6" x14ac:dyDescent="0.25">
      <c r="A109" t="s">
        <v>79</v>
      </c>
      <c r="B109" t="str">
        <f t="shared" si="5"/>
        <v>Science &amp; Nature Documentaries</v>
      </c>
      <c r="C109" t="str">
        <f t="shared" si="6"/>
        <v>(2595)</v>
      </c>
      <c r="D109" t="str">
        <f t="shared" si="7"/>
        <v>2595</v>
      </c>
      <c r="E109" t="str">
        <f t="shared" si="8"/>
        <v>https://www.netflix.com/browse/genre/2595?so=az</v>
      </c>
      <c r="F109" t="str">
        <f t="shared" si="9"/>
        <v>&lt;a target='_blank' href='https://www.netflix.com/browse/genre/2595?so=az'&gt;Science &amp; Nature Documentaries (2595)&lt;/a&gt;</v>
      </c>
    </row>
    <row r="110" spans="1:6" x14ac:dyDescent="0.25">
      <c r="A110" t="s">
        <v>80</v>
      </c>
      <c r="B110" t="str">
        <f t="shared" si="5"/>
        <v>Social &amp; Cultural Documentaries</v>
      </c>
      <c r="C110" t="str">
        <f t="shared" si="6"/>
        <v>(3675)</v>
      </c>
      <c r="D110" t="str">
        <f t="shared" si="7"/>
        <v>3675</v>
      </c>
      <c r="E110" t="str">
        <f t="shared" si="8"/>
        <v>https://www.netflix.com/browse/genre/3675?so=az</v>
      </c>
      <c r="F110" t="str">
        <f t="shared" si="9"/>
        <v>&lt;a target='_blank' href='https://www.netflix.com/browse/genre/3675?so=az'&gt;Social &amp; Cultural Documentaries (3675)&lt;/a&gt;</v>
      </c>
    </row>
    <row r="111" spans="1:6" x14ac:dyDescent="0.25">
      <c r="B111" t="e">
        <f t="shared" si="5"/>
        <v>#VALUE!</v>
      </c>
      <c r="C111" t="e">
        <f t="shared" si="6"/>
        <v>#VALUE!</v>
      </c>
      <c r="D111" t="e">
        <f t="shared" si="7"/>
        <v>#VALUE!</v>
      </c>
      <c r="E111" t="e">
        <f t="shared" si="8"/>
        <v>#VALUE!</v>
      </c>
      <c r="F111" t="e">
        <f t="shared" si="9"/>
        <v>#VALUE!</v>
      </c>
    </row>
    <row r="112" spans="1:6" x14ac:dyDescent="0.25">
      <c r="B112" t="e">
        <f t="shared" si="5"/>
        <v>#VALUE!</v>
      </c>
      <c r="C112" t="e">
        <f t="shared" si="6"/>
        <v>#VALUE!</v>
      </c>
      <c r="D112" t="e">
        <f t="shared" si="7"/>
        <v>#VALUE!</v>
      </c>
      <c r="E112" t="e">
        <f t="shared" si="8"/>
        <v>#VALUE!</v>
      </c>
      <c r="F112" t="e">
        <f t="shared" si="9"/>
        <v>#VALUE!</v>
      </c>
    </row>
    <row r="113" spans="1:6" x14ac:dyDescent="0.25">
      <c r="A113" t="s">
        <v>81</v>
      </c>
      <c r="B113" t="str">
        <f t="shared" si="5"/>
        <v>Dramas</v>
      </c>
      <c r="C113" t="str">
        <f t="shared" si="6"/>
        <v>(5763)</v>
      </c>
      <c r="D113" t="str">
        <f t="shared" si="7"/>
        <v>5763</v>
      </c>
      <c r="E113" t="str">
        <f t="shared" si="8"/>
        <v>https://www.netflix.com/browse/genre/5763?so=az</v>
      </c>
      <c r="F113" t="str">
        <f t="shared" si="9"/>
        <v>&lt;a target='_blank' href='https://www.netflix.com/browse/genre/5763?so=az'&gt;Dramas (5763)&lt;/a&gt;</v>
      </c>
    </row>
    <row r="114" spans="1:6" x14ac:dyDescent="0.25">
      <c r="A114" t="s">
        <v>1</v>
      </c>
      <c r="B114" t="e">
        <f t="shared" si="5"/>
        <v>#VALUE!</v>
      </c>
      <c r="C114" t="e">
        <f t="shared" si="6"/>
        <v>#VALUE!</v>
      </c>
      <c r="D114" t="e">
        <f t="shared" si="7"/>
        <v>#VALUE!</v>
      </c>
      <c r="E114" t="e">
        <f t="shared" si="8"/>
        <v>#VALUE!</v>
      </c>
      <c r="F114" t="e">
        <f t="shared" si="9"/>
        <v>#VALUE!</v>
      </c>
    </row>
    <row r="115" spans="1:6" x14ac:dyDescent="0.25">
      <c r="A115" t="s">
        <v>82</v>
      </c>
      <c r="B115" t="str">
        <f t="shared" si="5"/>
        <v>Biographical Dramas</v>
      </c>
      <c r="C115" t="str">
        <f t="shared" si="6"/>
        <v>(3179)</v>
      </c>
      <c r="D115" t="str">
        <f t="shared" si="7"/>
        <v>3179</v>
      </c>
      <c r="E115" t="str">
        <f t="shared" si="8"/>
        <v>https://www.netflix.com/browse/genre/3179?so=az</v>
      </c>
      <c r="F115" t="str">
        <f t="shared" si="9"/>
        <v>&lt;a target='_blank' href='https://www.netflix.com/browse/genre/3179?so=az'&gt;Biographical Dramas (3179)&lt;/a&gt;</v>
      </c>
    </row>
    <row r="116" spans="1:6" x14ac:dyDescent="0.25">
      <c r="A116" t="s">
        <v>40</v>
      </c>
      <c r="B116" t="str">
        <f t="shared" si="5"/>
        <v>Classic Dramas</v>
      </c>
      <c r="C116" t="str">
        <f t="shared" si="6"/>
        <v>(29809)</v>
      </c>
      <c r="D116" t="str">
        <f t="shared" si="7"/>
        <v>29809</v>
      </c>
      <c r="E116" t="str">
        <f t="shared" si="8"/>
        <v>https://www.netflix.com/browse/genre/29809?so=az</v>
      </c>
      <c r="F116" t="str">
        <f t="shared" si="9"/>
        <v>&lt;a target='_blank' href='https://www.netflix.com/browse/genre/29809?so=az'&gt;Classic Dramas (29809)&lt;/a&gt;</v>
      </c>
    </row>
    <row r="117" spans="1:6" x14ac:dyDescent="0.25">
      <c r="A117" t="s">
        <v>83</v>
      </c>
      <c r="B117" t="str">
        <f t="shared" si="5"/>
        <v>Courtroom Dramas 528582748 Crime Dramas</v>
      </c>
      <c r="C117" t="str">
        <f t="shared" si="6"/>
        <v>(6889)</v>
      </c>
      <c r="D117" t="str">
        <f t="shared" si="7"/>
        <v>6889</v>
      </c>
      <c r="E117" t="str">
        <f t="shared" si="8"/>
        <v>https://www.netflix.com/browse/genre/6889?so=az</v>
      </c>
      <c r="F117" t="str">
        <f t="shared" si="9"/>
        <v>&lt;a target='_blank' href='https://www.netflix.com/browse/genre/6889?so=az'&gt;Courtroom Dramas 528582748 Crime Dramas (6889)&lt;/a&gt;</v>
      </c>
    </row>
    <row r="118" spans="1:6" x14ac:dyDescent="0.25">
      <c r="A118" t="s">
        <v>84</v>
      </c>
      <c r="B118" t="str">
        <f t="shared" si="5"/>
        <v>Dramas based on Books</v>
      </c>
      <c r="C118" t="str">
        <f t="shared" si="6"/>
        <v>(4961)</v>
      </c>
      <c r="D118" t="str">
        <f t="shared" si="7"/>
        <v>4961</v>
      </c>
      <c r="E118" t="str">
        <f t="shared" si="8"/>
        <v>https://www.netflix.com/browse/genre/4961?so=az</v>
      </c>
      <c r="F118" t="str">
        <f t="shared" si="9"/>
        <v>&lt;a target='_blank' href='https://www.netflix.com/browse/genre/4961?so=az'&gt;Dramas based on Books (4961)&lt;/a&gt;</v>
      </c>
    </row>
    <row r="119" spans="1:6" x14ac:dyDescent="0.25">
      <c r="A119" t="s">
        <v>85</v>
      </c>
      <c r="B119" t="str">
        <f t="shared" si="5"/>
        <v>Dramas based on real life</v>
      </c>
      <c r="C119" t="str">
        <f t="shared" si="6"/>
        <v>(3653)</v>
      </c>
      <c r="D119" t="str">
        <f t="shared" si="7"/>
        <v>3653</v>
      </c>
      <c r="E119" t="str">
        <f t="shared" si="8"/>
        <v>https://www.netflix.com/browse/genre/3653?so=az</v>
      </c>
      <c r="F119" t="str">
        <f t="shared" si="9"/>
        <v>&lt;a target='_blank' href='https://www.netflix.com/browse/genre/3653?so=az'&gt;Dramas based on real life (3653)&lt;/a&gt;</v>
      </c>
    </row>
    <row r="120" spans="1:6" x14ac:dyDescent="0.25">
      <c r="A120" t="s">
        <v>86</v>
      </c>
      <c r="B120" t="str">
        <f t="shared" si="5"/>
        <v>Tearjerkers</v>
      </c>
      <c r="C120" t="str">
        <f t="shared" si="6"/>
        <v>(6384)</v>
      </c>
      <c r="D120" t="str">
        <f t="shared" si="7"/>
        <v>6384</v>
      </c>
      <c r="E120" t="str">
        <f t="shared" si="8"/>
        <v>https://www.netflix.com/browse/genre/6384?so=az</v>
      </c>
      <c r="F120" t="str">
        <f t="shared" si="9"/>
        <v>&lt;a target='_blank' href='https://www.netflix.com/browse/genre/6384?so=az'&gt;Tearjerkers (6384)&lt;/a&gt;</v>
      </c>
    </row>
    <row r="121" spans="1:6" x14ac:dyDescent="0.25">
      <c r="A121" t="s">
        <v>87</v>
      </c>
      <c r="B121" t="str">
        <f t="shared" si="5"/>
        <v>Foreign Dramas</v>
      </c>
      <c r="C121" t="str">
        <f t="shared" si="6"/>
        <v>(2150)</v>
      </c>
      <c r="D121" t="str">
        <f t="shared" si="7"/>
        <v>2150</v>
      </c>
      <c r="E121" t="str">
        <f t="shared" si="8"/>
        <v>https://www.netflix.com/browse/genre/2150?so=az</v>
      </c>
      <c r="F121" t="str">
        <f t="shared" si="9"/>
        <v>&lt;a target='_blank' href='https://www.netflix.com/browse/genre/2150?so=az'&gt;Foreign Dramas (2150)&lt;/a&gt;</v>
      </c>
    </row>
    <row r="122" spans="1:6" x14ac:dyDescent="0.25">
      <c r="A122" t="s">
        <v>88</v>
      </c>
      <c r="B122" t="str">
        <f t="shared" si="5"/>
        <v>Sports Dramas</v>
      </c>
      <c r="C122" t="str">
        <f t="shared" si="6"/>
        <v>(7243)</v>
      </c>
      <c r="D122" t="str">
        <f t="shared" si="7"/>
        <v>7243</v>
      </c>
      <c r="E122" t="str">
        <f t="shared" si="8"/>
        <v>https://www.netflix.com/browse/genre/7243?so=az</v>
      </c>
      <c r="F122" t="str">
        <f t="shared" si="9"/>
        <v>&lt;a target='_blank' href='https://www.netflix.com/browse/genre/7243?so=az'&gt;Sports Dramas (7243)&lt;/a&gt;</v>
      </c>
    </row>
    <row r="123" spans="1:6" x14ac:dyDescent="0.25">
      <c r="A123" t="s">
        <v>89</v>
      </c>
      <c r="B123" t="str">
        <f t="shared" si="5"/>
        <v>Gay &amp; Lesbian Dramas</v>
      </c>
      <c r="C123" t="str">
        <f t="shared" si="6"/>
        <v>(500)</v>
      </c>
      <c r="D123" t="str">
        <f t="shared" si="7"/>
        <v>500</v>
      </c>
      <c r="E123" t="str">
        <f t="shared" si="8"/>
        <v>https://www.netflix.com/browse/genre/500?so=az</v>
      </c>
      <c r="F123" t="str">
        <f t="shared" si="9"/>
        <v>&lt;a target='_blank' href='https://www.netflix.com/browse/genre/500?so=az'&gt;Gay &amp; Lesbian Dramas (500)&lt;/a&gt;</v>
      </c>
    </row>
    <row r="124" spans="1:6" x14ac:dyDescent="0.25">
      <c r="A124" t="s">
        <v>90</v>
      </c>
      <c r="B124" t="str">
        <f t="shared" si="5"/>
        <v>Independent Dramas</v>
      </c>
      <c r="C124" t="str">
        <f t="shared" si="6"/>
        <v>(384)</v>
      </c>
      <c r="D124" t="str">
        <f t="shared" si="7"/>
        <v>384</v>
      </c>
      <c r="E124" t="str">
        <f t="shared" si="8"/>
        <v>https://www.netflix.com/browse/genre/384?so=az</v>
      </c>
      <c r="F124" t="str">
        <f t="shared" si="9"/>
        <v>&lt;a target='_blank' href='https://www.netflix.com/browse/genre/384?so=az'&gt;Independent Dramas (384)&lt;/a&gt;</v>
      </c>
    </row>
    <row r="125" spans="1:6" x14ac:dyDescent="0.25">
      <c r="A125" t="s">
        <v>91</v>
      </c>
      <c r="B125" t="str">
        <f t="shared" si="5"/>
        <v>Teen Dramas</v>
      </c>
      <c r="C125" t="str">
        <f t="shared" si="6"/>
        <v>(9299)</v>
      </c>
      <c r="D125" t="str">
        <f t="shared" si="7"/>
        <v>9299</v>
      </c>
      <c r="E125" t="str">
        <f t="shared" si="8"/>
        <v>https://www.netflix.com/browse/genre/9299?so=az</v>
      </c>
      <c r="F125" t="str">
        <f t="shared" si="9"/>
        <v>&lt;a target='_blank' href='https://www.netflix.com/browse/genre/9299?so=az'&gt;Teen Dramas (9299)&lt;/a&gt;</v>
      </c>
    </row>
    <row r="126" spans="1:6" x14ac:dyDescent="0.25">
      <c r="A126" t="s">
        <v>92</v>
      </c>
      <c r="B126" t="str">
        <f t="shared" si="5"/>
        <v>Military Dramas</v>
      </c>
      <c r="C126" t="str">
        <f t="shared" si="6"/>
        <v>(11)</v>
      </c>
      <c r="D126" t="str">
        <f t="shared" si="7"/>
        <v>11</v>
      </c>
      <c r="E126" t="str">
        <f t="shared" si="8"/>
        <v>https://www.netflix.com/browse/genre/11?so=az</v>
      </c>
      <c r="F126" t="str">
        <f t="shared" si="9"/>
        <v>&lt;a target='_blank' href='https://www.netflix.com/browse/genre/11?so=az'&gt;Military Dramas (11)&lt;/a&gt;</v>
      </c>
    </row>
    <row r="127" spans="1:6" x14ac:dyDescent="0.25">
      <c r="A127" t="s">
        <v>93</v>
      </c>
      <c r="B127" t="str">
        <f t="shared" si="5"/>
        <v>Period Pieces</v>
      </c>
      <c r="C127" t="str">
        <f t="shared" si="6"/>
        <v>(12123)</v>
      </c>
      <c r="D127" t="str">
        <f t="shared" si="7"/>
        <v>12123</v>
      </c>
      <c r="E127" t="str">
        <f t="shared" si="8"/>
        <v>https://www.netflix.com/browse/genre/12123?so=az</v>
      </c>
      <c r="F127" t="str">
        <f t="shared" si="9"/>
        <v>&lt;a target='_blank' href='https://www.netflix.com/browse/genre/12123?so=az'&gt;Period Pieces (12123)&lt;/a&gt;</v>
      </c>
    </row>
    <row r="128" spans="1:6" x14ac:dyDescent="0.25">
      <c r="A128" t="s">
        <v>94</v>
      </c>
      <c r="B128" t="str">
        <f t="shared" si="5"/>
        <v>Political Dramas</v>
      </c>
      <c r="C128" t="str">
        <f t="shared" si="6"/>
        <v>(6616)</v>
      </c>
      <c r="D128" t="str">
        <f t="shared" si="7"/>
        <v>6616</v>
      </c>
      <c r="E128" t="str">
        <f t="shared" si="8"/>
        <v>https://www.netflix.com/browse/genre/6616?so=az</v>
      </c>
      <c r="F128" t="str">
        <f t="shared" si="9"/>
        <v>&lt;a target='_blank' href='https://www.netflix.com/browse/genre/6616?so=az'&gt;Political Dramas (6616)&lt;/a&gt;</v>
      </c>
    </row>
    <row r="129" spans="1:6" x14ac:dyDescent="0.25">
      <c r="A129" t="s">
        <v>95</v>
      </c>
      <c r="B129" t="str">
        <f t="shared" si="5"/>
        <v>Romantic Dramas</v>
      </c>
      <c r="C129" t="str">
        <f t="shared" si="6"/>
        <v>(1255)</v>
      </c>
      <c r="D129" t="str">
        <f t="shared" si="7"/>
        <v>1255</v>
      </c>
      <c r="E129" t="str">
        <f t="shared" si="8"/>
        <v>https://www.netflix.com/browse/genre/1255?so=az</v>
      </c>
      <c r="F129" t="str">
        <f t="shared" si="9"/>
        <v>&lt;a target='_blank' href='https://www.netflix.com/browse/genre/1255?so=az'&gt;Romantic Dramas (1255)&lt;/a&gt;</v>
      </c>
    </row>
    <row r="130" spans="1:6" x14ac:dyDescent="0.25">
      <c r="A130" t="s">
        <v>96</v>
      </c>
      <c r="B130" t="str">
        <f t="shared" ref="B130:B193" si="10">LEFT(A130, FIND("(", A130) - 2)</f>
        <v>Showbiz Dramas</v>
      </c>
      <c r="C130" t="str">
        <f t="shared" ref="C130:C193" si="11">RIGHT(A130, FIND(")", A130) - FIND("(", A130) +1)</f>
        <v>(5012)</v>
      </c>
      <c r="D130" t="str">
        <f t="shared" ref="D130:D193" si="12">SUBSTITUTE(SUBSTITUTE(C130, "(", ""), ")", "")</f>
        <v>5012</v>
      </c>
      <c r="E130" t="str">
        <f t="shared" ref="E130:E193" si="13">"https://www.netflix.com/browse/genre/"&amp;D130&amp;"?so=az"</f>
        <v>https://www.netflix.com/browse/genre/5012?so=az</v>
      </c>
      <c r="F130" t="str">
        <f t="shared" ref="F130:F193" si="14">"&lt;a target='_blank' href='"&amp;E130&amp;"'&gt;"&amp;A130&amp;"&lt;/a&gt;"</f>
        <v>&lt;a target='_blank' href='https://www.netflix.com/browse/genre/5012?so=az'&gt;Showbiz Dramas (5012)&lt;/a&gt;</v>
      </c>
    </row>
    <row r="131" spans="1:6" x14ac:dyDescent="0.25">
      <c r="A131" t="s">
        <v>97</v>
      </c>
      <c r="B131" t="str">
        <f t="shared" si="10"/>
        <v>Social Issue Dramas</v>
      </c>
      <c r="C131" t="str">
        <f t="shared" si="11"/>
        <v>(3947)</v>
      </c>
      <c r="D131" t="str">
        <f t="shared" si="12"/>
        <v>3947</v>
      </c>
      <c r="E131" t="str">
        <f t="shared" si="13"/>
        <v>https://www.netflix.com/browse/genre/3947?so=az</v>
      </c>
      <c r="F131" t="str">
        <f t="shared" si="14"/>
        <v>&lt;a target='_blank' href='https://www.netflix.com/browse/genre/3947?so=az'&gt;Social Issue Dramas (3947)&lt;/a&gt;</v>
      </c>
    </row>
    <row r="132" spans="1:6" x14ac:dyDescent="0.25">
      <c r="B132" t="e">
        <f t="shared" si="10"/>
        <v>#VALUE!</v>
      </c>
      <c r="C132" t="e">
        <f t="shared" si="11"/>
        <v>#VALUE!</v>
      </c>
      <c r="D132" t="e">
        <f t="shared" si="12"/>
        <v>#VALUE!</v>
      </c>
      <c r="E132" t="e">
        <f t="shared" si="13"/>
        <v>#VALUE!</v>
      </c>
      <c r="F132" t="e">
        <f t="shared" si="14"/>
        <v>#VALUE!</v>
      </c>
    </row>
    <row r="133" spans="1:6" x14ac:dyDescent="0.25">
      <c r="B133" t="e">
        <f t="shared" si="10"/>
        <v>#VALUE!</v>
      </c>
      <c r="C133" t="e">
        <f t="shared" si="11"/>
        <v>#VALUE!</v>
      </c>
      <c r="D133" t="e">
        <f t="shared" si="12"/>
        <v>#VALUE!</v>
      </c>
      <c r="E133" t="e">
        <f t="shared" si="13"/>
        <v>#VALUE!</v>
      </c>
      <c r="F133" t="e">
        <f t="shared" si="14"/>
        <v>#VALUE!</v>
      </c>
    </row>
    <row r="134" spans="1:6" x14ac:dyDescent="0.25">
      <c r="A134" t="s">
        <v>98</v>
      </c>
      <c r="B134" t="str">
        <f t="shared" si="10"/>
        <v>Faith &amp; Spirituality</v>
      </c>
      <c r="C134" t="str">
        <f t="shared" si="11"/>
        <v>(26835)</v>
      </c>
      <c r="D134" t="str">
        <f t="shared" si="12"/>
        <v>26835</v>
      </c>
      <c r="E134" t="str">
        <f t="shared" si="13"/>
        <v>https://www.netflix.com/browse/genre/26835?so=az</v>
      </c>
      <c r="F134" t="str">
        <f t="shared" si="14"/>
        <v>&lt;a target='_blank' href='https://www.netflix.com/browse/genre/26835?so=az'&gt;Faith &amp; Spirituality (26835)&lt;/a&gt;</v>
      </c>
    </row>
    <row r="135" spans="1:6" x14ac:dyDescent="0.25">
      <c r="A135" t="s">
        <v>1</v>
      </c>
      <c r="B135" t="e">
        <f t="shared" si="10"/>
        <v>#VALUE!</v>
      </c>
      <c r="C135" t="e">
        <f t="shared" si="11"/>
        <v>#VALUE!</v>
      </c>
      <c r="D135" t="e">
        <f t="shared" si="12"/>
        <v>#VALUE!</v>
      </c>
      <c r="E135" t="e">
        <f t="shared" si="13"/>
        <v>#VALUE!</v>
      </c>
      <c r="F135" t="e">
        <f t="shared" si="14"/>
        <v>#VALUE!</v>
      </c>
    </row>
    <row r="136" spans="1:6" x14ac:dyDescent="0.25">
      <c r="A136" t="s">
        <v>99</v>
      </c>
      <c r="B136" t="str">
        <f t="shared" si="10"/>
        <v>Faith &amp; Spirituality Movies</v>
      </c>
      <c r="C136" t="str">
        <f t="shared" si="11"/>
        <v>(52804)</v>
      </c>
      <c r="D136" t="str">
        <f t="shared" si="12"/>
        <v>52804</v>
      </c>
      <c r="E136" t="str">
        <f t="shared" si="13"/>
        <v>https://www.netflix.com/browse/genre/52804?so=az</v>
      </c>
      <c r="F136" t="str">
        <f t="shared" si="14"/>
        <v>&lt;a target='_blank' href='https://www.netflix.com/browse/genre/52804?so=az'&gt;Faith &amp; Spirituality Movies (52804)&lt;/a&gt;</v>
      </c>
    </row>
    <row r="137" spans="1:6" x14ac:dyDescent="0.25">
      <c r="A137" t="s">
        <v>100</v>
      </c>
      <c r="B137" t="str">
        <f t="shared" si="10"/>
        <v>Spiritual Documentaries</v>
      </c>
      <c r="C137" t="str">
        <f t="shared" si="11"/>
        <v>(2760)</v>
      </c>
      <c r="D137" t="str">
        <f t="shared" si="12"/>
        <v>2760</v>
      </c>
      <c r="E137" t="str">
        <f t="shared" si="13"/>
        <v>https://www.netflix.com/browse/genre/2760?so=az</v>
      </c>
      <c r="F137" t="str">
        <f t="shared" si="14"/>
        <v>&lt;a target='_blank' href='https://www.netflix.com/browse/genre/2760?so=az'&gt;Spiritual Documentaries (2760)&lt;/a&gt;</v>
      </c>
    </row>
    <row r="138" spans="1:6" x14ac:dyDescent="0.25">
      <c r="A138" t="s">
        <v>101</v>
      </c>
      <c r="B138" t="str">
        <f t="shared" si="10"/>
        <v>Kids Faith &amp; Spirituality</v>
      </c>
      <c r="C138" t="str">
        <f t="shared" si="11"/>
        <v>(751423)</v>
      </c>
      <c r="D138" t="str">
        <f t="shared" si="12"/>
        <v>751423</v>
      </c>
      <c r="E138" t="str">
        <f t="shared" si="13"/>
        <v>https://www.netflix.com/browse/genre/751423?so=az</v>
      </c>
      <c r="F138" t="str">
        <f t="shared" si="14"/>
        <v>&lt;a target='_blank' href='https://www.netflix.com/browse/genre/751423?so=az'&gt;Kids Faith &amp; Spirituality (751423)&lt;/a&gt;</v>
      </c>
    </row>
    <row r="139" spans="1:6" x14ac:dyDescent="0.25">
      <c r="B139" t="e">
        <f t="shared" si="10"/>
        <v>#VALUE!</v>
      </c>
      <c r="C139" t="e">
        <f t="shared" si="11"/>
        <v>#VALUE!</v>
      </c>
      <c r="D139" t="e">
        <f t="shared" si="12"/>
        <v>#VALUE!</v>
      </c>
      <c r="E139" t="e">
        <f t="shared" si="13"/>
        <v>#VALUE!</v>
      </c>
      <c r="F139" t="e">
        <f t="shared" si="14"/>
        <v>#VALUE!</v>
      </c>
    </row>
    <row r="140" spans="1:6" x14ac:dyDescent="0.25">
      <c r="B140" t="e">
        <f t="shared" si="10"/>
        <v>#VALUE!</v>
      </c>
      <c r="C140" t="e">
        <f t="shared" si="11"/>
        <v>#VALUE!</v>
      </c>
      <c r="D140" t="e">
        <f t="shared" si="12"/>
        <v>#VALUE!</v>
      </c>
      <c r="E140" t="e">
        <f t="shared" si="13"/>
        <v>#VALUE!</v>
      </c>
      <c r="F140" t="e">
        <f t="shared" si="14"/>
        <v>#VALUE!</v>
      </c>
    </row>
    <row r="141" spans="1:6" x14ac:dyDescent="0.25">
      <c r="A141" t="s">
        <v>102</v>
      </c>
      <c r="B141" t="str">
        <f t="shared" si="10"/>
        <v>Foreign Movies</v>
      </c>
      <c r="C141" t="str">
        <f t="shared" si="11"/>
        <v>(7462)</v>
      </c>
      <c r="D141" t="str">
        <f t="shared" si="12"/>
        <v>7462</v>
      </c>
      <c r="E141" t="str">
        <f t="shared" si="13"/>
        <v>https://www.netflix.com/browse/genre/7462?so=az</v>
      </c>
      <c r="F141" t="str">
        <f t="shared" si="14"/>
        <v>&lt;a target='_blank' href='https://www.netflix.com/browse/genre/7462?so=az'&gt;Foreign Movies (7462)&lt;/a&gt;</v>
      </c>
    </row>
    <row r="142" spans="1:6" x14ac:dyDescent="0.25">
      <c r="A142" t="s">
        <v>1</v>
      </c>
      <c r="B142" t="e">
        <f t="shared" si="10"/>
        <v>#VALUE!</v>
      </c>
      <c r="C142" t="e">
        <f t="shared" si="11"/>
        <v>#VALUE!</v>
      </c>
      <c r="D142" t="e">
        <f t="shared" si="12"/>
        <v>#VALUE!</v>
      </c>
      <c r="E142" t="e">
        <f t="shared" si="13"/>
        <v>#VALUE!</v>
      </c>
      <c r="F142" t="e">
        <f t="shared" si="14"/>
        <v>#VALUE!</v>
      </c>
    </row>
    <row r="143" spans="1:6" x14ac:dyDescent="0.25">
      <c r="A143" t="s">
        <v>103</v>
      </c>
      <c r="B143" t="str">
        <f t="shared" si="10"/>
        <v>Art House Movies</v>
      </c>
      <c r="C143" t="str">
        <f t="shared" si="11"/>
        <v>(29764)</v>
      </c>
      <c r="D143" t="str">
        <f t="shared" si="12"/>
        <v>29764</v>
      </c>
      <c r="E143" t="str">
        <f t="shared" si="13"/>
        <v>https://www.netflix.com/browse/genre/29764?so=az</v>
      </c>
      <c r="F143" t="str">
        <f t="shared" si="14"/>
        <v>&lt;a target='_blank' href='https://www.netflix.com/browse/genre/29764?so=az'&gt;Art House Movies (29764)&lt;/a&gt;</v>
      </c>
    </row>
    <row r="144" spans="1:6" x14ac:dyDescent="0.25">
      <c r="A144" t="s">
        <v>10</v>
      </c>
      <c r="B144" t="str">
        <f t="shared" si="10"/>
        <v>Foreign Action &amp; Adventure</v>
      </c>
      <c r="C144" t="str">
        <f t="shared" si="11"/>
        <v>(11828)</v>
      </c>
      <c r="D144" t="str">
        <f t="shared" si="12"/>
        <v>11828</v>
      </c>
      <c r="E144" t="str">
        <f t="shared" si="13"/>
        <v>https://www.netflix.com/browse/genre/11828?so=az</v>
      </c>
      <c r="F144" t="str">
        <f t="shared" si="14"/>
        <v>&lt;a target='_blank' href='https://www.netflix.com/browse/genre/11828?so=az'&gt;Foreign Action &amp; Adventure (11828)&lt;/a&gt;</v>
      </c>
    </row>
    <row r="145" spans="1:6" x14ac:dyDescent="0.25">
      <c r="A145" t="s">
        <v>46</v>
      </c>
      <c r="B145" t="str">
        <f t="shared" si="10"/>
        <v>Classic Foreign Movies</v>
      </c>
      <c r="C145" t="str">
        <f t="shared" si="11"/>
        <v>(32473)</v>
      </c>
      <c r="D145" t="str">
        <f t="shared" si="12"/>
        <v>32473</v>
      </c>
      <c r="E145" t="str">
        <f t="shared" si="13"/>
        <v>https://www.netflix.com/browse/genre/32473?so=az</v>
      </c>
      <c r="F145" t="str">
        <f t="shared" si="14"/>
        <v>&lt;a target='_blank' href='https://www.netflix.com/browse/genre/32473?so=az'&gt;Classic Foreign Movies (32473)&lt;/a&gt;</v>
      </c>
    </row>
    <row r="146" spans="1:6" x14ac:dyDescent="0.25">
      <c r="A146" t="s">
        <v>51</v>
      </c>
      <c r="B146" t="str">
        <f t="shared" si="10"/>
        <v>Foreign Comedies</v>
      </c>
      <c r="C146" t="str">
        <f t="shared" si="11"/>
        <v>(4426)</v>
      </c>
      <c r="D146" t="str">
        <f t="shared" si="12"/>
        <v>4426</v>
      </c>
      <c r="E146" t="str">
        <f t="shared" si="13"/>
        <v>https://www.netflix.com/browse/genre/4426?so=az</v>
      </c>
      <c r="F146" t="str">
        <f t="shared" si="14"/>
        <v>&lt;a target='_blank' href='https://www.netflix.com/browse/genre/4426?so=az'&gt;Foreign Comedies (4426)&lt;/a&gt;</v>
      </c>
    </row>
    <row r="147" spans="1:6" x14ac:dyDescent="0.25">
      <c r="A147" t="s">
        <v>71</v>
      </c>
      <c r="B147" t="str">
        <f t="shared" si="10"/>
        <v>Foreign Documentaries</v>
      </c>
      <c r="C147" t="str">
        <f t="shared" si="11"/>
        <v>(5161)</v>
      </c>
      <c r="D147" t="str">
        <f t="shared" si="12"/>
        <v>5161</v>
      </c>
      <c r="E147" t="str">
        <f t="shared" si="13"/>
        <v>https://www.netflix.com/browse/genre/5161?so=az</v>
      </c>
      <c r="F147" t="str">
        <f t="shared" si="14"/>
        <v>&lt;a target='_blank' href='https://www.netflix.com/browse/genre/5161?so=az'&gt;Foreign Documentaries (5161)&lt;/a&gt;</v>
      </c>
    </row>
    <row r="148" spans="1:6" x14ac:dyDescent="0.25">
      <c r="A148" t="s">
        <v>104</v>
      </c>
      <c r="B148" t="str">
        <f t="shared" si="10"/>
        <v xml:space="preserve">Foreign Dramas </v>
      </c>
      <c r="C148" t="str">
        <f t="shared" si="11"/>
        <v>(2150)</v>
      </c>
      <c r="D148" t="str">
        <f t="shared" si="12"/>
        <v>2150</v>
      </c>
      <c r="E148" t="str">
        <f t="shared" si="13"/>
        <v>https://www.netflix.com/browse/genre/2150?so=az</v>
      </c>
      <c r="F148" t="str">
        <f t="shared" si="14"/>
        <v>&lt;a target='_blank' href='https://www.netflix.com/browse/genre/2150?so=az'&gt;Foreign Dramas a(2150)&lt;/a&gt;</v>
      </c>
    </row>
    <row r="149" spans="1:6" x14ac:dyDescent="0.25">
      <c r="A149" t="s">
        <v>105</v>
      </c>
      <c r="B149" t="str">
        <f t="shared" si="10"/>
        <v>Foreign Gay &amp; lesbian Movies</v>
      </c>
      <c r="C149" t="str">
        <f t="shared" si="11"/>
        <v>(8243)</v>
      </c>
      <c r="D149" t="str">
        <f t="shared" si="12"/>
        <v>8243</v>
      </c>
      <c r="E149" t="str">
        <f t="shared" si="13"/>
        <v>https://www.netflix.com/browse/genre/8243?so=az</v>
      </c>
      <c r="F149" t="str">
        <f t="shared" si="14"/>
        <v>&lt;a target='_blank' href='https://www.netflix.com/browse/genre/8243?so=az'&gt;Foreign Gay &amp; lesbian Movies (8243)&lt;/a&gt;</v>
      </c>
    </row>
    <row r="150" spans="1:6" x14ac:dyDescent="0.25">
      <c r="A150" t="s">
        <v>106</v>
      </c>
      <c r="B150" t="str">
        <f t="shared" si="10"/>
        <v>Foreign Horror Movies</v>
      </c>
      <c r="C150" t="str">
        <f t="shared" si="11"/>
        <v>(8654)</v>
      </c>
      <c r="D150" t="str">
        <f t="shared" si="12"/>
        <v>8654</v>
      </c>
      <c r="E150" t="str">
        <f t="shared" si="13"/>
        <v>https://www.netflix.com/browse/genre/8654?so=az</v>
      </c>
      <c r="F150" t="str">
        <f t="shared" si="14"/>
        <v>&lt;a target='_blank' href='https://www.netflix.com/browse/genre/8654?so=az'&gt;Foreign Horror Movies (8654)&lt;/a&gt;</v>
      </c>
    </row>
    <row r="151" spans="1:6" x14ac:dyDescent="0.25">
      <c r="A151" t="s">
        <v>107</v>
      </c>
      <c r="B151" t="str">
        <f t="shared" si="10"/>
        <v>Foreign Sci-Fi &amp; Fantasy</v>
      </c>
      <c r="C151" t="str">
        <f t="shared" si="11"/>
        <v>(6485)</v>
      </c>
      <c r="D151" t="str">
        <f t="shared" si="12"/>
        <v>6485</v>
      </c>
      <c r="E151" t="str">
        <f t="shared" si="13"/>
        <v>https://www.netflix.com/browse/genre/6485?so=az</v>
      </c>
      <c r="F151" t="str">
        <f t="shared" si="14"/>
        <v>&lt;a target='_blank' href='https://www.netflix.com/browse/genre/6485?so=az'&gt;Foreign Sci-Fi &amp; Fantasy (6485)&lt;/a&gt;</v>
      </c>
    </row>
    <row r="152" spans="1:6" x14ac:dyDescent="0.25">
      <c r="A152" t="s">
        <v>108</v>
      </c>
      <c r="B152" t="str">
        <f t="shared" si="10"/>
        <v>Foreign Thrillers</v>
      </c>
      <c r="C152" t="str">
        <f t="shared" si="11"/>
        <v>(10306)</v>
      </c>
      <c r="D152" t="str">
        <f t="shared" si="12"/>
        <v>10306</v>
      </c>
      <c r="E152" t="str">
        <f t="shared" si="13"/>
        <v>https://www.netflix.com/browse/genre/10306?so=az</v>
      </c>
      <c r="F152" t="str">
        <f t="shared" si="14"/>
        <v>&lt;a target='_blank' href='https://www.netflix.com/browse/genre/10306?so=az'&gt;Foreign Thrillers (10306)&lt;/a&gt;</v>
      </c>
    </row>
    <row r="153" spans="1:6" x14ac:dyDescent="0.25">
      <c r="A153" t="s">
        <v>109</v>
      </c>
      <c r="B153" t="str">
        <f t="shared" si="10"/>
        <v>Romantic Foreign Movies</v>
      </c>
      <c r="C153" t="str">
        <f t="shared" si="11"/>
        <v>(7153)</v>
      </c>
      <c r="D153" t="str">
        <f t="shared" si="12"/>
        <v>7153</v>
      </c>
      <c r="E153" t="str">
        <f t="shared" si="13"/>
        <v>https://www.netflix.com/browse/genre/7153?so=az</v>
      </c>
      <c r="F153" t="str">
        <f t="shared" si="14"/>
        <v>&lt;a target='_blank' href='https://www.netflix.com/browse/genre/7153?so=az'&gt;Romantic Foreign Movies (7153)&lt;/a&gt;</v>
      </c>
    </row>
    <row r="154" spans="1:6" x14ac:dyDescent="0.25">
      <c r="A154" t="s">
        <v>110</v>
      </c>
      <c r="B154" t="str">
        <f t="shared" si="10"/>
        <v>African Movies</v>
      </c>
      <c r="C154" t="str">
        <f t="shared" si="11"/>
        <v>(3761)</v>
      </c>
      <c r="D154" t="str">
        <f t="shared" si="12"/>
        <v>3761</v>
      </c>
      <c r="E154" t="str">
        <f t="shared" si="13"/>
        <v>https://www.netflix.com/browse/genre/3761?so=az</v>
      </c>
      <c r="F154" t="str">
        <f t="shared" si="14"/>
        <v>&lt;a target='_blank' href='https://www.netflix.com/browse/genre/3761?so=az'&gt;African Movies (3761)&lt;/a&gt;</v>
      </c>
    </row>
    <row r="155" spans="1:6" x14ac:dyDescent="0.25">
      <c r="A155" t="s">
        <v>111</v>
      </c>
      <c r="B155" t="str">
        <f t="shared" si="10"/>
        <v>Australian Movies</v>
      </c>
      <c r="C155" t="str">
        <f t="shared" si="11"/>
        <v>(5230)</v>
      </c>
      <c r="D155" t="str">
        <f t="shared" si="12"/>
        <v>5230</v>
      </c>
      <c r="E155" t="str">
        <f t="shared" si="13"/>
        <v>https://www.netflix.com/browse/genre/5230?so=az</v>
      </c>
      <c r="F155" t="str">
        <f t="shared" si="14"/>
        <v>&lt;a target='_blank' href='https://www.netflix.com/browse/genre/5230?so=az'&gt;Australian Movies (5230)&lt;/a&gt;</v>
      </c>
    </row>
    <row r="156" spans="1:6" x14ac:dyDescent="0.25">
      <c r="A156" t="s">
        <v>112</v>
      </c>
      <c r="B156" t="str">
        <f t="shared" si="10"/>
        <v>Belgian Movies</v>
      </c>
      <c r="C156" t="str">
        <f t="shared" si="11"/>
        <v>(262)</v>
      </c>
      <c r="D156" t="str">
        <f t="shared" si="12"/>
        <v>262</v>
      </c>
      <c r="E156" t="str">
        <f t="shared" si="13"/>
        <v>https://www.netflix.com/browse/genre/262?so=az</v>
      </c>
      <c r="F156" t="str">
        <f t="shared" si="14"/>
        <v>&lt;a target='_blank' href='https://www.netflix.com/browse/genre/262?so=az'&gt;Belgian Movies (262)&lt;/a&gt;</v>
      </c>
    </row>
    <row r="157" spans="1:6" x14ac:dyDescent="0.25">
      <c r="A157" t="s">
        <v>113</v>
      </c>
      <c r="B157" t="str">
        <f t="shared" si="10"/>
        <v>Korean Movies</v>
      </c>
      <c r="C157" t="str">
        <f t="shared" si="11"/>
        <v>(5685)</v>
      </c>
      <c r="D157" t="str">
        <f t="shared" si="12"/>
        <v>5685</v>
      </c>
      <c r="E157" t="str">
        <f t="shared" si="13"/>
        <v>https://www.netflix.com/browse/genre/5685?so=az</v>
      </c>
      <c r="F157" t="str">
        <f t="shared" si="14"/>
        <v>&lt;a target='_blank' href='https://www.netflix.com/browse/genre/5685?so=az'&gt;Korean Movies (5685)&lt;/a&gt;</v>
      </c>
    </row>
    <row r="158" spans="1:6" x14ac:dyDescent="0.25">
      <c r="A158" t="s">
        <v>114</v>
      </c>
      <c r="B158" t="str">
        <f t="shared" si="10"/>
        <v>Latin American Movies</v>
      </c>
      <c r="C158" t="str">
        <f t="shared" si="11"/>
        <v>(1613)</v>
      </c>
      <c r="D158" t="str">
        <f t="shared" si="12"/>
        <v>1613</v>
      </c>
      <c r="E158" t="str">
        <f t="shared" si="13"/>
        <v>https://www.netflix.com/browse/genre/1613?so=az</v>
      </c>
      <c r="F158" t="str">
        <f t="shared" si="14"/>
        <v>&lt;a target='_blank' href='https://www.netflix.com/browse/genre/1613?so=az'&gt;Latin American Movies (1613)&lt;/a&gt;</v>
      </c>
    </row>
    <row r="159" spans="1:6" x14ac:dyDescent="0.25">
      <c r="A159" t="s">
        <v>115</v>
      </c>
      <c r="B159" t="str">
        <f t="shared" si="10"/>
        <v>Middle Eastern Movies</v>
      </c>
      <c r="C159" t="str">
        <f t="shared" si="11"/>
        <v>(5875)</v>
      </c>
      <c r="D159" t="str">
        <f t="shared" si="12"/>
        <v>5875</v>
      </c>
      <c r="E159" t="str">
        <f t="shared" si="13"/>
        <v>https://www.netflix.com/browse/genre/5875?so=az</v>
      </c>
      <c r="F159" t="str">
        <f t="shared" si="14"/>
        <v>&lt;a target='_blank' href='https://www.netflix.com/browse/genre/5875?so=az'&gt;Middle Eastern Movies (5875)&lt;/a&gt;</v>
      </c>
    </row>
    <row r="160" spans="1:6" x14ac:dyDescent="0.25">
      <c r="A160" t="s">
        <v>116</v>
      </c>
      <c r="B160" t="str">
        <f t="shared" si="10"/>
        <v>New Zealand Movies</v>
      </c>
      <c r="C160" t="str">
        <f t="shared" si="11"/>
        <v>(63782)</v>
      </c>
      <c r="D160" t="str">
        <f t="shared" si="12"/>
        <v>63782</v>
      </c>
      <c r="E160" t="str">
        <f t="shared" si="13"/>
        <v>https://www.netflix.com/browse/genre/63782?so=az</v>
      </c>
      <c r="F160" t="str">
        <f t="shared" si="14"/>
        <v>&lt;a target='_blank' href='https://www.netflix.com/browse/genre/63782?so=az'&gt;New Zealand Movies (63782)&lt;/a&gt;</v>
      </c>
    </row>
    <row r="161" spans="1:6" x14ac:dyDescent="0.25">
      <c r="A161" t="s">
        <v>117</v>
      </c>
      <c r="B161" t="str">
        <f t="shared" si="10"/>
        <v>Russian</v>
      </c>
      <c r="C161" t="str">
        <f t="shared" si="11"/>
        <v>(11567)</v>
      </c>
      <c r="D161" t="str">
        <f t="shared" si="12"/>
        <v>11567</v>
      </c>
      <c r="E161" t="str">
        <f t="shared" si="13"/>
        <v>https://www.netflix.com/browse/genre/11567?so=az</v>
      </c>
      <c r="F161" t="str">
        <f t="shared" si="14"/>
        <v>&lt;a target='_blank' href='https://www.netflix.com/browse/genre/11567?so=az'&gt;Russian (11567)&lt;/a&gt;</v>
      </c>
    </row>
    <row r="162" spans="1:6" x14ac:dyDescent="0.25">
      <c r="A162" t="s">
        <v>118</v>
      </c>
      <c r="B162" t="str">
        <f t="shared" si="10"/>
        <v>Scandinavian Movies</v>
      </c>
      <c r="C162" t="str">
        <f t="shared" si="11"/>
        <v>(9292)</v>
      </c>
      <c r="D162" t="str">
        <f t="shared" si="12"/>
        <v>9292</v>
      </c>
      <c r="E162" t="str">
        <f t="shared" si="13"/>
        <v>https://www.netflix.com/browse/genre/9292?so=az</v>
      </c>
      <c r="F162" t="str">
        <f t="shared" si="14"/>
        <v>&lt;a target='_blank' href='https://www.netflix.com/browse/genre/9292?so=az'&gt;Scandinavian Movies (9292)&lt;/a&gt;</v>
      </c>
    </row>
    <row r="163" spans="1:6" x14ac:dyDescent="0.25">
      <c r="A163" t="s">
        <v>119</v>
      </c>
      <c r="B163" t="str">
        <f t="shared" si="10"/>
        <v>Southeast Asian Movies</v>
      </c>
      <c r="C163" t="str">
        <f t="shared" si="11"/>
        <v>(9196)</v>
      </c>
      <c r="D163" t="str">
        <f t="shared" si="12"/>
        <v>9196</v>
      </c>
      <c r="E163" t="str">
        <f t="shared" si="13"/>
        <v>https://www.netflix.com/browse/genre/9196?so=az</v>
      </c>
      <c r="F163" t="str">
        <f t="shared" si="14"/>
        <v>&lt;a target='_blank' href='https://www.netflix.com/browse/genre/9196?so=az'&gt;Southeast Asian Movies (9196)&lt;/a&gt;</v>
      </c>
    </row>
    <row r="164" spans="1:6" x14ac:dyDescent="0.25">
      <c r="A164" t="s">
        <v>120</v>
      </c>
      <c r="B164" t="str">
        <f t="shared" si="10"/>
        <v>Spanish Movies</v>
      </c>
      <c r="C164" t="str">
        <f t="shared" si="11"/>
        <v>(58 Greek Movies (61115)</v>
      </c>
      <c r="D164" t="str">
        <f t="shared" si="12"/>
        <v>58 Greek Movies 61115</v>
      </c>
      <c r="E164" t="str">
        <f t="shared" si="13"/>
        <v>https://www.netflix.com/browse/genre/58 Greek Movies 61115?so=az</v>
      </c>
      <c r="F164" t="str">
        <f t="shared" si="14"/>
        <v>&lt;a target='_blank' href='https://www.netflix.com/browse/genre/58 Greek Movies 61115?so=az'&gt;Spanish Movies (58 Greek Movies (61115)&lt;/a&gt;</v>
      </c>
    </row>
    <row r="165" spans="1:6" x14ac:dyDescent="0.25">
      <c r="A165" t="s">
        <v>121</v>
      </c>
      <c r="B165" t="str">
        <f t="shared" si="10"/>
        <v>German Movies</v>
      </c>
      <c r="C165" t="str">
        <f t="shared" si="11"/>
        <v>(58886)</v>
      </c>
      <c r="D165" t="str">
        <f t="shared" si="12"/>
        <v>58886</v>
      </c>
      <c r="E165" t="str">
        <f t="shared" si="13"/>
        <v>https://www.netflix.com/browse/genre/58886?so=az</v>
      </c>
      <c r="F165" t="str">
        <f t="shared" si="14"/>
        <v>&lt;a target='_blank' href='https://www.netflix.com/browse/genre/58886?so=az'&gt;German Movies (58886)&lt;/a&gt;</v>
      </c>
    </row>
    <row r="166" spans="1:6" x14ac:dyDescent="0.25">
      <c r="A166" t="s">
        <v>122</v>
      </c>
      <c r="B166" t="str">
        <f t="shared" si="10"/>
        <v>French Movies</v>
      </c>
      <c r="C166" t="str">
        <f t="shared" si="11"/>
        <v>(58807)</v>
      </c>
      <c r="D166" t="str">
        <f t="shared" si="12"/>
        <v>58807</v>
      </c>
      <c r="E166" t="str">
        <f t="shared" si="13"/>
        <v>https://www.netflix.com/browse/genre/58807?so=az</v>
      </c>
      <c r="F166" t="str">
        <f t="shared" si="14"/>
        <v>&lt;a target='_blank' href='https://www.netflix.com/browse/genre/58807?so=az'&gt;French Movies (58807)&lt;/a&gt;</v>
      </c>
    </row>
    <row r="167" spans="1:6" x14ac:dyDescent="0.25">
      <c r="A167" t="s">
        <v>123</v>
      </c>
      <c r="B167" t="str">
        <f t="shared" si="10"/>
        <v>Eastern European Movies</v>
      </c>
      <c r="C167" t="str">
        <f t="shared" si="11"/>
        <v>(5254)</v>
      </c>
      <c r="D167" t="str">
        <f t="shared" si="12"/>
        <v>5254</v>
      </c>
      <c r="E167" t="str">
        <f t="shared" si="13"/>
        <v>https://www.netflix.com/browse/genre/5254?so=az</v>
      </c>
      <c r="F167" t="str">
        <f t="shared" si="14"/>
        <v>&lt;a target='_blank' href='https://www.netflix.com/browse/genre/5254?so=az'&gt;Eastern European Movies (5254)&lt;/a&gt;</v>
      </c>
    </row>
    <row r="168" spans="1:6" x14ac:dyDescent="0.25">
      <c r="A168" t="s">
        <v>124</v>
      </c>
      <c r="B168" t="str">
        <f t="shared" si="10"/>
        <v>Dutch Movies</v>
      </c>
      <c r="C168" t="str">
        <f t="shared" si="11"/>
        <v>(10606)</v>
      </c>
      <c r="D168" t="str">
        <f t="shared" si="12"/>
        <v>10606</v>
      </c>
      <c r="E168" t="str">
        <f t="shared" si="13"/>
        <v>https://www.netflix.com/browse/genre/10606?so=az</v>
      </c>
      <c r="F168" t="str">
        <f t="shared" si="14"/>
        <v>&lt;a target='_blank' href='https://www.netflix.com/browse/genre/10606?so=az'&gt;Dutch Movies (10606)&lt;/a&gt;</v>
      </c>
    </row>
    <row r="169" spans="1:6" x14ac:dyDescent="0.25">
      <c r="A169" t="s">
        <v>125</v>
      </c>
      <c r="B169" t="str">
        <f t="shared" si="10"/>
        <v>Irish Movies</v>
      </c>
      <c r="C169" t="str">
        <f t="shared" si="11"/>
        <v>(58750)</v>
      </c>
      <c r="D169" t="str">
        <f t="shared" si="12"/>
        <v>58750</v>
      </c>
      <c r="E169" t="str">
        <f t="shared" si="13"/>
        <v>https://www.netflix.com/browse/genre/58750?so=az</v>
      </c>
      <c r="F169" t="str">
        <f t="shared" si="14"/>
        <v>&lt;a target='_blank' href='https://www.netflix.com/browse/genre/58750?so=az'&gt;Irish Movies (58750)&lt;/a&gt;</v>
      </c>
    </row>
    <row r="170" spans="1:6" x14ac:dyDescent="0.25">
      <c r="A170" t="s">
        <v>126</v>
      </c>
      <c r="B170" t="str">
        <f t="shared" si="10"/>
        <v>Japanese Movies</v>
      </c>
      <c r="C170" t="str">
        <f t="shared" si="11"/>
        <v>(10398)</v>
      </c>
      <c r="D170" t="str">
        <f t="shared" si="12"/>
        <v>10398</v>
      </c>
      <c r="E170" t="str">
        <f t="shared" si="13"/>
        <v>https://www.netflix.com/browse/genre/10398?so=az</v>
      </c>
      <c r="F170" t="str">
        <f t="shared" si="14"/>
        <v>&lt;a target='_blank' href='https://www.netflix.com/browse/genre/10398?so=az'&gt;Japanese Movies (10398)&lt;/a&gt;</v>
      </c>
    </row>
    <row r="171" spans="1:6" x14ac:dyDescent="0.25">
      <c r="A171" t="s">
        <v>127</v>
      </c>
      <c r="B171" t="str">
        <f t="shared" si="10"/>
        <v>Italian Movies</v>
      </c>
      <c r="C171" t="str">
        <f t="shared" si="11"/>
        <v>(8221)</v>
      </c>
      <c r="D171" t="str">
        <f t="shared" si="12"/>
        <v>8221</v>
      </c>
      <c r="E171" t="str">
        <f t="shared" si="13"/>
        <v>https://www.netflix.com/browse/genre/8221?so=az</v>
      </c>
      <c r="F171" t="str">
        <f t="shared" si="14"/>
        <v>&lt;a target='_blank' href='https://www.netflix.com/browse/genre/8221?so=az'&gt;Italian Movies (8221)&lt;/a&gt;</v>
      </c>
    </row>
    <row r="172" spans="1:6" x14ac:dyDescent="0.25">
      <c r="A172" t="s">
        <v>128</v>
      </c>
      <c r="B172" t="str">
        <f t="shared" si="10"/>
        <v>Indian Movies</v>
      </c>
      <c r="C172" t="str">
        <f t="shared" si="11"/>
        <v>(10463)</v>
      </c>
      <c r="D172" t="str">
        <f t="shared" si="12"/>
        <v>10463</v>
      </c>
      <c r="E172" t="str">
        <f t="shared" si="13"/>
        <v>https://www.netflix.com/browse/genre/10463?so=az</v>
      </c>
      <c r="F172" t="str">
        <f t="shared" si="14"/>
        <v>&lt;a target='_blank' href='https://www.netflix.com/browse/genre/10463?so=az'&gt;Indian Movies (10463)&lt;/a&gt;</v>
      </c>
    </row>
    <row r="173" spans="1:6" x14ac:dyDescent="0.25">
      <c r="A173" t="s">
        <v>129</v>
      </c>
      <c r="B173" t="str">
        <f t="shared" si="10"/>
        <v>Chinese Movies</v>
      </c>
      <c r="C173" t="str">
        <f t="shared" si="11"/>
        <v>(3960)</v>
      </c>
      <c r="D173" t="str">
        <f t="shared" si="12"/>
        <v>3960</v>
      </c>
      <c r="E173" t="str">
        <f t="shared" si="13"/>
        <v>https://www.netflix.com/browse/genre/3960?so=az</v>
      </c>
      <c r="F173" t="str">
        <f t="shared" si="14"/>
        <v>&lt;a target='_blank' href='https://www.netflix.com/browse/genre/3960?so=az'&gt;Chinese Movies (3960)&lt;/a&gt;</v>
      </c>
    </row>
    <row r="174" spans="1:6" x14ac:dyDescent="0.25">
      <c r="A174" t="s">
        <v>130</v>
      </c>
      <c r="B174" t="str">
        <f t="shared" si="10"/>
        <v>British Movies</v>
      </c>
      <c r="C174" t="str">
        <f t="shared" si="11"/>
        <v>(10757)</v>
      </c>
      <c r="D174" t="str">
        <f t="shared" si="12"/>
        <v>10757</v>
      </c>
      <c r="E174" t="str">
        <f t="shared" si="13"/>
        <v>https://www.netflix.com/browse/genre/10757?so=az</v>
      </c>
      <c r="F174" t="str">
        <f t="shared" si="14"/>
        <v>&lt;a target='_blank' href='https://www.netflix.com/browse/genre/10757?so=az'&gt;British Movies (10757)&lt;/a&gt;</v>
      </c>
    </row>
    <row r="175" spans="1:6" x14ac:dyDescent="0.25">
      <c r="B175" t="e">
        <f t="shared" si="10"/>
        <v>#VALUE!</v>
      </c>
      <c r="C175" t="e">
        <f t="shared" si="11"/>
        <v>#VALUE!</v>
      </c>
      <c r="D175" t="e">
        <f t="shared" si="12"/>
        <v>#VALUE!</v>
      </c>
      <c r="E175" t="e">
        <f t="shared" si="13"/>
        <v>#VALUE!</v>
      </c>
      <c r="F175" t="e">
        <f t="shared" si="14"/>
        <v>#VALUE!</v>
      </c>
    </row>
    <row r="176" spans="1:6" x14ac:dyDescent="0.25">
      <c r="B176" t="e">
        <f t="shared" si="10"/>
        <v>#VALUE!</v>
      </c>
      <c r="C176" t="e">
        <f t="shared" si="11"/>
        <v>#VALUE!</v>
      </c>
      <c r="D176" t="e">
        <f t="shared" si="12"/>
        <v>#VALUE!</v>
      </c>
      <c r="E176" t="e">
        <f t="shared" si="13"/>
        <v>#VALUE!</v>
      </c>
      <c r="F176" t="e">
        <f t="shared" si="14"/>
        <v>#VALUE!</v>
      </c>
    </row>
    <row r="177" spans="1:6" x14ac:dyDescent="0.25">
      <c r="B177" t="e">
        <f t="shared" si="10"/>
        <v>#VALUE!</v>
      </c>
      <c r="C177" t="e">
        <f t="shared" si="11"/>
        <v>#VALUE!</v>
      </c>
      <c r="D177" t="e">
        <f t="shared" si="12"/>
        <v>#VALUE!</v>
      </c>
      <c r="E177" t="e">
        <f t="shared" si="13"/>
        <v>#VALUE!</v>
      </c>
      <c r="F177" t="e">
        <f t="shared" si="14"/>
        <v>#VALUE!</v>
      </c>
    </row>
    <row r="178" spans="1:6" x14ac:dyDescent="0.25">
      <c r="A178" t="s">
        <v>131</v>
      </c>
      <c r="B178" t="str">
        <f t="shared" si="10"/>
        <v>Gay &amp; Lesbian Movies</v>
      </c>
      <c r="C178" t="str">
        <f t="shared" si="11"/>
        <v>(5977)</v>
      </c>
      <c r="D178" t="str">
        <f t="shared" si="12"/>
        <v>5977</v>
      </c>
      <c r="E178" t="str">
        <f t="shared" si="13"/>
        <v>https://www.netflix.com/browse/genre/5977?so=az</v>
      </c>
      <c r="F178" t="str">
        <f t="shared" si="14"/>
        <v>&lt;a target='_blank' href='https://www.netflix.com/browse/genre/5977?so=az'&gt;Gay &amp; Lesbian Movies (5977)&lt;/a&gt;</v>
      </c>
    </row>
    <row r="179" spans="1:6" x14ac:dyDescent="0.25">
      <c r="A179" t="s">
        <v>1</v>
      </c>
      <c r="B179" t="e">
        <f t="shared" si="10"/>
        <v>#VALUE!</v>
      </c>
      <c r="C179" t="e">
        <f t="shared" si="11"/>
        <v>#VALUE!</v>
      </c>
      <c r="D179" t="e">
        <f t="shared" si="12"/>
        <v>#VALUE!</v>
      </c>
      <c r="E179" t="e">
        <f t="shared" si="13"/>
        <v>#VALUE!</v>
      </c>
      <c r="F179" t="e">
        <f t="shared" si="14"/>
        <v>#VALUE!</v>
      </c>
    </row>
    <row r="180" spans="1:6" x14ac:dyDescent="0.25">
      <c r="A180" t="s">
        <v>132</v>
      </c>
      <c r="B180" t="str">
        <f t="shared" si="10"/>
        <v>Gay &amp; Lesbian Comedies</v>
      </c>
      <c r="C180" t="str">
        <f t="shared" si="11"/>
        <v>(7120)</v>
      </c>
      <c r="D180" t="str">
        <f t="shared" si="12"/>
        <v>7120</v>
      </c>
      <c r="E180" t="str">
        <f t="shared" si="13"/>
        <v>https://www.netflix.com/browse/genre/7120?so=az</v>
      </c>
      <c r="F180" t="str">
        <f t="shared" si="14"/>
        <v>&lt;a target='_blank' href='https://www.netflix.com/browse/genre/7120?so=az'&gt;Gay &amp; Lesbian Comedies (7120)&lt;/a&gt;</v>
      </c>
    </row>
    <row r="181" spans="1:6" x14ac:dyDescent="0.25">
      <c r="A181" t="s">
        <v>89</v>
      </c>
      <c r="B181" t="str">
        <f t="shared" si="10"/>
        <v>Gay &amp; Lesbian Dramas</v>
      </c>
      <c r="C181" t="str">
        <f t="shared" si="11"/>
        <v>(500)</v>
      </c>
      <c r="D181" t="str">
        <f t="shared" si="12"/>
        <v>500</v>
      </c>
      <c r="E181" t="str">
        <f t="shared" si="13"/>
        <v>https://www.netflix.com/browse/genre/500?so=az</v>
      </c>
      <c r="F181" t="str">
        <f t="shared" si="14"/>
        <v>&lt;a target='_blank' href='https://www.netflix.com/browse/genre/500?so=az'&gt;Gay &amp; Lesbian Dramas (500)&lt;/a&gt;</v>
      </c>
    </row>
    <row r="182" spans="1:6" x14ac:dyDescent="0.25">
      <c r="A182" t="s">
        <v>133</v>
      </c>
      <c r="B182" t="str">
        <f t="shared" si="10"/>
        <v>Romantic Gay &amp; Lesbian Movies</v>
      </c>
      <c r="C182" t="str">
        <f t="shared" si="11"/>
        <v>(3329)</v>
      </c>
      <c r="D182" t="str">
        <f t="shared" si="12"/>
        <v>3329</v>
      </c>
      <c r="E182" t="str">
        <f t="shared" si="13"/>
        <v>https://www.netflix.com/browse/genre/3329?so=az</v>
      </c>
      <c r="F182" t="str">
        <f t="shared" si="14"/>
        <v>&lt;a target='_blank' href='https://www.netflix.com/browse/genre/3329?so=az'&gt;Romantic Gay &amp; Lesbian Movies (3329)&lt;/a&gt;</v>
      </c>
    </row>
    <row r="183" spans="1:6" x14ac:dyDescent="0.25">
      <c r="A183" t="s">
        <v>134</v>
      </c>
      <c r="B183" t="str">
        <f t="shared" si="10"/>
        <v>Foreign Gay &amp; Lesbian Movies</v>
      </c>
      <c r="C183" t="str">
        <f t="shared" si="11"/>
        <v>(8243)</v>
      </c>
      <c r="D183" t="str">
        <f t="shared" si="12"/>
        <v>8243</v>
      </c>
      <c r="E183" t="str">
        <f t="shared" si="13"/>
        <v>https://www.netflix.com/browse/genre/8243?so=az</v>
      </c>
      <c r="F183" t="str">
        <f t="shared" si="14"/>
        <v>&lt;a target='_blank' href='https://www.netflix.com/browse/genre/8243?so=az'&gt;Foreign Gay &amp; Lesbian Movies (8243)&lt;/a&gt;</v>
      </c>
    </row>
    <row r="184" spans="1:6" x14ac:dyDescent="0.25">
      <c r="A184" t="s">
        <v>135</v>
      </c>
      <c r="B184" t="str">
        <f t="shared" si="10"/>
        <v>Gay &amp; Lesbian Documentaries</v>
      </c>
      <c r="C184" t="str">
        <f t="shared" si="11"/>
        <v>(4720)</v>
      </c>
      <c r="D184" t="str">
        <f t="shared" si="12"/>
        <v>4720</v>
      </c>
      <c r="E184" t="str">
        <f t="shared" si="13"/>
        <v>https://www.netflix.com/browse/genre/4720?so=az</v>
      </c>
      <c r="F184" t="str">
        <f t="shared" si="14"/>
        <v>&lt;a target='_blank' href='https://www.netflix.com/browse/genre/4720?so=az'&gt;Gay &amp; Lesbian Documentaries (4720)&lt;/a&gt;</v>
      </c>
    </row>
    <row r="185" spans="1:6" x14ac:dyDescent="0.25">
      <c r="A185" t="s">
        <v>136</v>
      </c>
      <c r="B185" t="str">
        <f t="shared" si="10"/>
        <v>Gay &amp; Lesbian TV Shows</v>
      </c>
      <c r="C185" t="str">
        <f t="shared" si="11"/>
        <v>(65263)</v>
      </c>
      <c r="D185" t="str">
        <f t="shared" si="12"/>
        <v>65263</v>
      </c>
      <c r="E185" t="str">
        <f t="shared" si="13"/>
        <v>https://www.netflix.com/browse/genre/65263?so=az</v>
      </c>
      <c r="F185" t="str">
        <f t="shared" si="14"/>
        <v>&lt;a target='_blank' href='https://www.netflix.com/browse/genre/65263?so=az'&gt;Gay &amp; Lesbian TV Shows (65263)&lt;/a&gt;</v>
      </c>
    </row>
    <row r="186" spans="1:6" x14ac:dyDescent="0.25">
      <c r="B186" t="e">
        <f t="shared" si="10"/>
        <v>#VALUE!</v>
      </c>
      <c r="C186" t="e">
        <f t="shared" si="11"/>
        <v>#VALUE!</v>
      </c>
      <c r="D186" t="e">
        <f t="shared" si="12"/>
        <v>#VALUE!</v>
      </c>
      <c r="E186" t="e">
        <f t="shared" si="13"/>
        <v>#VALUE!</v>
      </c>
      <c r="F186" t="e">
        <f t="shared" si="14"/>
        <v>#VALUE!</v>
      </c>
    </row>
    <row r="187" spans="1:6" x14ac:dyDescent="0.25">
      <c r="B187" t="e">
        <f t="shared" si="10"/>
        <v>#VALUE!</v>
      </c>
      <c r="C187" t="e">
        <f t="shared" si="11"/>
        <v>#VALUE!</v>
      </c>
      <c r="D187" t="e">
        <f t="shared" si="12"/>
        <v>#VALUE!</v>
      </c>
      <c r="E187" t="e">
        <f t="shared" si="13"/>
        <v>#VALUE!</v>
      </c>
      <c r="F187" t="e">
        <f t="shared" si="14"/>
        <v>#VALUE!</v>
      </c>
    </row>
    <row r="188" spans="1:6" x14ac:dyDescent="0.25">
      <c r="A188" t="s">
        <v>137</v>
      </c>
      <c r="B188" t="str">
        <f t="shared" si="10"/>
        <v>Horror Movies</v>
      </c>
      <c r="C188" t="str">
        <f t="shared" si="11"/>
        <v>(8711)</v>
      </c>
      <c r="D188" t="str">
        <f t="shared" si="12"/>
        <v>8711</v>
      </c>
      <c r="E188" t="str">
        <f t="shared" si="13"/>
        <v>https://www.netflix.com/browse/genre/8711?so=az</v>
      </c>
      <c r="F188" t="str">
        <f t="shared" si="14"/>
        <v>&lt;a target='_blank' href='https://www.netflix.com/browse/genre/8711?so=az'&gt;Horror Movies (8711)&lt;/a&gt;</v>
      </c>
    </row>
    <row r="189" spans="1:6" x14ac:dyDescent="0.25">
      <c r="A189" t="s">
        <v>1</v>
      </c>
      <c r="B189" t="e">
        <f t="shared" si="10"/>
        <v>#VALUE!</v>
      </c>
      <c r="C189" t="e">
        <f t="shared" si="11"/>
        <v>#VALUE!</v>
      </c>
      <c r="D189" t="e">
        <f t="shared" si="12"/>
        <v>#VALUE!</v>
      </c>
      <c r="E189" t="e">
        <f t="shared" si="13"/>
        <v>#VALUE!</v>
      </c>
      <c r="F189" t="e">
        <f t="shared" si="14"/>
        <v>#VALUE!</v>
      </c>
    </row>
    <row r="190" spans="1:6" x14ac:dyDescent="0.25">
      <c r="A190" t="s">
        <v>63</v>
      </c>
      <c r="B190" t="str">
        <f t="shared" si="10"/>
        <v>B-Horror Movies</v>
      </c>
      <c r="C190" t="str">
        <f t="shared" si="11"/>
        <v>(8195)</v>
      </c>
      <c r="D190" t="str">
        <f t="shared" si="12"/>
        <v>8195</v>
      </c>
      <c r="E190" t="str">
        <f t="shared" si="13"/>
        <v>https://www.netflix.com/browse/genre/8195?so=az</v>
      </c>
      <c r="F190" t="str">
        <f t="shared" si="14"/>
        <v>&lt;a target='_blank' href='https://www.netflix.com/browse/genre/8195?so=az'&gt;B-Horror Movies (8195)&lt;/a&gt;</v>
      </c>
    </row>
    <row r="191" spans="1:6" x14ac:dyDescent="0.25">
      <c r="A191" t="s">
        <v>138</v>
      </c>
      <c r="B191" t="str">
        <f t="shared" si="10"/>
        <v>Creature Features</v>
      </c>
      <c r="C191" t="str">
        <f t="shared" si="11"/>
        <v>(6895)</v>
      </c>
      <c r="D191" t="str">
        <f t="shared" si="12"/>
        <v>6895</v>
      </c>
      <c r="E191" t="str">
        <f t="shared" si="13"/>
        <v>https://www.netflix.com/browse/genre/6895?so=az</v>
      </c>
      <c r="F191" t="str">
        <f t="shared" si="14"/>
        <v>&lt;a target='_blank' href='https://www.netflix.com/browse/genre/6895?so=az'&gt;Creature Features (6895)&lt;/a&gt;</v>
      </c>
    </row>
    <row r="192" spans="1:6" x14ac:dyDescent="0.25">
      <c r="A192" t="s">
        <v>139</v>
      </c>
      <c r="B192" t="str">
        <f t="shared" si="10"/>
        <v>Cult Deep Sea Horror Movies</v>
      </c>
      <c r="C192" t="str">
        <f t="shared" si="11"/>
        <v>(45028)</v>
      </c>
      <c r="D192" t="str">
        <f t="shared" si="12"/>
        <v>45028</v>
      </c>
      <c r="E192" t="str">
        <f t="shared" si="13"/>
        <v>https://www.netflix.com/browse/genre/45028?so=az</v>
      </c>
      <c r="F192" t="str">
        <f t="shared" si="14"/>
        <v>&lt;a target='_blank' href='https://www.netflix.com/browse/genre/45028?so=az'&gt;Cult Deep Sea Horror Movies (45028)&lt;/a&gt;</v>
      </c>
    </row>
    <row r="193" spans="1:6" x14ac:dyDescent="0.25">
      <c r="A193" t="s">
        <v>106</v>
      </c>
      <c r="B193" t="str">
        <f t="shared" si="10"/>
        <v>Foreign Horror Movies</v>
      </c>
      <c r="C193" t="str">
        <f t="shared" si="11"/>
        <v>(8654)</v>
      </c>
      <c r="D193" t="str">
        <f t="shared" si="12"/>
        <v>8654</v>
      </c>
      <c r="E193" t="str">
        <f t="shared" si="13"/>
        <v>https://www.netflix.com/browse/genre/8654?so=az</v>
      </c>
      <c r="F193" t="str">
        <f t="shared" si="14"/>
        <v>&lt;a target='_blank' href='https://www.netflix.com/browse/genre/8654?so=az'&gt;Foreign Horror Movies (8654)&lt;/a&gt;</v>
      </c>
    </row>
    <row r="194" spans="1:6" x14ac:dyDescent="0.25">
      <c r="A194" t="s">
        <v>140</v>
      </c>
      <c r="B194" t="str">
        <f t="shared" ref="B194:B257" si="15">LEFT(A194, FIND("(", A194) - 2)</f>
        <v>Horror Comedy</v>
      </c>
      <c r="C194" t="str">
        <f t="shared" ref="C194:C257" si="16">RIGHT(A194, FIND(")", A194) - FIND("(", A194) +1)</f>
        <v>(89585)</v>
      </c>
      <c r="D194" t="str">
        <f t="shared" ref="D194:D257" si="17">SUBSTITUTE(SUBSTITUTE(C194, "(", ""), ")", "")</f>
        <v>89585</v>
      </c>
      <c r="E194" t="str">
        <f t="shared" ref="E194:E257" si="18">"https://www.netflix.com/browse/genre/"&amp;D194&amp;"?so=az"</f>
        <v>https://www.netflix.com/browse/genre/89585?so=az</v>
      </c>
      <c r="F194" t="str">
        <f t="shared" ref="F194:F257" si="19">"&lt;a target='_blank' href='"&amp;E194&amp;"'&gt;"&amp;A194&amp;"&lt;/a&gt;"</f>
        <v>&lt;a target='_blank' href='https://www.netflix.com/browse/genre/89585?so=az'&gt;Horror Comedy (89585)&lt;/a&gt;</v>
      </c>
    </row>
    <row r="195" spans="1:6" x14ac:dyDescent="0.25">
      <c r="A195" t="s">
        <v>141</v>
      </c>
      <c r="B195" t="str">
        <f t="shared" si="15"/>
        <v>Monster Movies</v>
      </c>
      <c r="C195" t="str">
        <f t="shared" si="16"/>
        <v>(947)</v>
      </c>
      <c r="D195" t="str">
        <f t="shared" si="17"/>
        <v>947</v>
      </c>
      <c r="E195" t="str">
        <f t="shared" si="18"/>
        <v>https://www.netflix.com/browse/genre/947?so=az</v>
      </c>
      <c r="F195" t="str">
        <f t="shared" si="19"/>
        <v>&lt;a target='_blank' href='https://www.netflix.com/browse/genre/947?so=az'&gt;Monster Movies (947)&lt;/a&gt;</v>
      </c>
    </row>
    <row r="196" spans="1:6" x14ac:dyDescent="0.25">
      <c r="A196" t="s">
        <v>142</v>
      </c>
      <c r="B196" t="str">
        <f t="shared" si="15"/>
        <v>Slasher and Serial Killer Movies</v>
      </c>
      <c r="C196" t="str">
        <f t="shared" si="16"/>
        <v>(8646)</v>
      </c>
      <c r="D196" t="str">
        <f t="shared" si="17"/>
        <v>8646</v>
      </c>
      <c r="E196" t="str">
        <f t="shared" si="18"/>
        <v>https://www.netflix.com/browse/genre/8646?so=az</v>
      </c>
      <c r="F196" t="str">
        <f t="shared" si="19"/>
        <v>&lt;a target='_blank' href='https://www.netflix.com/browse/genre/8646?so=az'&gt;Slasher and Serial Killer Movies (8646)&lt;/a&gt;</v>
      </c>
    </row>
    <row r="197" spans="1:6" x14ac:dyDescent="0.25">
      <c r="A197" t="s">
        <v>143</v>
      </c>
      <c r="B197" t="str">
        <f t="shared" si="15"/>
        <v>Supernatural Horror Movies</v>
      </c>
      <c r="C197" t="str">
        <f t="shared" si="16"/>
        <v>(42023)</v>
      </c>
      <c r="D197" t="str">
        <f t="shared" si="17"/>
        <v>42023</v>
      </c>
      <c r="E197" t="str">
        <f t="shared" si="18"/>
        <v>https://www.netflix.com/browse/genre/42023?so=az</v>
      </c>
      <c r="F197" t="str">
        <f t="shared" si="19"/>
        <v>&lt;a target='_blank' href='https://www.netflix.com/browse/genre/42023?so=az'&gt;Supernatural Horror Movies (42023)&lt;/a&gt;</v>
      </c>
    </row>
    <row r="198" spans="1:6" x14ac:dyDescent="0.25">
      <c r="A198" t="s">
        <v>144</v>
      </c>
      <c r="B198" t="str">
        <f t="shared" si="15"/>
        <v>Teen Screams</v>
      </c>
      <c r="C198" t="str">
        <f t="shared" si="16"/>
        <v>(52147)</v>
      </c>
      <c r="D198" t="str">
        <f t="shared" si="17"/>
        <v>52147</v>
      </c>
      <c r="E198" t="str">
        <f t="shared" si="18"/>
        <v>https://www.netflix.com/browse/genre/52147?so=az</v>
      </c>
      <c r="F198" t="str">
        <f t="shared" si="19"/>
        <v>&lt;a target='_blank' href='https://www.netflix.com/browse/genre/52147?so=az'&gt;Teen Screams (52147)&lt;/a&gt;</v>
      </c>
    </row>
    <row r="199" spans="1:6" x14ac:dyDescent="0.25">
      <c r="A199" t="s">
        <v>145</v>
      </c>
      <c r="B199" t="str">
        <f t="shared" si="15"/>
        <v>Vampire Horror Movies</v>
      </c>
      <c r="C199" t="str">
        <f t="shared" si="16"/>
        <v>(75804)</v>
      </c>
      <c r="D199" t="str">
        <f t="shared" si="17"/>
        <v>75804</v>
      </c>
      <c r="E199" t="str">
        <f t="shared" si="18"/>
        <v>https://www.netflix.com/browse/genre/75804?so=az</v>
      </c>
      <c r="F199" t="str">
        <f t="shared" si="19"/>
        <v>&lt;a target='_blank' href='https://www.netflix.com/browse/genre/75804?so=az'&gt;Vampire Horror Movies (75804)&lt;/a&gt;</v>
      </c>
    </row>
    <row r="200" spans="1:6" x14ac:dyDescent="0.25">
      <c r="A200" t="s">
        <v>146</v>
      </c>
      <c r="B200" t="str">
        <f t="shared" si="15"/>
        <v>Werewolf Horror Movies</v>
      </c>
      <c r="C200" t="str">
        <f t="shared" si="16"/>
        <v>(75930)</v>
      </c>
      <c r="D200" t="str">
        <f t="shared" si="17"/>
        <v>75930</v>
      </c>
      <c r="E200" t="str">
        <f t="shared" si="18"/>
        <v>https://www.netflix.com/browse/genre/75930?so=az</v>
      </c>
      <c r="F200" t="str">
        <f t="shared" si="19"/>
        <v>&lt;a target='_blank' href='https://www.netflix.com/browse/genre/75930?so=az'&gt;Werewolf Horror Movies (75930)&lt;/a&gt;</v>
      </c>
    </row>
    <row r="201" spans="1:6" x14ac:dyDescent="0.25">
      <c r="A201" t="s">
        <v>147</v>
      </c>
      <c r="B201" t="str">
        <f t="shared" si="15"/>
        <v>Zombie Horror Movies</v>
      </c>
      <c r="C201" t="str">
        <f t="shared" si="16"/>
        <v>(75405)</v>
      </c>
      <c r="D201" t="str">
        <f t="shared" si="17"/>
        <v>75405</v>
      </c>
      <c r="E201" t="str">
        <f t="shared" si="18"/>
        <v>https://www.netflix.com/browse/genre/75405?so=az</v>
      </c>
      <c r="F201" t="str">
        <f t="shared" si="19"/>
        <v>&lt;a target='_blank' href='https://www.netflix.com/browse/genre/75405?so=az'&gt;Zombie Horror Movies (75405)&lt;/a&gt;</v>
      </c>
    </row>
    <row r="202" spans="1:6" x14ac:dyDescent="0.25">
      <c r="A202" t="s">
        <v>148</v>
      </c>
      <c r="B202" t="str">
        <f t="shared" si="15"/>
        <v>Satanic Stories</v>
      </c>
      <c r="C202" t="str">
        <f t="shared" si="16"/>
        <v>(6998)</v>
      </c>
      <c r="D202" t="str">
        <f t="shared" si="17"/>
        <v>6998</v>
      </c>
      <c r="E202" t="str">
        <f t="shared" si="18"/>
        <v>https://www.netflix.com/browse/genre/6998?so=az</v>
      </c>
      <c r="F202" t="str">
        <f t="shared" si="19"/>
        <v>&lt;a target='_blank' href='https://www.netflix.com/browse/genre/6998?so=az'&gt;Satanic Stories (6998)&lt;/a&gt;</v>
      </c>
    </row>
    <row r="203" spans="1:6" x14ac:dyDescent="0.25">
      <c r="A203" t="s">
        <v>149</v>
      </c>
      <c r="B203" t="str">
        <f t="shared" si="15"/>
        <v>Horror Movies</v>
      </c>
      <c r="C203" t="str">
        <f t="shared" si="16"/>
        <v>(10944)</v>
      </c>
      <c r="D203" t="str">
        <f t="shared" si="17"/>
        <v>10944</v>
      </c>
      <c r="E203" t="str">
        <f t="shared" si="18"/>
        <v>https://www.netflix.com/browse/genre/10944?so=az</v>
      </c>
      <c r="F203" t="str">
        <f t="shared" si="19"/>
        <v>&lt;a target='_blank' href='https://www.netflix.com/browse/genre/10944?so=az'&gt;Horror Movies (10944)&lt;/a&gt;</v>
      </c>
    </row>
    <row r="204" spans="1:6" x14ac:dyDescent="0.25">
      <c r="B204" t="e">
        <f t="shared" si="15"/>
        <v>#VALUE!</v>
      </c>
      <c r="C204" t="e">
        <f t="shared" si="16"/>
        <v>#VALUE!</v>
      </c>
      <c r="D204" t="e">
        <f t="shared" si="17"/>
        <v>#VALUE!</v>
      </c>
      <c r="E204" t="e">
        <f t="shared" si="18"/>
        <v>#VALUE!</v>
      </c>
      <c r="F204" t="e">
        <f t="shared" si="19"/>
        <v>#VALUE!</v>
      </c>
    </row>
    <row r="205" spans="1:6" x14ac:dyDescent="0.25">
      <c r="B205" t="e">
        <f t="shared" si="15"/>
        <v>#VALUE!</v>
      </c>
      <c r="C205" t="e">
        <f t="shared" si="16"/>
        <v>#VALUE!</v>
      </c>
      <c r="D205" t="e">
        <f t="shared" si="17"/>
        <v>#VALUE!</v>
      </c>
      <c r="E205" t="e">
        <f t="shared" si="18"/>
        <v>#VALUE!</v>
      </c>
      <c r="F205" t="e">
        <f t="shared" si="19"/>
        <v>#VALUE!</v>
      </c>
    </row>
    <row r="206" spans="1:6" x14ac:dyDescent="0.25">
      <c r="A206" t="s">
        <v>150</v>
      </c>
      <c r="B206" t="str">
        <f t="shared" si="15"/>
        <v>Independent Movies</v>
      </c>
      <c r="C206" t="str">
        <f t="shared" si="16"/>
        <v>(7077)</v>
      </c>
      <c r="D206" t="str">
        <f t="shared" si="17"/>
        <v>7077</v>
      </c>
      <c r="E206" t="str">
        <f t="shared" si="18"/>
        <v>https://www.netflix.com/browse/genre/7077?so=az</v>
      </c>
      <c r="F206" t="str">
        <f t="shared" si="19"/>
        <v>&lt;a target='_blank' href='https://www.netflix.com/browse/genre/7077?so=az'&gt;Independent Movies (7077)&lt;/a&gt;</v>
      </c>
    </row>
    <row r="207" spans="1:6" x14ac:dyDescent="0.25">
      <c r="A207" t="s">
        <v>1</v>
      </c>
      <c r="B207" t="e">
        <f t="shared" si="15"/>
        <v>#VALUE!</v>
      </c>
      <c r="C207" t="e">
        <f t="shared" si="16"/>
        <v>#VALUE!</v>
      </c>
      <c r="D207" t="e">
        <f t="shared" si="17"/>
        <v>#VALUE!</v>
      </c>
      <c r="E207" t="e">
        <f t="shared" si="18"/>
        <v>#VALUE!</v>
      </c>
      <c r="F207" t="e">
        <f t="shared" si="19"/>
        <v>#VALUE!</v>
      </c>
    </row>
    <row r="208" spans="1:6" x14ac:dyDescent="0.25">
      <c r="A208" t="s">
        <v>151</v>
      </c>
      <c r="B208" t="str">
        <f t="shared" si="15"/>
        <v>Experimental Movies</v>
      </c>
      <c r="C208" t="str">
        <f t="shared" si="16"/>
        <v>(11079)</v>
      </c>
      <c r="D208" t="str">
        <f t="shared" si="17"/>
        <v>11079</v>
      </c>
      <c r="E208" t="str">
        <f t="shared" si="18"/>
        <v>https://www.netflix.com/browse/genre/11079?so=az</v>
      </c>
      <c r="F208" t="str">
        <f t="shared" si="19"/>
        <v>&lt;a target='_blank' href='https://www.netflix.com/browse/genre/11079?so=az'&gt;Experimental Movies (11079)&lt;/a&gt;</v>
      </c>
    </row>
    <row r="209" spans="1:6" x14ac:dyDescent="0.25">
      <c r="A209" t="s">
        <v>152</v>
      </c>
      <c r="B209" t="str">
        <f t="shared" si="15"/>
        <v>Independent Action &amp; Adventure</v>
      </c>
      <c r="C209" t="str">
        <f t="shared" si="16"/>
        <v>(11804)</v>
      </c>
      <c r="D209" t="str">
        <f t="shared" si="17"/>
        <v>11804</v>
      </c>
      <c r="E209" t="str">
        <f t="shared" si="18"/>
        <v>https://www.netflix.com/browse/genre/11804?so=az</v>
      </c>
      <c r="F209" t="str">
        <f t="shared" si="19"/>
        <v>&lt;a target='_blank' href='https://www.netflix.com/browse/genre/11804?so=az'&gt;Independent Action &amp; Adventure (11804)&lt;/a&gt;</v>
      </c>
    </row>
    <row r="210" spans="1:6" x14ac:dyDescent="0.25">
      <c r="A210" t="s">
        <v>153</v>
      </c>
      <c r="B210" t="str">
        <f t="shared" si="15"/>
        <v>Independent Thrillers</v>
      </c>
      <c r="C210" t="str">
        <f t="shared" si="16"/>
        <v>(3269)</v>
      </c>
      <c r="D210" t="str">
        <f t="shared" si="17"/>
        <v>3269</v>
      </c>
      <c r="E210" t="str">
        <f t="shared" si="18"/>
        <v>https://www.netflix.com/browse/genre/3269?so=az</v>
      </c>
      <c r="F210" t="str">
        <f t="shared" si="19"/>
        <v>&lt;a target='_blank' href='https://www.netflix.com/browse/genre/3269?so=az'&gt;Independent Thrillers (3269)&lt;/a&gt;</v>
      </c>
    </row>
    <row r="211" spans="1:6" x14ac:dyDescent="0.25">
      <c r="A211" t="s">
        <v>154</v>
      </c>
      <c r="B211" t="str">
        <f t="shared" si="15"/>
        <v>Romantic Independent Movies</v>
      </c>
      <c r="C211" t="str">
        <f t="shared" si="16"/>
        <v>(9916)</v>
      </c>
      <c r="D211" t="str">
        <f t="shared" si="17"/>
        <v>9916</v>
      </c>
      <c r="E211" t="str">
        <f t="shared" si="18"/>
        <v>https://www.netflix.com/browse/genre/9916?so=az</v>
      </c>
      <c r="F211" t="str">
        <f t="shared" si="19"/>
        <v>&lt;a target='_blank' href='https://www.netflix.com/browse/genre/9916?so=az'&gt;Romantic Independent Movies (9916)&lt;/a&gt;</v>
      </c>
    </row>
    <row r="212" spans="1:6" x14ac:dyDescent="0.25">
      <c r="A212" t="s">
        <v>155</v>
      </c>
      <c r="B212" t="str">
        <f t="shared" si="15"/>
        <v>Independent Comedies</v>
      </c>
      <c r="C212" t="str">
        <f t="shared" si="16"/>
        <v>(4195)</v>
      </c>
      <c r="D212" t="str">
        <f t="shared" si="17"/>
        <v>4195</v>
      </c>
      <c r="E212" t="str">
        <f t="shared" si="18"/>
        <v>https://www.netflix.com/browse/genre/4195?so=az</v>
      </c>
      <c r="F212" t="str">
        <f t="shared" si="19"/>
        <v>&lt;a target='_blank' href='https://www.netflix.com/browse/genre/4195?so=az'&gt;Independent Comedies (4195)&lt;/a&gt;</v>
      </c>
    </row>
    <row r="213" spans="1:6" x14ac:dyDescent="0.25">
      <c r="A213" t="s">
        <v>90</v>
      </c>
      <c r="B213" t="str">
        <f t="shared" si="15"/>
        <v>Independent Dramas</v>
      </c>
      <c r="C213" t="str">
        <f t="shared" si="16"/>
        <v>(384)</v>
      </c>
      <c r="D213" t="str">
        <f t="shared" si="17"/>
        <v>384</v>
      </c>
      <c r="E213" t="str">
        <f t="shared" si="18"/>
        <v>https://www.netflix.com/browse/genre/384?so=az</v>
      </c>
      <c r="F213" t="str">
        <f t="shared" si="19"/>
        <v>&lt;a target='_blank' href='https://www.netflix.com/browse/genre/384?so=az'&gt;Independent Dramas (384)&lt;/a&gt;</v>
      </c>
    </row>
    <row r="214" spans="1:6" x14ac:dyDescent="0.25">
      <c r="B214" t="e">
        <f t="shared" si="15"/>
        <v>#VALUE!</v>
      </c>
      <c r="C214" t="e">
        <f t="shared" si="16"/>
        <v>#VALUE!</v>
      </c>
      <c r="D214" t="e">
        <f t="shared" si="17"/>
        <v>#VALUE!</v>
      </c>
      <c r="E214" t="e">
        <f t="shared" si="18"/>
        <v>#VALUE!</v>
      </c>
      <c r="F214" t="e">
        <f t="shared" si="19"/>
        <v>#VALUE!</v>
      </c>
    </row>
    <row r="215" spans="1:6" x14ac:dyDescent="0.25">
      <c r="B215" t="e">
        <f t="shared" si="15"/>
        <v>#VALUE!</v>
      </c>
      <c r="C215" t="e">
        <f t="shared" si="16"/>
        <v>#VALUE!</v>
      </c>
      <c r="D215" t="e">
        <f t="shared" si="17"/>
        <v>#VALUE!</v>
      </c>
      <c r="E215" t="e">
        <f t="shared" si="18"/>
        <v>#VALUE!</v>
      </c>
      <c r="F215" t="e">
        <f t="shared" si="19"/>
        <v>#VALUE!</v>
      </c>
    </row>
    <row r="216" spans="1:6" x14ac:dyDescent="0.25">
      <c r="A216" t="s">
        <v>156</v>
      </c>
      <c r="B216" t="str">
        <f t="shared" si="15"/>
        <v>Music</v>
      </c>
      <c r="C216" t="str">
        <f t="shared" si="16"/>
        <v>(1701)</v>
      </c>
      <c r="D216" t="str">
        <f t="shared" si="17"/>
        <v>1701</v>
      </c>
      <c r="E216" t="str">
        <f t="shared" si="18"/>
        <v>https://www.netflix.com/browse/genre/1701?so=az</v>
      </c>
      <c r="F216" t="str">
        <f t="shared" si="19"/>
        <v>&lt;a target='_blank' href='https://www.netflix.com/browse/genre/1701?so=az'&gt;Music (1701)&lt;/a&gt;</v>
      </c>
    </row>
    <row r="217" spans="1:6" x14ac:dyDescent="0.25">
      <c r="A217" t="s">
        <v>1</v>
      </c>
      <c r="B217" t="e">
        <f t="shared" si="15"/>
        <v>#VALUE!</v>
      </c>
      <c r="C217" t="e">
        <f t="shared" si="16"/>
        <v>#VALUE!</v>
      </c>
      <c r="D217" t="e">
        <f t="shared" si="17"/>
        <v>#VALUE!</v>
      </c>
      <c r="E217" t="e">
        <f t="shared" si="18"/>
        <v>#VALUE!</v>
      </c>
      <c r="F217" t="e">
        <f t="shared" si="19"/>
        <v>#VALUE!</v>
      </c>
    </row>
    <row r="218" spans="1:6" x14ac:dyDescent="0.25">
      <c r="A218" t="s">
        <v>36</v>
      </c>
      <c r="B218" t="str">
        <f t="shared" si="15"/>
        <v>Kids Music</v>
      </c>
      <c r="C218" t="str">
        <f t="shared" si="16"/>
        <v>(52843)</v>
      </c>
      <c r="D218" t="str">
        <f t="shared" si="17"/>
        <v>52843</v>
      </c>
      <c r="E218" t="str">
        <f t="shared" si="18"/>
        <v>https://www.netflix.com/browse/genre/52843?so=az</v>
      </c>
      <c r="F218" t="str">
        <f t="shared" si="19"/>
        <v>&lt;a target='_blank' href='https://www.netflix.com/browse/genre/52843?so=az'&gt;Kids Music (52843)&lt;/a&gt;</v>
      </c>
    </row>
    <row r="219" spans="1:6" x14ac:dyDescent="0.25">
      <c r="A219" t="s">
        <v>157</v>
      </c>
      <c r="B219" t="str">
        <f t="shared" si="15"/>
        <v>Country &amp; Western/Folk</v>
      </c>
      <c r="C219" t="str">
        <f t="shared" si="16"/>
        <v>(1105)</v>
      </c>
      <c r="D219" t="str">
        <f t="shared" si="17"/>
        <v>1105</v>
      </c>
      <c r="E219" t="str">
        <f t="shared" si="18"/>
        <v>https://www.netflix.com/browse/genre/1105?so=az</v>
      </c>
      <c r="F219" t="str">
        <f t="shared" si="19"/>
        <v>&lt;a target='_blank' href='https://www.netflix.com/browse/genre/1105?so=az'&gt;Country &amp; Western/Folk (1105)&lt;/a&gt;</v>
      </c>
    </row>
    <row r="220" spans="1:6" x14ac:dyDescent="0.25">
      <c r="A220" t="s">
        <v>158</v>
      </c>
      <c r="B220" t="str">
        <f t="shared" si="15"/>
        <v>Jazz &amp; Easy Listening</v>
      </c>
      <c r="C220" t="str">
        <f t="shared" si="16"/>
        <v>(10271)</v>
      </c>
      <c r="D220" t="str">
        <f t="shared" si="17"/>
        <v>10271</v>
      </c>
      <c r="E220" t="str">
        <f t="shared" si="18"/>
        <v>https://www.netflix.com/browse/genre/10271?so=az</v>
      </c>
      <c r="F220" t="str">
        <f t="shared" si="19"/>
        <v>&lt;a target='_blank' href='https://www.netflix.com/browse/genre/10271?so=az'&gt;Jazz &amp; Easy Listening (10271)&lt;/a&gt;</v>
      </c>
    </row>
    <row r="221" spans="1:6" x14ac:dyDescent="0.25">
      <c r="A221" t="s">
        <v>159</v>
      </c>
      <c r="B221" t="str">
        <f t="shared" si="15"/>
        <v>Latin Music</v>
      </c>
      <c r="C221" t="str">
        <f t="shared" si="16"/>
        <v>(10741)</v>
      </c>
      <c r="D221" t="str">
        <f t="shared" si="17"/>
        <v>10741</v>
      </c>
      <c r="E221" t="str">
        <f t="shared" si="18"/>
        <v>https://www.netflix.com/browse/genre/10741?so=az</v>
      </c>
      <c r="F221" t="str">
        <f t="shared" si="19"/>
        <v>&lt;a target='_blank' href='https://www.netflix.com/browse/genre/10741?so=az'&gt;Latin Music (10741)&lt;/a&gt;</v>
      </c>
    </row>
    <row r="222" spans="1:6" x14ac:dyDescent="0.25">
      <c r="A222" t="s">
        <v>160</v>
      </c>
      <c r="B222" t="str">
        <f t="shared" si="15"/>
        <v>Urban &amp; Dance Concerts</v>
      </c>
      <c r="C222" t="str">
        <f t="shared" si="16"/>
        <v>(9472)</v>
      </c>
      <c r="D222" t="str">
        <f t="shared" si="17"/>
        <v>9472</v>
      </c>
      <c r="E222" t="str">
        <f t="shared" si="18"/>
        <v>https://www.netflix.com/browse/genre/9472?so=az</v>
      </c>
      <c r="F222" t="str">
        <f t="shared" si="19"/>
        <v>&lt;a target='_blank' href='https://www.netflix.com/browse/genre/9472?so=az'&gt;Urban &amp; Dance Concerts (9472)&lt;/a&gt;</v>
      </c>
    </row>
    <row r="223" spans="1:6" x14ac:dyDescent="0.25">
      <c r="A223" t="s">
        <v>161</v>
      </c>
      <c r="B223" t="str">
        <f t="shared" si="15"/>
        <v>World Music Concerts</v>
      </c>
      <c r="C223" t="str">
        <f t="shared" si="16"/>
        <v>(2856)</v>
      </c>
      <c r="D223" t="str">
        <f t="shared" si="17"/>
        <v>2856</v>
      </c>
      <c r="E223" t="str">
        <f t="shared" si="18"/>
        <v>https://www.netflix.com/browse/genre/2856?so=az</v>
      </c>
      <c r="F223" t="str">
        <f t="shared" si="19"/>
        <v>&lt;a target='_blank' href='https://www.netflix.com/browse/genre/2856?so=az'&gt;World Music Concerts (2856)&lt;/a&gt;</v>
      </c>
    </row>
    <row r="224" spans="1:6" x14ac:dyDescent="0.25">
      <c r="A224" t="s">
        <v>162</v>
      </c>
      <c r="B224" t="str">
        <f t="shared" si="15"/>
        <v>Rock &amp; Pop Concerts</v>
      </c>
      <c r="C224" t="str">
        <f t="shared" si="16"/>
        <v>(3278)</v>
      </c>
      <c r="D224" t="str">
        <f t="shared" si="17"/>
        <v>3278</v>
      </c>
      <c r="E224" t="str">
        <f t="shared" si="18"/>
        <v>https://www.netflix.com/browse/genre/3278?so=az</v>
      </c>
      <c r="F224" t="str">
        <f t="shared" si="19"/>
        <v>&lt;a target='_blank' href='https://www.netflix.com/browse/genre/3278?so=az'&gt;Rock &amp; Pop Concerts (3278)&lt;/a&gt;</v>
      </c>
    </row>
    <row r="225" spans="1:6" x14ac:dyDescent="0.25">
      <c r="B225" t="e">
        <f t="shared" si="15"/>
        <v>#VALUE!</v>
      </c>
      <c r="C225" t="e">
        <f t="shared" si="16"/>
        <v>#VALUE!</v>
      </c>
      <c r="D225" t="e">
        <f t="shared" si="17"/>
        <v>#VALUE!</v>
      </c>
      <c r="E225" t="e">
        <f t="shared" si="18"/>
        <v>#VALUE!</v>
      </c>
      <c r="F225" t="e">
        <f t="shared" si="19"/>
        <v>#VALUE!</v>
      </c>
    </row>
    <row r="226" spans="1:6" x14ac:dyDescent="0.25">
      <c r="B226" t="e">
        <f t="shared" si="15"/>
        <v>#VALUE!</v>
      </c>
      <c r="C226" t="e">
        <f t="shared" si="16"/>
        <v>#VALUE!</v>
      </c>
      <c r="D226" t="e">
        <f t="shared" si="17"/>
        <v>#VALUE!</v>
      </c>
      <c r="E226" t="e">
        <f t="shared" si="18"/>
        <v>#VALUE!</v>
      </c>
      <c r="F226" t="e">
        <f t="shared" si="19"/>
        <v>#VALUE!</v>
      </c>
    </row>
    <row r="227" spans="1:6" x14ac:dyDescent="0.25">
      <c r="A227" t="s">
        <v>163</v>
      </c>
      <c r="B227" t="str">
        <f t="shared" si="15"/>
        <v>Musicals</v>
      </c>
      <c r="C227" t="str">
        <f t="shared" si="16"/>
        <v>(13335)</v>
      </c>
      <c r="D227" t="str">
        <f t="shared" si="17"/>
        <v>13335</v>
      </c>
      <c r="E227" t="str">
        <f t="shared" si="18"/>
        <v>https://www.netflix.com/browse/genre/13335?so=az</v>
      </c>
      <c r="F227" t="str">
        <f t="shared" si="19"/>
        <v>&lt;a target='_blank' href='https://www.netflix.com/browse/genre/13335?so=az'&gt;Musicals (13335)&lt;/a&gt;</v>
      </c>
    </row>
    <row r="228" spans="1:6" x14ac:dyDescent="0.25">
      <c r="A228" t="s">
        <v>1</v>
      </c>
      <c r="B228" t="e">
        <f t="shared" si="15"/>
        <v>#VALUE!</v>
      </c>
      <c r="C228" t="e">
        <f t="shared" si="16"/>
        <v>#VALUE!</v>
      </c>
      <c r="D228" t="e">
        <f t="shared" si="17"/>
        <v>#VALUE!</v>
      </c>
      <c r="E228" t="e">
        <f t="shared" si="18"/>
        <v>#VALUE!</v>
      </c>
      <c r="F228" t="e">
        <f t="shared" si="19"/>
        <v>#VALUE!</v>
      </c>
    </row>
    <row r="229" spans="1:6" x14ac:dyDescent="0.25">
      <c r="A229" t="s">
        <v>164</v>
      </c>
      <c r="B229" t="str">
        <f t="shared" si="15"/>
        <v>Classic Musicals</v>
      </c>
      <c r="C229" t="str">
        <f t="shared" si="16"/>
        <v>(32392)</v>
      </c>
      <c r="D229" t="str">
        <f t="shared" si="17"/>
        <v>32392</v>
      </c>
      <c r="E229" t="str">
        <f t="shared" si="18"/>
        <v>https://www.netflix.com/browse/genre/32392?so=az</v>
      </c>
      <c r="F229" t="str">
        <f t="shared" si="19"/>
        <v>&lt;a target='_blank' href='https://www.netflix.com/browse/genre/32392?so=az'&gt;Classic Musicals (32392)&lt;/a&gt;</v>
      </c>
    </row>
    <row r="230" spans="1:6" x14ac:dyDescent="0.25">
      <c r="A230" t="s">
        <v>165</v>
      </c>
      <c r="B230" t="str">
        <f t="shared" si="15"/>
        <v>Disney Musicals</v>
      </c>
      <c r="C230" t="str">
        <f t="shared" si="16"/>
        <v>(59433)</v>
      </c>
      <c r="D230" t="str">
        <f t="shared" si="17"/>
        <v>59433</v>
      </c>
      <c r="E230" t="str">
        <f t="shared" si="18"/>
        <v>https://www.netflix.com/browse/genre/59433?so=az</v>
      </c>
      <c r="F230" t="str">
        <f t="shared" si="19"/>
        <v>&lt;a target='_blank' href='https://www.netflix.com/browse/genre/59433?so=az'&gt;Disney Musicals (59433)&lt;/a&gt;</v>
      </c>
    </row>
    <row r="231" spans="1:6" x14ac:dyDescent="0.25">
      <c r="A231" t="s">
        <v>166</v>
      </c>
      <c r="B231" t="str">
        <f t="shared" si="15"/>
        <v>Showbiz Musicals</v>
      </c>
      <c r="C231" t="str">
        <f t="shared" si="16"/>
        <v>(13573)</v>
      </c>
      <c r="D231" t="str">
        <f t="shared" si="17"/>
        <v>13573</v>
      </c>
      <c r="E231" t="str">
        <f t="shared" si="18"/>
        <v>https://www.netflix.com/browse/genre/13573?so=az</v>
      </c>
      <c r="F231" t="str">
        <f t="shared" si="19"/>
        <v>&lt;a target='_blank' href='https://www.netflix.com/browse/genre/13573?so=az'&gt;Showbiz Musicals (13573)&lt;/a&gt;</v>
      </c>
    </row>
    <row r="232" spans="1:6" x14ac:dyDescent="0.25">
      <c r="A232" t="s">
        <v>167</v>
      </c>
      <c r="B232" t="str">
        <f t="shared" si="15"/>
        <v>Stage Musicals</v>
      </c>
      <c r="C232" t="str">
        <f t="shared" si="16"/>
        <v>(55774)</v>
      </c>
      <c r="D232" t="str">
        <f t="shared" si="17"/>
        <v>55774</v>
      </c>
      <c r="E232" t="str">
        <f t="shared" si="18"/>
        <v>https://www.netflix.com/browse/genre/55774?so=az</v>
      </c>
      <c r="F232" t="str">
        <f t="shared" si="19"/>
        <v>&lt;a target='_blank' href='https://www.netflix.com/browse/genre/55774?so=az'&gt;Stage Musicals (55774)&lt;/a&gt;</v>
      </c>
    </row>
    <row r="233" spans="1:6" x14ac:dyDescent="0.25">
      <c r="B233" t="e">
        <f t="shared" si="15"/>
        <v>#VALUE!</v>
      </c>
      <c r="C233" t="e">
        <f t="shared" si="16"/>
        <v>#VALUE!</v>
      </c>
      <c r="D233" t="e">
        <f t="shared" si="17"/>
        <v>#VALUE!</v>
      </c>
      <c r="E233" t="e">
        <f t="shared" si="18"/>
        <v>#VALUE!</v>
      </c>
      <c r="F233" t="e">
        <f t="shared" si="19"/>
        <v>#VALUE!</v>
      </c>
    </row>
    <row r="234" spans="1:6" x14ac:dyDescent="0.25">
      <c r="B234" t="e">
        <f t="shared" si="15"/>
        <v>#VALUE!</v>
      </c>
      <c r="C234" t="e">
        <f t="shared" si="16"/>
        <v>#VALUE!</v>
      </c>
      <c r="D234" t="e">
        <f t="shared" si="17"/>
        <v>#VALUE!</v>
      </c>
      <c r="E234" t="e">
        <f t="shared" si="18"/>
        <v>#VALUE!</v>
      </c>
      <c r="F234" t="e">
        <f t="shared" si="19"/>
        <v>#VALUE!</v>
      </c>
    </row>
    <row r="235" spans="1:6" x14ac:dyDescent="0.25">
      <c r="A235" t="s">
        <v>168</v>
      </c>
      <c r="B235" t="str">
        <f t="shared" si="15"/>
        <v>Romantic Movies</v>
      </c>
      <c r="C235" t="str">
        <f t="shared" si="16"/>
        <v>(8883)</v>
      </c>
      <c r="D235" t="str">
        <f t="shared" si="17"/>
        <v>8883</v>
      </c>
      <c r="E235" t="str">
        <f t="shared" si="18"/>
        <v>https://www.netflix.com/browse/genre/8883?so=az</v>
      </c>
      <c r="F235" t="str">
        <f t="shared" si="19"/>
        <v>&lt;a target='_blank' href='https://www.netflix.com/browse/genre/8883?so=az'&gt;Romantic Movies (8883)&lt;/a&gt;</v>
      </c>
    </row>
    <row r="236" spans="1:6" x14ac:dyDescent="0.25">
      <c r="A236" t="s">
        <v>1</v>
      </c>
      <c r="B236" t="e">
        <f t="shared" si="15"/>
        <v>#VALUE!</v>
      </c>
      <c r="C236" t="e">
        <f t="shared" si="16"/>
        <v>#VALUE!</v>
      </c>
      <c r="D236" t="e">
        <f t="shared" si="17"/>
        <v>#VALUE!</v>
      </c>
      <c r="E236" t="e">
        <f t="shared" si="18"/>
        <v>#VALUE!</v>
      </c>
      <c r="F236" t="e">
        <f t="shared" si="19"/>
        <v>#VALUE!</v>
      </c>
    </row>
    <row r="237" spans="1:6" x14ac:dyDescent="0.25">
      <c r="A237" t="s">
        <v>169</v>
      </c>
      <c r="B237" t="str">
        <f t="shared" si="15"/>
        <v>Romantic Favorites</v>
      </c>
      <c r="C237" t="str">
        <f t="shared" si="16"/>
        <v>(502675)</v>
      </c>
      <c r="D237" t="str">
        <f t="shared" si="17"/>
        <v>502675</v>
      </c>
      <c r="E237" t="str">
        <f t="shared" si="18"/>
        <v>https://www.netflix.com/browse/genre/502675?so=az</v>
      </c>
      <c r="F237" t="str">
        <f t="shared" si="19"/>
        <v>&lt;a target='_blank' href='https://www.netflix.com/browse/genre/502675?so=az'&gt;Romantic Favorites (502675)&lt;/a&gt;</v>
      </c>
    </row>
    <row r="238" spans="1:6" x14ac:dyDescent="0.25">
      <c r="A238" t="s">
        <v>170</v>
      </c>
      <c r="B238" t="str">
        <f t="shared" si="15"/>
        <v>Quirky Romance</v>
      </c>
      <c r="C238" t="str">
        <f t="shared" si="16"/>
        <v>(36103)</v>
      </c>
      <c r="D238" t="str">
        <f t="shared" si="17"/>
        <v>36103</v>
      </c>
      <c r="E238" t="str">
        <f t="shared" si="18"/>
        <v>https://www.netflix.com/browse/genre/36103?so=az</v>
      </c>
      <c r="F238" t="str">
        <f t="shared" si="19"/>
        <v>&lt;a target='_blank' href='https://www.netflix.com/browse/genre/36103?so=az'&gt;Quirky Romance (36103)&lt;/a&gt;</v>
      </c>
    </row>
    <row r="239" spans="1:6" x14ac:dyDescent="0.25">
      <c r="A239" t="s">
        <v>154</v>
      </c>
      <c r="B239" t="str">
        <f t="shared" si="15"/>
        <v>Romantic Independent Movies</v>
      </c>
      <c r="C239" t="str">
        <f t="shared" si="16"/>
        <v>(9916)</v>
      </c>
      <c r="D239" t="str">
        <f t="shared" si="17"/>
        <v>9916</v>
      </c>
      <c r="E239" t="str">
        <f t="shared" si="18"/>
        <v>https://www.netflix.com/browse/genre/9916?so=az</v>
      </c>
      <c r="F239" t="str">
        <f t="shared" si="19"/>
        <v>&lt;a target='_blank' href='https://www.netflix.com/browse/genre/9916?so=az'&gt;Romantic Independent Movies (9916)&lt;/a&gt;</v>
      </c>
    </row>
    <row r="240" spans="1:6" x14ac:dyDescent="0.25">
      <c r="A240" t="s">
        <v>109</v>
      </c>
      <c r="B240" t="str">
        <f t="shared" si="15"/>
        <v>Romantic Foreign Movies</v>
      </c>
      <c r="C240" t="str">
        <f t="shared" si="16"/>
        <v>(7153)</v>
      </c>
      <c r="D240" t="str">
        <f t="shared" si="17"/>
        <v>7153</v>
      </c>
      <c r="E240" t="str">
        <f t="shared" si="18"/>
        <v>https://www.netflix.com/browse/genre/7153?so=az</v>
      </c>
      <c r="F240" t="str">
        <f t="shared" si="19"/>
        <v>&lt;a target='_blank' href='https://www.netflix.com/browse/genre/7153?so=az'&gt;Romantic Foreign Movies (7153)&lt;/a&gt;</v>
      </c>
    </row>
    <row r="241" spans="1:6" x14ac:dyDescent="0.25">
      <c r="A241" t="s">
        <v>95</v>
      </c>
      <c r="B241" t="str">
        <f t="shared" si="15"/>
        <v>Romantic Dramas</v>
      </c>
      <c r="C241" t="str">
        <f t="shared" si="16"/>
        <v>(1255)</v>
      </c>
      <c r="D241" t="str">
        <f t="shared" si="17"/>
        <v>1255</v>
      </c>
      <c r="E241" t="str">
        <f t="shared" si="18"/>
        <v>https://www.netflix.com/browse/genre/1255?so=az</v>
      </c>
      <c r="F241" t="str">
        <f t="shared" si="19"/>
        <v>&lt;a target='_blank' href='https://www.netflix.com/browse/genre/1255?so=az'&gt;Romantic Dramas (1255)&lt;/a&gt;</v>
      </c>
    </row>
    <row r="242" spans="1:6" x14ac:dyDescent="0.25">
      <c r="A242" t="s">
        <v>171</v>
      </c>
      <c r="B242" t="str">
        <f t="shared" si="15"/>
        <v>Steamy Romantic Movies</v>
      </c>
      <c r="C242" t="str">
        <f t="shared" si="16"/>
        <v>(35800)</v>
      </c>
      <c r="D242" t="str">
        <f t="shared" si="17"/>
        <v>35800</v>
      </c>
      <c r="E242" t="str">
        <f t="shared" si="18"/>
        <v>https://www.netflix.com/browse/genre/35800?so=az</v>
      </c>
      <c r="F242" t="str">
        <f t="shared" si="19"/>
        <v>&lt;a target='_blank' href='https://www.netflix.com/browse/genre/35800?so=az'&gt;Steamy Romantic Movies (35800)&lt;/a&gt;</v>
      </c>
    </row>
    <row r="243" spans="1:6" x14ac:dyDescent="0.25">
      <c r="A243" t="s">
        <v>172</v>
      </c>
      <c r="B243" t="str">
        <f t="shared" si="15"/>
        <v>Classic Romantic Movies</v>
      </c>
      <c r="C243" t="str">
        <f t="shared" si="16"/>
        <v>(31273)</v>
      </c>
      <c r="D243" t="str">
        <f t="shared" si="17"/>
        <v>31273</v>
      </c>
      <c r="E243" t="str">
        <f t="shared" si="18"/>
        <v>https://www.netflix.com/browse/genre/31273?so=az</v>
      </c>
      <c r="F243" t="str">
        <f t="shared" si="19"/>
        <v>&lt;a target='_blank' href='https://www.netflix.com/browse/genre/31273?so=az'&gt;Classic Romantic Movies (31273)&lt;/a&gt;</v>
      </c>
    </row>
    <row r="244" spans="1:6" x14ac:dyDescent="0.25">
      <c r="A244" t="s">
        <v>60</v>
      </c>
      <c r="B244" t="str">
        <f t="shared" si="15"/>
        <v>Romantic Comedies</v>
      </c>
      <c r="C244" t="str">
        <f t="shared" si="16"/>
        <v>(5475)</v>
      </c>
      <c r="D244" t="str">
        <f t="shared" si="17"/>
        <v>5475</v>
      </c>
      <c r="E244" t="str">
        <f t="shared" si="18"/>
        <v>https://www.netflix.com/browse/genre/5475?so=az</v>
      </c>
      <c r="F244" t="str">
        <f t="shared" si="19"/>
        <v>&lt;a target='_blank' href='https://www.netflix.com/browse/genre/5475?so=az'&gt;Romantic Comedies (5475)&lt;/a&gt;</v>
      </c>
    </row>
    <row r="245" spans="1:6" x14ac:dyDescent="0.25">
      <c r="A245" t="s">
        <v>173</v>
      </c>
      <c r="B245" t="str">
        <f t="shared" si="15"/>
        <v>Independent Movies</v>
      </c>
      <c r="C245" t="str">
        <f t="shared" si="16"/>
        <v>(9916)</v>
      </c>
      <c r="D245" t="str">
        <f t="shared" si="17"/>
        <v>9916</v>
      </c>
      <c r="E245" t="str">
        <f t="shared" si="18"/>
        <v>https://www.netflix.com/browse/genre/9916?so=az</v>
      </c>
      <c r="F245" t="str">
        <f t="shared" si="19"/>
        <v>&lt;a target='_blank' href='https://www.netflix.com/browse/genre/9916?so=az'&gt;Independent Movies (9916)&lt;/a&gt;</v>
      </c>
    </row>
    <row r="246" spans="1:6" x14ac:dyDescent="0.25">
      <c r="B246" t="e">
        <f t="shared" si="15"/>
        <v>#VALUE!</v>
      </c>
      <c r="C246" t="e">
        <f t="shared" si="16"/>
        <v>#VALUE!</v>
      </c>
      <c r="D246" t="e">
        <f t="shared" si="17"/>
        <v>#VALUE!</v>
      </c>
      <c r="E246" t="e">
        <f t="shared" si="18"/>
        <v>#VALUE!</v>
      </c>
      <c r="F246" t="e">
        <f t="shared" si="19"/>
        <v>#VALUE!</v>
      </c>
    </row>
    <row r="247" spans="1:6" x14ac:dyDescent="0.25">
      <c r="B247" t="e">
        <f t="shared" si="15"/>
        <v>#VALUE!</v>
      </c>
      <c r="C247" t="e">
        <f t="shared" si="16"/>
        <v>#VALUE!</v>
      </c>
      <c r="D247" t="e">
        <f t="shared" si="17"/>
        <v>#VALUE!</v>
      </c>
      <c r="E247" t="e">
        <f t="shared" si="18"/>
        <v>#VALUE!</v>
      </c>
      <c r="F247" t="e">
        <f t="shared" si="19"/>
        <v>#VALUE!</v>
      </c>
    </row>
    <row r="248" spans="1:6" x14ac:dyDescent="0.25">
      <c r="A248" t="s">
        <v>174</v>
      </c>
      <c r="B248" t="str">
        <f t="shared" si="15"/>
        <v>Sci-Fi &amp; Fantasy</v>
      </c>
      <c r="C248" t="str">
        <f t="shared" si="16"/>
        <v>(1492)</v>
      </c>
      <c r="D248" t="str">
        <f t="shared" si="17"/>
        <v>1492</v>
      </c>
      <c r="E248" t="str">
        <f t="shared" si="18"/>
        <v>https://www.netflix.com/browse/genre/1492?so=az</v>
      </c>
      <c r="F248" t="str">
        <f t="shared" si="19"/>
        <v>&lt;a target='_blank' href='https://www.netflix.com/browse/genre/1492?so=az'&gt;Sci-Fi &amp; Fantasy (1492)&lt;/a&gt;</v>
      </c>
    </row>
    <row r="249" spans="1:6" x14ac:dyDescent="0.25">
      <c r="A249" t="s">
        <v>1</v>
      </c>
      <c r="B249" t="e">
        <f t="shared" si="15"/>
        <v>#VALUE!</v>
      </c>
      <c r="C249" t="e">
        <f t="shared" si="16"/>
        <v>#VALUE!</v>
      </c>
      <c r="D249" t="e">
        <f t="shared" si="17"/>
        <v>#VALUE!</v>
      </c>
      <c r="E249" t="e">
        <f t="shared" si="18"/>
        <v>#VALUE!</v>
      </c>
      <c r="F249" t="e">
        <f t="shared" si="19"/>
        <v>#VALUE!</v>
      </c>
    </row>
    <row r="250" spans="1:6" x14ac:dyDescent="0.25">
      <c r="B250" t="e">
        <f t="shared" si="15"/>
        <v>#VALUE!</v>
      </c>
      <c r="C250" t="e">
        <f t="shared" si="16"/>
        <v>#VALUE!</v>
      </c>
      <c r="D250" t="e">
        <f t="shared" si="17"/>
        <v>#VALUE!</v>
      </c>
      <c r="E250" t="e">
        <f t="shared" si="18"/>
        <v>#VALUE!</v>
      </c>
      <c r="F250" t="e">
        <f t="shared" si="19"/>
        <v>#VALUE!</v>
      </c>
    </row>
    <row r="251" spans="1:6" x14ac:dyDescent="0.25">
      <c r="A251" t="s">
        <v>175</v>
      </c>
      <c r="B251" t="str">
        <f t="shared" si="15"/>
        <v>Action Sci-Fi &amp; Fantasy</v>
      </c>
      <c r="C251" t="str">
        <f t="shared" si="16"/>
        <v>(1568)</v>
      </c>
      <c r="D251" t="str">
        <f t="shared" si="17"/>
        <v>1568</v>
      </c>
      <c r="E251" t="str">
        <f t="shared" si="18"/>
        <v>https://www.netflix.com/browse/genre/1568?so=az</v>
      </c>
      <c r="F251" t="str">
        <f t="shared" si="19"/>
        <v>&lt;a target='_blank' href='https://www.netflix.com/browse/genre/1568?so=az'&gt;Action Sci-Fi &amp; Fantasy (1568)&lt;/a&gt;</v>
      </c>
    </row>
    <row r="252" spans="1:6" x14ac:dyDescent="0.25">
      <c r="A252" t="s">
        <v>176</v>
      </c>
      <c r="B252" t="str">
        <f t="shared" si="15"/>
        <v>Alien Sci-Fi</v>
      </c>
      <c r="C252" t="str">
        <f t="shared" si="16"/>
        <v>(3327)</v>
      </c>
      <c r="D252" t="str">
        <f t="shared" si="17"/>
        <v>3327</v>
      </c>
      <c r="E252" t="str">
        <f t="shared" si="18"/>
        <v>https://www.netflix.com/browse/genre/3327?so=az</v>
      </c>
      <c r="F252" t="str">
        <f t="shared" si="19"/>
        <v>&lt;a target='_blank' href='https://www.netflix.com/browse/genre/3327?so=az'&gt;Alien Sci-Fi (3327)&lt;/a&gt;</v>
      </c>
    </row>
    <row r="253" spans="1:6" x14ac:dyDescent="0.25">
      <c r="A253" t="s">
        <v>41</v>
      </c>
      <c r="B253" t="str">
        <f t="shared" si="15"/>
        <v>Classic Sci-Fi &amp; Fantasy</v>
      </c>
      <c r="C253" t="str">
        <f t="shared" si="16"/>
        <v>(47147)</v>
      </c>
      <c r="D253" t="str">
        <f t="shared" si="17"/>
        <v>47147</v>
      </c>
      <c r="E253" t="str">
        <f t="shared" si="18"/>
        <v>https://www.netflix.com/browse/genre/47147?so=az</v>
      </c>
      <c r="F253" t="str">
        <f t="shared" si="19"/>
        <v>&lt;a target='_blank' href='https://www.netflix.com/browse/genre/47147?so=az'&gt;Classic Sci-Fi &amp; Fantasy (47147)&lt;/a&gt;</v>
      </c>
    </row>
    <row r="254" spans="1:6" x14ac:dyDescent="0.25">
      <c r="A254" t="s">
        <v>66</v>
      </c>
      <c r="B254" t="str">
        <f t="shared" si="15"/>
        <v>Cult Sci-Fi &amp; Fantasy</v>
      </c>
      <c r="C254" t="str">
        <f t="shared" si="16"/>
        <v>(4734)</v>
      </c>
      <c r="D254" t="str">
        <f t="shared" si="17"/>
        <v>4734</v>
      </c>
      <c r="E254" t="str">
        <f t="shared" si="18"/>
        <v>https://www.netflix.com/browse/genre/4734?so=az</v>
      </c>
      <c r="F254" t="str">
        <f t="shared" si="19"/>
        <v>&lt;a target='_blank' href='https://www.netflix.com/browse/genre/4734?so=az'&gt;Cult Sci-Fi &amp; Fantasy (4734)&lt;/a&gt;</v>
      </c>
    </row>
    <row r="255" spans="1:6" x14ac:dyDescent="0.25">
      <c r="A255" t="s">
        <v>177</v>
      </c>
      <c r="B255" t="str">
        <f t="shared" si="15"/>
        <v>Fantasy Movies</v>
      </c>
      <c r="C255" t="str">
        <f t="shared" si="16"/>
        <v>(9744)</v>
      </c>
      <c r="D255" t="str">
        <f t="shared" si="17"/>
        <v>9744</v>
      </c>
      <c r="E255" t="str">
        <f t="shared" si="18"/>
        <v>https://www.netflix.com/browse/genre/9744?so=az</v>
      </c>
      <c r="F255" t="str">
        <f t="shared" si="19"/>
        <v>&lt;a target='_blank' href='https://www.netflix.com/browse/genre/9744?so=az'&gt;Fantasy Movies (9744)&lt;/a&gt;</v>
      </c>
    </row>
    <row r="256" spans="1:6" x14ac:dyDescent="0.25">
      <c r="A256" t="s">
        <v>178</v>
      </c>
      <c r="B256" t="str">
        <f t="shared" si="15"/>
        <v>Sci-Fi Adventure</v>
      </c>
      <c r="C256" t="str">
        <f t="shared" si="16"/>
        <v>(6926)</v>
      </c>
      <c r="D256" t="str">
        <f t="shared" si="17"/>
        <v>6926</v>
      </c>
      <c r="E256" t="str">
        <f t="shared" si="18"/>
        <v>https://www.netflix.com/browse/genre/6926?so=az</v>
      </c>
      <c r="F256" t="str">
        <f t="shared" si="19"/>
        <v>&lt;a target='_blank' href='https://www.netflix.com/browse/genre/6926?so=az'&gt;Sci-Fi Adventure (6926)&lt;/a&gt;</v>
      </c>
    </row>
    <row r="257" spans="1:6" x14ac:dyDescent="0.25">
      <c r="A257" t="s">
        <v>179</v>
      </c>
      <c r="B257" t="str">
        <f t="shared" si="15"/>
        <v>Sci-Fi Dramas</v>
      </c>
      <c r="C257" t="str">
        <f t="shared" si="16"/>
        <v>(3916)</v>
      </c>
      <c r="D257" t="str">
        <f t="shared" si="17"/>
        <v>3916</v>
      </c>
      <c r="E257" t="str">
        <f t="shared" si="18"/>
        <v>https://www.netflix.com/browse/genre/3916?so=az</v>
      </c>
      <c r="F257" t="str">
        <f t="shared" si="19"/>
        <v>&lt;a target='_blank' href='https://www.netflix.com/browse/genre/3916?so=az'&gt;Sci-Fi Dramas (3916)&lt;/a&gt;</v>
      </c>
    </row>
    <row r="258" spans="1:6" x14ac:dyDescent="0.25">
      <c r="A258" t="s">
        <v>180</v>
      </c>
      <c r="B258" t="str">
        <f t="shared" ref="B258:B314" si="20">LEFT(A258, FIND("(", A258) - 2)</f>
        <v>Sci-Fi Horror Movies</v>
      </c>
      <c r="C258" t="str">
        <f t="shared" ref="C258:C314" si="21">RIGHT(A258, FIND(")", A258) - FIND("(", A258) +1)</f>
        <v>(1694)</v>
      </c>
      <c r="D258" t="str">
        <f t="shared" ref="D258:D314" si="22">SUBSTITUTE(SUBSTITUTE(C258, "(", ""), ")", "")</f>
        <v>1694</v>
      </c>
      <c r="E258" t="str">
        <f t="shared" ref="E258:E314" si="23">"https://www.netflix.com/browse/genre/"&amp;D258&amp;"?so=az"</f>
        <v>https://www.netflix.com/browse/genre/1694?so=az</v>
      </c>
      <c r="F258" t="str">
        <f t="shared" ref="F258:F314" si="24">"&lt;a target='_blank' href='"&amp;E258&amp;"'&gt;"&amp;A258&amp;"&lt;/a&gt;"</f>
        <v>&lt;a target='_blank' href='https://www.netflix.com/browse/genre/1694?so=az'&gt;Sci-Fi Horror Movies (1694)&lt;/a&gt;</v>
      </c>
    </row>
    <row r="259" spans="1:6" x14ac:dyDescent="0.25">
      <c r="A259" t="s">
        <v>181</v>
      </c>
      <c r="B259" t="str">
        <f t="shared" si="20"/>
        <v>Sci-Fi Thrillers</v>
      </c>
      <c r="C259" t="str">
        <f t="shared" si="21"/>
        <v>(11014)</v>
      </c>
      <c r="D259" t="str">
        <f t="shared" si="22"/>
        <v>11014</v>
      </c>
      <c r="E259" t="str">
        <f t="shared" si="23"/>
        <v>https://www.netflix.com/browse/genre/11014?so=az</v>
      </c>
      <c r="F259" t="str">
        <f t="shared" si="24"/>
        <v>&lt;a target='_blank' href='https://www.netflix.com/browse/genre/11014?so=az'&gt;Sci-Fi Thrillers (11014)&lt;/a&gt;</v>
      </c>
    </row>
    <row r="260" spans="1:6" x14ac:dyDescent="0.25">
      <c r="A260" t="s">
        <v>107</v>
      </c>
      <c r="B260" t="str">
        <f t="shared" si="20"/>
        <v>Foreign Sci-Fi &amp; Fantasy</v>
      </c>
      <c r="C260" t="str">
        <f t="shared" si="21"/>
        <v>(6485)</v>
      </c>
      <c r="D260" t="str">
        <f t="shared" si="22"/>
        <v>6485</v>
      </c>
      <c r="E260" t="str">
        <f t="shared" si="23"/>
        <v>https://www.netflix.com/browse/genre/6485?so=az</v>
      </c>
      <c r="F260" t="str">
        <f t="shared" si="24"/>
        <v>&lt;a target='_blank' href='https://www.netflix.com/browse/genre/6485?so=az'&gt;Foreign Sci-Fi &amp; Fantasy (6485)&lt;/a&gt;</v>
      </c>
    </row>
    <row r="261" spans="1:6" x14ac:dyDescent="0.25">
      <c r="B261" t="e">
        <f t="shared" si="20"/>
        <v>#VALUE!</v>
      </c>
      <c r="C261" t="e">
        <f t="shared" si="21"/>
        <v>#VALUE!</v>
      </c>
      <c r="D261" t="e">
        <f t="shared" si="22"/>
        <v>#VALUE!</v>
      </c>
      <c r="E261" t="e">
        <f t="shared" si="23"/>
        <v>#VALUE!</v>
      </c>
      <c r="F261" t="e">
        <f t="shared" si="24"/>
        <v>#VALUE!</v>
      </c>
    </row>
    <row r="262" spans="1:6" x14ac:dyDescent="0.25">
      <c r="B262" t="e">
        <f t="shared" si="20"/>
        <v>#VALUE!</v>
      </c>
      <c r="C262" t="e">
        <f t="shared" si="21"/>
        <v>#VALUE!</v>
      </c>
      <c r="D262" t="e">
        <f t="shared" si="22"/>
        <v>#VALUE!</v>
      </c>
      <c r="E262" t="e">
        <f t="shared" si="23"/>
        <v>#VALUE!</v>
      </c>
      <c r="F262" t="e">
        <f t="shared" si="24"/>
        <v>#VALUE!</v>
      </c>
    </row>
    <row r="263" spans="1:6" x14ac:dyDescent="0.25">
      <c r="A263" t="s">
        <v>182</v>
      </c>
      <c r="B263" t="str">
        <f t="shared" si="20"/>
        <v>Sports Movies</v>
      </c>
      <c r="C263" t="str">
        <f t="shared" si="21"/>
        <v>(4370)</v>
      </c>
      <c r="D263" t="str">
        <f t="shared" si="22"/>
        <v>4370</v>
      </c>
      <c r="E263" t="str">
        <f t="shared" si="23"/>
        <v>https://www.netflix.com/browse/genre/4370?so=az</v>
      </c>
      <c r="F263" t="str">
        <f t="shared" si="24"/>
        <v>&lt;a target='_blank' href='https://www.netflix.com/browse/genre/4370?so=az'&gt;Sports Movies (4370)&lt;/a&gt;</v>
      </c>
    </row>
    <row r="264" spans="1:6" x14ac:dyDescent="0.25">
      <c r="A264" t="s">
        <v>1</v>
      </c>
      <c r="B264" t="e">
        <f t="shared" si="20"/>
        <v>#VALUE!</v>
      </c>
      <c r="C264" t="e">
        <f t="shared" si="21"/>
        <v>#VALUE!</v>
      </c>
      <c r="D264" t="e">
        <f t="shared" si="22"/>
        <v>#VALUE!</v>
      </c>
      <c r="E264" t="e">
        <f t="shared" si="23"/>
        <v>#VALUE!</v>
      </c>
      <c r="F264" t="e">
        <f t="shared" si="24"/>
        <v>#VALUE!</v>
      </c>
    </row>
    <row r="265" spans="1:6" x14ac:dyDescent="0.25">
      <c r="A265" t="s">
        <v>56</v>
      </c>
      <c r="B265" t="str">
        <f t="shared" si="20"/>
        <v>Sports Comedies</v>
      </c>
      <c r="C265" t="str">
        <f t="shared" si="21"/>
        <v>(5286)</v>
      </c>
      <c r="D265" t="str">
        <f t="shared" si="22"/>
        <v>5286</v>
      </c>
      <c r="E265" t="str">
        <f t="shared" si="23"/>
        <v>https://www.netflix.com/browse/genre/5286?so=az</v>
      </c>
      <c r="F265" t="str">
        <f t="shared" si="24"/>
        <v>&lt;a target='_blank' href='https://www.netflix.com/browse/genre/5286?so=az'&gt;Sports Comedies (5286)&lt;/a&gt;</v>
      </c>
    </row>
    <row r="266" spans="1:6" x14ac:dyDescent="0.25">
      <c r="A266" t="s">
        <v>74</v>
      </c>
      <c r="B266" t="str">
        <f t="shared" si="20"/>
        <v>Sports Documentaries</v>
      </c>
      <c r="C266" t="str">
        <f t="shared" si="21"/>
        <v>(180)</v>
      </c>
      <c r="D266" t="str">
        <f t="shared" si="22"/>
        <v>180</v>
      </c>
      <c r="E266" t="str">
        <f t="shared" si="23"/>
        <v>https://www.netflix.com/browse/genre/180?so=az</v>
      </c>
      <c r="F266" t="str">
        <f t="shared" si="24"/>
        <v>&lt;a target='_blank' href='https://www.netflix.com/browse/genre/180?so=az'&gt;Sports Documentaries (180)&lt;/a&gt;</v>
      </c>
    </row>
    <row r="267" spans="1:6" x14ac:dyDescent="0.25">
      <c r="A267" t="s">
        <v>88</v>
      </c>
      <c r="B267" t="str">
        <f t="shared" si="20"/>
        <v>Sports Dramas</v>
      </c>
      <c r="C267" t="str">
        <f t="shared" si="21"/>
        <v>(7243)</v>
      </c>
      <c r="D267" t="str">
        <f t="shared" si="22"/>
        <v>7243</v>
      </c>
      <c r="E267" t="str">
        <f t="shared" si="23"/>
        <v>https://www.netflix.com/browse/genre/7243?so=az</v>
      </c>
      <c r="F267" t="str">
        <f t="shared" si="24"/>
        <v>&lt;a target='_blank' href='https://www.netflix.com/browse/genre/7243?so=az'&gt;Sports Dramas (7243)&lt;/a&gt;</v>
      </c>
    </row>
    <row r="268" spans="1:6" x14ac:dyDescent="0.25">
      <c r="A268" t="s">
        <v>183</v>
      </c>
      <c r="B268" t="str">
        <f t="shared" si="20"/>
        <v>Baseball Movies</v>
      </c>
      <c r="C268" t="str">
        <f t="shared" si="21"/>
        <v>(12339)</v>
      </c>
      <c r="D268" t="str">
        <f t="shared" si="22"/>
        <v>12339</v>
      </c>
      <c r="E268" t="str">
        <f t="shared" si="23"/>
        <v>https://www.netflix.com/browse/genre/12339?so=az</v>
      </c>
      <c r="F268" t="str">
        <f t="shared" si="24"/>
        <v>&lt;a target='_blank' href='https://www.netflix.com/browse/genre/12339?so=az'&gt;Baseball Movies (12339)&lt;/a&gt;</v>
      </c>
    </row>
    <row r="269" spans="1:6" x14ac:dyDescent="0.25">
      <c r="A269" t="s">
        <v>184</v>
      </c>
      <c r="B269" t="str">
        <f t="shared" si="20"/>
        <v>Football Movies</v>
      </c>
      <c r="C269" t="str">
        <f t="shared" si="21"/>
        <v>(12803)</v>
      </c>
      <c r="D269" t="str">
        <f t="shared" si="22"/>
        <v>12803</v>
      </c>
      <c r="E269" t="str">
        <f t="shared" si="23"/>
        <v>https://www.netflix.com/browse/genre/12803?so=az</v>
      </c>
      <c r="F269" t="str">
        <f t="shared" si="24"/>
        <v>&lt;a target='_blank' href='https://www.netflix.com/browse/genre/12803?so=az'&gt;Football Movies (12803)&lt;/a&gt;</v>
      </c>
    </row>
    <row r="270" spans="1:6" x14ac:dyDescent="0.25">
      <c r="A270" t="s">
        <v>185</v>
      </c>
      <c r="B270" t="str">
        <f t="shared" si="20"/>
        <v>Boxing M10499ovies</v>
      </c>
      <c r="C270" t="str">
        <f t="shared" si="21"/>
        <v>(12443)</v>
      </c>
      <c r="D270" t="str">
        <f t="shared" si="22"/>
        <v>12443</v>
      </c>
      <c r="E270" t="str">
        <f t="shared" si="23"/>
        <v>https://www.netflix.com/browse/genre/12443?so=az</v>
      </c>
      <c r="F270" t="str">
        <f t="shared" si="24"/>
        <v>&lt;a target='_blank' href='https://www.netflix.com/browse/genre/12443?so=az'&gt;Boxing M10499ovies (12443)&lt;/a&gt;</v>
      </c>
    </row>
    <row r="271" spans="1:6" x14ac:dyDescent="0.25">
      <c r="A271" t="s">
        <v>186</v>
      </c>
      <c r="B271" t="str">
        <f t="shared" si="20"/>
        <v>Soccer Movies</v>
      </c>
      <c r="C271" t="str">
        <f t="shared" si="21"/>
        <v>(12549)</v>
      </c>
      <c r="D271" t="str">
        <f t="shared" si="22"/>
        <v>12549</v>
      </c>
      <c r="E271" t="str">
        <f t="shared" si="23"/>
        <v>https://www.netflix.com/browse/genre/12549?so=az</v>
      </c>
      <c r="F271" t="str">
        <f t="shared" si="24"/>
        <v>&lt;a target='_blank' href='https://www.netflix.com/browse/genre/12549?so=az'&gt;Soccer Movies (12549)&lt;/a&gt;</v>
      </c>
    </row>
    <row r="272" spans="1:6" x14ac:dyDescent="0.25">
      <c r="A272" t="s">
        <v>187</v>
      </c>
      <c r="B272" t="str">
        <f t="shared" si="20"/>
        <v>Martial Arts, Boxing &amp; Wrestling</v>
      </c>
      <c r="C272" t="str">
        <f t="shared" si="21"/>
        <v>(6695)</v>
      </c>
      <c r="D272" t="str">
        <f t="shared" si="22"/>
        <v>6695</v>
      </c>
      <c r="E272" t="str">
        <f t="shared" si="23"/>
        <v>https://www.netflix.com/browse/genre/6695?so=az</v>
      </c>
      <c r="F272" t="str">
        <f t="shared" si="24"/>
        <v>&lt;a target='_blank' href='https://www.netflix.com/browse/genre/6695?so=az'&gt;Martial Arts, Boxing &amp; Wrestling (6695)&lt;/a&gt;</v>
      </c>
    </row>
    <row r="273" spans="1:6" x14ac:dyDescent="0.25">
      <c r="A273" t="s">
        <v>188</v>
      </c>
      <c r="B273" t="str">
        <f t="shared" si="20"/>
        <v>Basketball Movies</v>
      </c>
      <c r="C273" t="str">
        <f t="shared" si="21"/>
        <v>(12762)</v>
      </c>
      <c r="D273" t="str">
        <f t="shared" si="22"/>
        <v>12762</v>
      </c>
      <c r="E273" t="str">
        <f t="shared" si="23"/>
        <v>https://www.netflix.com/browse/genre/12762?so=az</v>
      </c>
      <c r="F273" t="str">
        <f t="shared" si="24"/>
        <v>&lt;a target='_blank' href='https://www.netflix.com/browse/genre/12762?so=az'&gt;Basketball Movies (12762)&lt;/a&gt;</v>
      </c>
    </row>
    <row r="274" spans="1:6" x14ac:dyDescent="0.25">
      <c r="A274" t="s">
        <v>189</v>
      </c>
      <c r="B274" t="str">
        <f t="shared" si="20"/>
        <v>Sports &amp; Fitness</v>
      </c>
      <c r="C274" t="str">
        <f t="shared" si="21"/>
        <v>(9327)</v>
      </c>
      <c r="D274" t="str">
        <f t="shared" si="22"/>
        <v>9327</v>
      </c>
      <c r="E274" t="str">
        <f t="shared" si="23"/>
        <v>https://www.netflix.com/browse/genre/9327?so=az</v>
      </c>
      <c r="F274" t="str">
        <f t="shared" si="24"/>
        <v>&lt;a target='_blank' href='https://www.netflix.com/browse/genre/9327?so=az'&gt;Sports &amp; Fitness (9327)&lt;/a&gt;</v>
      </c>
    </row>
    <row r="275" spans="1:6" x14ac:dyDescent="0.25">
      <c r="B275" t="e">
        <f t="shared" si="20"/>
        <v>#VALUE!</v>
      </c>
      <c r="C275" t="e">
        <f t="shared" si="21"/>
        <v>#VALUE!</v>
      </c>
      <c r="D275" t="e">
        <f t="shared" si="22"/>
        <v>#VALUE!</v>
      </c>
      <c r="E275" t="e">
        <f t="shared" si="23"/>
        <v>#VALUE!</v>
      </c>
      <c r="F275" t="e">
        <f t="shared" si="24"/>
        <v>#VALUE!</v>
      </c>
    </row>
    <row r="276" spans="1:6" x14ac:dyDescent="0.25">
      <c r="B276" t="e">
        <f t="shared" si="20"/>
        <v>#VALUE!</v>
      </c>
      <c r="C276" t="e">
        <f t="shared" si="21"/>
        <v>#VALUE!</v>
      </c>
      <c r="D276" t="e">
        <f t="shared" si="22"/>
        <v>#VALUE!</v>
      </c>
      <c r="E276" t="e">
        <f t="shared" si="23"/>
        <v>#VALUE!</v>
      </c>
      <c r="F276" t="e">
        <f t="shared" si="24"/>
        <v>#VALUE!</v>
      </c>
    </row>
    <row r="277" spans="1:6" x14ac:dyDescent="0.25">
      <c r="A277" t="s">
        <v>190</v>
      </c>
      <c r="B277" t="str">
        <f t="shared" si="20"/>
        <v>Thrillers</v>
      </c>
      <c r="C277" t="str">
        <f t="shared" si="21"/>
        <v>(8933)</v>
      </c>
      <c r="D277" t="str">
        <f t="shared" si="22"/>
        <v>8933</v>
      </c>
      <c r="E277" t="str">
        <f t="shared" si="23"/>
        <v>https://www.netflix.com/browse/genre/8933?so=az</v>
      </c>
      <c r="F277" t="str">
        <f t="shared" si="24"/>
        <v>&lt;a target='_blank' href='https://www.netflix.com/browse/genre/8933?so=az'&gt;Thrillers (8933)&lt;/a&gt;</v>
      </c>
    </row>
    <row r="278" spans="1:6" x14ac:dyDescent="0.25">
      <c r="A278" t="s">
        <v>1</v>
      </c>
      <c r="B278" t="e">
        <f t="shared" si="20"/>
        <v>#VALUE!</v>
      </c>
      <c r="C278" t="e">
        <f t="shared" si="21"/>
        <v>#VALUE!</v>
      </c>
      <c r="D278" t="e">
        <f t="shared" si="22"/>
        <v>#VALUE!</v>
      </c>
      <c r="E278" t="e">
        <f t="shared" si="23"/>
        <v>#VALUE!</v>
      </c>
      <c r="F278" t="e">
        <f t="shared" si="24"/>
        <v>#VALUE!</v>
      </c>
    </row>
    <row r="279" spans="1:6" x14ac:dyDescent="0.25">
      <c r="A279" t="s">
        <v>191</v>
      </c>
      <c r="B279" t="str">
        <f t="shared" si="20"/>
        <v>Action Thrillers</v>
      </c>
      <c r="C279" t="str">
        <f t="shared" si="21"/>
        <v>(43048)</v>
      </c>
      <c r="D279" t="str">
        <f t="shared" si="22"/>
        <v>43048</v>
      </c>
      <c r="E279" t="str">
        <f t="shared" si="23"/>
        <v>https://www.netflix.com/browse/genre/43048?so=az</v>
      </c>
      <c r="F279" t="str">
        <f t="shared" si="24"/>
        <v>&lt;a target='_blank' href='https://www.netflix.com/browse/genre/43048?so=az'&gt;Action Thrillers (43048)&lt;/a&gt;</v>
      </c>
    </row>
    <row r="280" spans="1:6" x14ac:dyDescent="0.25">
      <c r="A280" t="s">
        <v>42</v>
      </c>
      <c r="B280" t="str">
        <f t="shared" si="20"/>
        <v>Classic Thrillers</v>
      </c>
      <c r="C280" t="str">
        <f t="shared" si="21"/>
        <v>(46588)</v>
      </c>
      <c r="D280" t="str">
        <f t="shared" si="22"/>
        <v>46588</v>
      </c>
      <c r="E280" t="str">
        <f t="shared" si="23"/>
        <v>https://www.netflix.com/browse/genre/46588?so=az</v>
      </c>
      <c r="F280" t="str">
        <f t="shared" si="24"/>
        <v>&lt;a target='_blank' href='https://www.netflix.com/browse/genre/46588?so=az'&gt;Classic Thrillers (46588)&lt;/a&gt;</v>
      </c>
    </row>
    <row r="281" spans="1:6" x14ac:dyDescent="0.25">
      <c r="A281" t="s">
        <v>192</v>
      </c>
      <c r="B281" t="str">
        <f t="shared" si="20"/>
        <v>Crime Thrillers</v>
      </c>
      <c r="C281" t="str">
        <f t="shared" si="21"/>
        <v>(10499)</v>
      </c>
      <c r="D281" t="str">
        <f t="shared" si="22"/>
        <v>10499</v>
      </c>
      <c r="E281" t="str">
        <f t="shared" si="23"/>
        <v>https://www.netflix.com/browse/genre/10499?so=az</v>
      </c>
      <c r="F281" t="str">
        <f t="shared" si="24"/>
        <v>&lt;a target='_blank' href='https://www.netflix.com/browse/genre/10499?so=az'&gt;Crime Thrillers (10499)&lt;/a&gt;</v>
      </c>
    </row>
    <row r="282" spans="1:6" x14ac:dyDescent="0.25">
      <c r="A282" t="s">
        <v>108</v>
      </c>
      <c r="B282" t="str">
        <f t="shared" si="20"/>
        <v>Foreign Thrillers</v>
      </c>
      <c r="C282" t="str">
        <f t="shared" si="21"/>
        <v>(10306)</v>
      </c>
      <c r="D282" t="str">
        <f t="shared" si="22"/>
        <v>10306</v>
      </c>
      <c r="E282" t="str">
        <f t="shared" si="23"/>
        <v>https://www.netflix.com/browse/genre/10306?so=az</v>
      </c>
      <c r="F282" t="str">
        <f t="shared" si="24"/>
        <v>&lt;a target='_blank' href='https://www.netflix.com/browse/genre/10306?so=az'&gt;Foreign Thrillers (10306)&lt;/a&gt;</v>
      </c>
    </row>
    <row r="283" spans="1:6" x14ac:dyDescent="0.25">
      <c r="A283" t="s">
        <v>153</v>
      </c>
      <c r="B283" t="str">
        <f t="shared" si="20"/>
        <v>Independent Thrillers</v>
      </c>
      <c r="C283" t="str">
        <f t="shared" si="21"/>
        <v>(3269)</v>
      </c>
      <c r="D283" t="str">
        <f t="shared" si="22"/>
        <v>3269</v>
      </c>
      <c r="E283" t="str">
        <f t="shared" si="23"/>
        <v>https://www.netflix.com/browse/genre/3269?so=az</v>
      </c>
      <c r="F283" t="str">
        <f t="shared" si="24"/>
        <v>&lt;a target='_blank' href='https://www.netflix.com/browse/genre/3269?so=az'&gt;Independent Thrillers (3269)&lt;/a&gt;</v>
      </c>
    </row>
    <row r="284" spans="1:6" x14ac:dyDescent="0.25">
      <c r="A284" t="s">
        <v>193</v>
      </c>
      <c r="B284" t="str">
        <f t="shared" si="20"/>
        <v>Gangster Movies</v>
      </c>
      <c r="C284" t="str">
        <f t="shared" si="21"/>
        <v>(31851)</v>
      </c>
      <c r="D284" t="str">
        <f t="shared" si="22"/>
        <v>31851</v>
      </c>
      <c r="E284" t="str">
        <f t="shared" si="23"/>
        <v>https://www.netflix.com/browse/genre/31851?so=az</v>
      </c>
      <c r="F284" t="str">
        <f t="shared" si="24"/>
        <v>&lt;a target='_blank' href='https://www.netflix.com/browse/genre/31851?so=az'&gt;Gangster Movies (31851)&lt;/a&gt;</v>
      </c>
    </row>
    <row r="285" spans="1:6" x14ac:dyDescent="0.25">
      <c r="A285" t="s">
        <v>194</v>
      </c>
      <c r="B285" t="str">
        <f t="shared" si="20"/>
        <v>Psychological Thrillers</v>
      </c>
      <c r="C285" t="str">
        <f t="shared" si="21"/>
        <v>(5505)</v>
      </c>
      <c r="D285" t="str">
        <f t="shared" si="22"/>
        <v>5505</v>
      </c>
      <c r="E285" t="str">
        <f t="shared" si="23"/>
        <v>https://www.netflix.com/browse/genre/5505?so=az</v>
      </c>
      <c r="F285" t="str">
        <f t="shared" si="24"/>
        <v>&lt;a target='_blank' href='https://www.netflix.com/browse/genre/5505?so=az'&gt;Psychological Thrillers (5505)&lt;/a&gt;</v>
      </c>
    </row>
    <row r="286" spans="1:6" x14ac:dyDescent="0.25">
      <c r="A286" t="s">
        <v>195</v>
      </c>
      <c r="B286" t="str">
        <f t="shared" si="20"/>
        <v>Political Thrillers</v>
      </c>
      <c r="C286" t="str">
        <f t="shared" si="21"/>
        <v>(10504)</v>
      </c>
      <c r="D286" t="str">
        <f t="shared" si="22"/>
        <v>10504</v>
      </c>
      <c r="E286" t="str">
        <f t="shared" si="23"/>
        <v>https://www.netflix.com/browse/genre/10504?so=az</v>
      </c>
      <c r="F286" t="str">
        <f t="shared" si="24"/>
        <v>&lt;a target='_blank' href='https://www.netflix.com/browse/genre/10504?so=az'&gt;Political Thrillers (10504)&lt;/a&gt;</v>
      </c>
    </row>
    <row r="287" spans="1:6" x14ac:dyDescent="0.25">
      <c r="A287" t="s">
        <v>196</v>
      </c>
      <c r="B287" t="str">
        <f t="shared" si="20"/>
        <v>Mysteries</v>
      </c>
      <c r="C287" t="str">
        <f t="shared" si="21"/>
        <v>(9994)</v>
      </c>
      <c r="D287" t="str">
        <f t="shared" si="22"/>
        <v>9994</v>
      </c>
      <c r="E287" t="str">
        <f t="shared" si="23"/>
        <v>https://www.netflix.com/browse/genre/9994?so=az</v>
      </c>
      <c r="F287" t="str">
        <f t="shared" si="24"/>
        <v>&lt;a target='_blank' href='https://www.netflix.com/browse/genre/9994?so=az'&gt;Mysteries (9994)&lt;/a&gt;</v>
      </c>
    </row>
    <row r="288" spans="1:6" x14ac:dyDescent="0.25">
      <c r="A288" t="s">
        <v>181</v>
      </c>
      <c r="B288" t="str">
        <f t="shared" si="20"/>
        <v>Sci-Fi Thrillers</v>
      </c>
      <c r="C288" t="str">
        <f t="shared" si="21"/>
        <v>(11014)</v>
      </c>
      <c r="D288" t="str">
        <f t="shared" si="22"/>
        <v>11014</v>
      </c>
      <c r="E288" t="str">
        <f t="shared" si="23"/>
        <v>https://www.netflix.com/browse/genre/11014?so=az</v>
      </c>
      <c r="F288" t="str">
        <f t="shared" si="24"/>
        <v>&lt;a target='_blank' href='https://www.netflix.com/browse/genre/11014?so=az'&gt;Sci-Fi Thrillers (11014)&lt;/a&gt;</v>
      </c>
    </row>
    <row r="289" spans="1:6" x14ac:dyDescent="0.25">
      <c r="A289" t="s">
        <v>197</v>
      </c>
      <c r="B289" t="str">
        <f t="shared" si="20"/>
        <v>Spy Thrillers</v>
      </c>
      <c r="C289" t="str">
        <f t="shared" si="21"/>
        <v>(9147)</v>
      </c>
      <c r="D289" t="str">
        <f t="shared" si="22"/>
        <v>9147</v>
      </c>
      <c r="E289" t="str">
        <f t="shared" si="23"/>
        <v>https://www.netflix.com/browse/genre/9147?so=az</v>
      </c>
      <c r="F289" t="str">
        <f t="shared" si="24"/>
        <v>&lt;a target='_blank' href='https://www.netflix.com/browse/genre/9147?so=az'&gt;Spy Thrillers (9147)&lt;/a&gt;</v>
      </c>
    </row>
    <row r="290" spans="1:6" x14ac:dyDescent="0.25">
      <c r="A290" t="s">
        <v>198</v>
      </c>
      <c r="B290" t="str">
        <f t="shared" si="20"/>
        <v>Steamy Thrillers</v>
      </c>
      <c r="C290" t="str">
        <f t="shared" si="21"/>
        <v>(972)</v>
      </c>
      <c r="D290" t="str">
        <f t="shared" si="22"/>
        <v>972</v>
      </c>
      <c r="E290" t="str">
        <f t="shared" si="23"/>
        <v>https://www.netflix.com/browse/genre/972?so=az</v>
      </c>
      <c r="F290" t="str">
        <f t="shared" si="24"/>
        <v>&lt;a target='_blank' href='https://www.netflix.com/browse/genre/972?so=az'&gt;Steamy Thrillers (972)&lt;/a&gt;</v>
      </c>
    </row>
    <row r="291" spans="1:6" x14ac:dyDescent="0.25">
      <c r="A291" t="s">
        <v>199</v>
      </c>
      <c r="B291" t="str">
        <f t="shared" si="20"/>
        <v>Supernatural Thrillers</v>
      </c>
      <c r="C291" t="str">
        <f t="shared" si="21"/>
        <v>(11140)</v>
      </c>
      <c r="D291" t="str">
        <f t="shared" si="22"/>
        <v>11140</v>
      </c>
      <c r="E291" t="str">
        <f t="shared" si="23"/>
        <v>https://www.netflix.com/browse/genre/11140?so=az</v>
      </c>
      <c r="F291" t="str">
        <f t="shared" si="24"/>
        <v>&lt;a target='_blank' href='https://www.netflix.com/browse/genre/11140?so=az'&gt;Supernatural Thrillers (11140)&lt;/a&gt;</v>
      </c>
    </row>
    <row r="292" spans="1:6" x14ac:dyDescent="0.25">
      <c r="B292" t="e">
        <f t="shared" si="20"/>
        <v>#VALUE!</v>
      </c>
      <c r="C292" t="e">
        <f t="shared" si="21"/>
        <v>#VALUE!</v>
      </c>
      <c r="D292" t="e">
        <f t="shared" si="22"/>
        <v>#VALUE!</v>
      </c>
      <c r="E292" t="e">
        <f t="shared" si="23"/>
        <v>#VALUE!</v>
      </c>
      <c r="F292" t="e">
        <f t="shared" si="24"/>
        <v>#VALUE!</v>
      </c>
    </row>
    <row r="293" spans="1:6" x14ac:dyDescent="0.25">
      <c r="B293" t="e">
        <f t="shared" si="20"/>
        <v>#VALUE!</v>
      </c>
      <c r="C293" t="e">
        <f t="shared" si="21"/>
        <v>#VALUE!</v>
      </c>
      <c r="D293" t="e">
        <f t="shared" si="22"/>
        <v>#VALUE!</v>
      </c>
      <c r="E293" t="e">
        <f t="shared" si="23"/>
        <v>#VALUE!</v>
      </c>
      <c r="F293" t="e">
        <f t="shared" si="24"/>
        <v>#VALUE!</v>
      </c>
    </row>
    <row r="294" spans="1:6" x14ac:dyDescent="0.25">
      <c r="A294" t="s">
        <v>200</v>
      </c>
      <c r="B294" t="str">
        <f t="shared" si="20"/>
        <v>TV Shows</v>
      </c>
      <c r="C294" t="str">
        <f t="shared" si="21"/>
        <v>(83)</v>
      </c>
      <c r="D294" t="str">
        <f t="shared" si="22"/>
        <v>83</v>
      </c>
      <c r="E294" t="str">
        <f t="shared" si="23"/>
        <v>https://www.netflix.com/browse/genre/83?so=az</v>
      </c>
      <c r="F294" t="str">
        <f t="shared" si="24"/>
        <v>&lt;a target='_blank' href='https://www.netflix.com/browse/genre/83?so=az'&gt;TV Shows (83)&lt;/a&gt;</v>
      </c>
    </row>
    <row r="295" spans="1:6" x14ac:dyDescent="0.25">
      <c r="A295" t="s">
        <v>1</v>
      </c>
      <c r="B295" t="e">
        <f t="shared" si="20"/>
        <v>#VALUE!</v>
      </c>
      <c r="C295" t="e">
        <f t="shared" si="21"/>
        <v>#VALUE!</v>
      </c>
      <c r="D295" t="e">
        <f t="shared" si="22"/>
        <v>#VALUE!</v>
      </c>
      <c r="E295" t="e">
        <f t="shared" si="23"/>
        <v>#VALUE!</v>
      </c>
      <c r="F295" t="e">
        <f t="shared" si="24"/>
        <v>#VALUE!</v>
      </c>
    </row>
    <row r="296" spans="1:6" x14ac:dyDescent="0.25">
      <c r="A296" t="s">
        <v>201</v>
      </c>
      <c r="B296" t="str">
        <f t="shared" si="20"/>
        <v>British TV Shows</v>
      </c>
      <c r="C296" t="str">
        <f t="shared" si="21"/>
        <v>(52117)</v>
      </c>
      <c r="D296" t="str">
        <f t="shared" si="22"/>
        <v>52117</v>
      </c>
      <c r="E296" t="str">
        <f t="shared" si="23"/>
        <v>https://www.netflix.com/browse/genre/52117?so=az</v>
      </c>
      <c r="F296" t="str">
        <f t="shared" si="24"/>
        <v>&lt;a target='_blank' href='https://www.netflix.com/browse/genre/52117?so=az'&gt;British TV Shows (52117)&lt;/a&gt;</v>
      </c>
    </row>
    <row r="297" spans="1:6" x14ac:dyDescent="0.25">
      <c r="A297" t="s">
        <v>202</v>
      </c>
      <c r="B297" t="str">
        <f t="shared" si="20"/>
        <v>Classic TV Shows</v>
      </c>
      <c r="C297" t="str">
        <f t="shared" si="21"/>
        <v>(46553)</v>
      </c>
      <c r="D297" t="str">
        <f t="shared" si="22"/>
        <v>46553</v>
      </c>
      <c r="E297" t="str">
        <f t="shared" si="23"/>
        <v>https://www.netflix.com/browse/genre/46553?so=az</v>
      </c>
      <c r="F297" t="str">
        <f t="shared" si="24"/>
        <v>&lt;a target='_blank' href='https://www.netflix.com/browse/genre/46553?so=az'&gt;Classic TV Shows (46553)&lt;/a&gt;</v>
      </c>
    </row>
    <row r="298" spans="1:6" x14ac:dyDescent="0.25">
      <c r="A298" t="s">
        <v>203</v>
      </c>
      <c r="B298" t="str">
        <f t="shared" si="20"/>
        <v>Crime TV Shows</v>
      </c>
      <c r="C298" t="str">
        <f t="shared" si="21"/>
        <v>(26146)</v>
      </c>
      <c r="D298" t="str">
        <f t="shared" si="22"/>
        <v>26146</v>
      </c>
      <c r="E298" t="str">
        <f t="shared" si="23"/>
        <v>https://www.netflix.com/browse/genre/26146?so=az</v>
      </c>
      <c r="F298" t="str">
        <f t="shared" si="24"/>
        <v>&lt;a target='_blank' href='https://www.netflix.com/browse/genre/26146?so=az'&gt;Crime TV Shows (26146)&lt;/a&gt;</v>
      </c>
    </row>
    <row r="299" spans="1:6" x14ac:dyDescent="0.25">
      <c r="A299" t="s">
        <v>204</v>
      </c>
      <c r="B299" t="str">
        <f t="shared" si="20"/>
        <v>Cult TV Shows</v>
      </c>
      <c r="C299" t="str">
        <f t="shared" si="21"/>
        <v>(74652)</v>
      </c>
      <c r="D299" t="str">
        <f t="shared" si="22"/>
        <v>74652</v>
      </c>
      <c r="E299" t="str">
        <f t="shared" si="23"/>
        <v>https://www.netflix.com/browse/genre/74652?so=az</v>
      </c>
      <c r="F299" t="str">
        <f t="shared" si="24"/>
        <v>&lt;a target='_blank' href='https://www.netflix.com/browse/genre/74652?so=az'&gt;Cult TV Shows (74652)&lt;/a&gt;</v>
      </c>
    </row>
    <row r="300" spans="1:6" x14ac:dyDescent="0.25">
      <c r="A300" t="s">
        <v>205</v>
      </c>
      <c r="B300" t="str">
        <f t="shared" si="20"/>
        <v>Food &amp; Travel TV</v>
      </c>
      <c r="C300" t="str">
        <f t="shared" si="21"/>
        <v>(72436)</v>
      </c>
      <c r="D300" t="str">
        <f t="shared" si="22"/>
        <v>72436</v>
      </c>
      <c r="E300" t="str">
        <f t="shared" si="23"/>
        <v>https://www.netflix.com/browse/genre/72436?so=az</v>
      </c>
      <c r="F300" t="str">
        <f t="shared" si="24"/>
        <v>&lt;a target='_blank' href='https://www.netflix.com/browse/genre/72436?so=az'&gt;Food &amp; Travel TV (72436)&lt;/a&gt;</v>
      </c>
    </row>
    <row r="301" spans="1:6" x14ac:dyDescent="0.25">
      <c r="A301" t="s">
        <v>35</v>
      </c>
      <c r="B301" t="str">
        <f t="shared" si="20"/>
        <v>Kids' TV</v>
      </c>
      <c r="C301" t="str">
        <f t="shared" si="21"/>
        <v>(27346)</v>
      </c>
      <c r="D301" t="str">
        <f t="shared" si="22"/>
        <v>27346</v>
      </c>
      <c r="E301" t="str">
        <f t="shared" si="23"/>
        <v>https://www.netflix.com/browse/genre/27346?so=az</v>
      </c>
      <c r="F301" t="str">
        <f t="shared" si="24"/>
        <v>&lt;a target='_blank' href='https://www.netflix.com/browse/genre/27346?so=az'&gt;Kids' TV (27346)&lt;/a&gt;</v>
      </c>
    </row>
    <row r="302" spans="1:6" x14ac:dyDescent="0.25">
      <c r="A302" t="s">
        <v>206</v>
      </c>
      <c r="B302" t="str">
        <f t="shared" si="20"/>
        <v>Korean TV Shows</v>
      </c>
      <c r="C302" t="str">
        <f t="shared" si="21"/>
        <v>(67879)</v>
      </c>
      <c r="D302" t="str">
        <f t="shared" si="22"/>
        <v>67879</v>
      </c>
      <c r="E302" t="str">
        <f t="shared" si="23"/>
        <v>https://www.netflix.com/browse/genre/67879?so=az</v>
      </c>
      <c r="F302" t="str">
        <f t="shared" si="24"/>
        <v>&lt;a target='_blank' href='https://www.netflix.com/browse/genre/67879?so=az'&gt;Korean TV Shows (67879)&lt;/a&gt;</v>
      </c>
    </row>
    <row r="303" spans="1:6" x14ac:dyDescent="0.25">
      <c r="A303" t="s">
        <v>207</v>
      </c>
      <c r="B303" t="str">
        <f t="shared" si="20"/>
        <v>Miniseries</v>
      </c>
      <c r="C303" t="str">
        <f t="shared" si="21"/>
        <v>(4814)</v>
      </c>
      <c r="D303" t="str">
        <f t="shared" si="22"/>
        <v>4814</v>
      </c>
      <c r="E303" t="str">
        <f t="shared" si="23"/>
        <v>https://www.netflix.com/browse/genre/4814?so=az</v>
      </c>
      <c r="F303" t="str">
        <f t="shared" si="24"/>
        <v>&lt;a target='_blank' href='https://www.netflix.com/browse/genre/4814?so=az'&gt;Miniseries (4814)&lt;/a&gt;</v>
      </c>
    </row>
    <row r="304" spans="1:6" x14ac:dyDescent="0.25">
      <c r="A304" t="s">
        <v>208</v>
      </c>
      <c r="B304" t="str">
        <f t="shared" si="20"/>
        <v>Military TV Shows</v>
      </c>
      <c r="C304" t="str">
        <f t="shared" si="21"/>
        <v>(25804)</v>
      </c>
      <c r="D304" t="str">
        <f t="shared" si="22"/>
        <v>25804</v>
      </c>
      <c r="E304" t="str">
        <f t="shared" si="23"/>
        <v>https://www.netflix.com/browse/genre/25804?so=az</v>
      </c>
      <c r="F304" t="str">
        <f t="shared" si="24"/>
        <v>&lt;a target='_blank' href='https://www.netflix.com/browse/genre/25804?so=az'&gt;Military TV Shows (25804)&lt;/a&gt;</v>
      </c>
    </row>
    <row r="305" spans="1:6" x14ac:dyDescent="0.25">
      <c r="A305" t="s">
        <v>209</v>
      </c>
      <c r="B305" t="str">
        <f t="shared" si="20"/>
        <v>Science &amp; Nature TV</v>
      </c>
      <c r="C305" t="str">
        <f t="shared" si="21"/>
        <v>(52780)</v>
      </c>
      <c r="D305" t="str">
        <f t="shared" si="22"/>
        <v>52780</v>
      </c>
      <c r="E305" t="str">
        <f t="shared" si="23"/>
        <v>https://www.netflix.com/browse/genre/52780?so=az</v>
      </c>
      <c r="F305" t="str">
        <f t="shared" si="24"/>
        <v>&lt;a target='_blank' href='https://www.netflix.com/browse/genre/52780?so=az'&gt;Science &amp; Nature TV (52780)&lt;/a&gt;</v>
      </c>
    </row>
    <row r="306" spans="1:6" x14ac:dyDescent="0.25">
      <c r="A306" t="s">
        <v>210</v>
      </c>
      <c r="B306" t="str">
        <f t="shared" si="20"/>
        <v>TV Action &amp; Adventure</v>
      </c>
      <c r="C306" t="str">
        <f t="shared" si="21"/>
        <v>(10673)</v>
      </c>
      <c r="D306" t="str">
        <f t="shared" si="22"/>
        <v>10673</v>
      </c>
      <c r="E306" t="str">
        <f t="shared" si="23"/>
        <v>https://www.netflix.com/browse/genre/10673?so=az</v>
      </c>
      <c r="F306" t="str">
        <f t="shared" si="24"/>
        <v>&lt;a target='_blank' href='https://www.netflix.com/browse/genre/10673?so=az'&gt;TV Action &amp; Adventure (10673)&lt;/a&gt;</v>
      </c>
    </row>
    <row r="307" spans="1:6" x14ac:dyDescent="0.25">
      <c r="A307" t="s">
        <v>211</v>
      </c>
      <c r="B307" t="str">
        <f t="shared" si="20"/>
        <v>TV Comedies</v>
      </c>
      <c r="C307" t="str">
        <f t="shared" si="21"/>
        <v>(10375)</v>
      </c>
      <c r="D307" t="str">
        <f t="shared" si="22"/>
        <v>10375</v>
      </c>
      <c r="E307" t="str">
        <f t="shared" si="23"/>
        <v>https://www.netflix.com/browse/genre/10375?so=az</v>
      </c>
      <c r="F307" t="str">
        <f t="shared" si="24"/>
        <v>&lt;a target='_blank' href='https://www.netflix.com/browse/genre/10375?so=az'&gt;TV Comedies (10375)&lt;/a&gt;</v>
      </c>
    </row>
    <row r="308" spans="1:6" x14ac:dyDescent="0.25">
      <c r="A308" t="s">
        <v>212</v>
      </c>
      <c r="B308" t="str">
        <f t="shared" si="20"/>
        <v>TV Documentaries</v>
      </c>
      <c r="C308" t="str">
        <f t="shared" si="21"/>
        <v>(10105)</v>
      </c>
      <c r="D308" t="str">
        <f t="shared" si="22"/>
        <v>10105</v>
      </c>
      <c r="E308" t="str">
        <f t="shared" si="23"/>
        <v>https://www.netflix.com/browse/genre/10105?so=az</v>
      </c>
      <c r="F308" t="str">
        <f t="shared" si="24"/>
        <v>&lt;a target='_blank' href='https://www.netflix.com/browse/genre/10105?so=az'&gt;TV Documentaries (10105)&lt;/a&gt;</v>
      </c>
    </row>
    <row r="309" spans="1:6" x14ac:dyDescent="0.25">
      <c r="A309" t="s">
        <v>213</v>
      </c>
      <c r="B309" t="str">
        <f t="shared" si="20"/>
        <v>TV Dramas</v>
      </c>
      <c r="C309" t="str">
        <f t="shared" si="21"/>
        <v>(11714)</v>
      </c>
      <c r="D309" t="str">
        <f t="shared" si="22"/>
        <v>11714</v>
      </c>
      <c r="E309" t="str">
        <f t="shared" si="23"/>
        <v>https://www.netflix.com/browse/genre/11714?so=az</v>
      </c>
      <c r="F309" t="str">
        <f t="shared" si="24"/>
        <v>&lt;a target='_blank' href='https://www.netflix.com/browse/genre/11714?so=az'&gt;TV Dramas (11714)&lt;/a&gt;</v>
      </c>
    </row>
    <row r="310" spans="1:6" x14ac:dyDescent="0.25">
      <c r="A310" t="s">
        <v>214</v>
      </c>
      <c r="B310" t="str">
        <f t="shared" si="20"/>
        <v>TV Horror</v>
      </c>
      <c r="C310" t="str">
        <f t="shared" si="21"/>
        <v>(83059)</v>
      </c>
      <c r="D310" t="str">
        <f t="shared" si="22"/>
        <v>83059</v>
      </c>
      <c r="E310" t="str">
        <f t="shared" si="23"/>
        <v>https://www.netflix.com/browse/genre/83059?so=az</v>
      </c>
      <c r="F310" t="str">
        <f t="shared" si="24"/>
        <v>&lt;a target='_blank' href='https://www.netflix.com/browse/genre/83059?so=az'&gt;TV Horror (83059)&lt;/a&gt;</v>
      </c>
    </row>
    <row r="311" spans="1:6" x14ac:dyDescent="0.25">
      <c r="A311" t="s">
        <v>215</v>
      </c>
      <c r="B311" t="str">
        <f t="shared" si="20"/>
        <v>TV Mysteries</v>
      </c>
      <c r="C311" t="str">
        <f t="shared" si="21"/>
        <v>(4366)</v>
      </c>
      <c r="D311" t="str">
        <f t="shared" si="22"/>
        <v>4366</v>
      </c>
      <c r="E311" t="str">
        <f t="shared" si="23"/>
        <v>https://www.netflix.com/browse/genre/4366?so=az</v>
      </c>
      <c r="F311" t="str">
        <f t="shared" si="24"/>
        <v>&lt;a target='_blank' href='https://www.netflix.com/browse/genre/4366?so=az'&gt;TV Mysteries (4366)&lt;/a&gt;</v>
      </c>
    </row>
    <row r="312" spans="1:6" x14ac:dyDescent="0.25">
      <c r="A312" t="s">
        <v>216</v>
      </c>
      <c r="B312" t="str">
        <f t="shared" si="20"/>
        <v>TV Sci-Fi &amp; Fantasy</v>
      </c>
      <c r="C312" t="str">
        <f t="shared" si="21"/>
        <v>(1372)</v>
      </c>
      <c r="D312" t="str">
        <f t="shared" si="22"/>
        <v>1372</v>
      </c>
      <c r="E312" t="str">
        <f t="shared" si="23"/>
        <v>https://www.netflix.com/browse/genre/1372?so=az</v>
      </c>
      <c r="F312" t="str">
        <f t="shared" si="24"/>
        <v>&lt;a target='_blank' href='https://www.netflix.com/browse/genre/1372?so=az'&gt;TV Sci-Fi &amp; Fantasy (1372)&lt;/a&gt;</v>
      </c>
    </row>
    <row r="313" spans="1:6" x14ac:dyDescent="0.25">
      <c r="A313" t="s">
        <v>217</v>
      </c>
      <c r="B313" t="str">
        <f t="shared" si="20"/>
        <v>Reality TV</v>
      </c>
      <c r="C313" t="str">
        <f t="shared" si="21"/>
        <v>(9833)</v>
      </c>
      <c r="D313" t="str">
        <f t="shared" si="22"/>
        <v>9833</v>
      </c>
      <c r="E313" t="str">
        <f t="shared" si="23"/>
        <v>https://www.netflix.com/browse/genre/9833?so=az</v>
      </c>
      <c r="F313" t="str">
        <f t="shared" si="24"/>
        <v>&lt;a target='_blank' href='https://www.netflix.com/browse/genre/9833?so=az'&gt;Reality TV (9833)&lt;/a&gt;</v>
      </c>
    </row>
    <row r="314" spans="1:6" x14ac:dyDescent="0.25">
      <c r="A314" t="s">
        <v>218</v>
      </c>
      <c r="B314" t="str">
        <f t="shared" si="20"/>
        <v>Teen TV Shows</v>
      </c>
      <c r="C314" t="str">
        <f t="shared" si="21"/>
        <v>(60951)</v>
      </c>
      <c r="D314" t="str">
        <f t="shared" si="22"/>
        <v>60951</v>
      </c>
      <c r="E314" t="str">
        <f t="shared" si="23"/>
        <v>https://www.netflix.com/browse/genre/60951?so=az</v>
      </c>
      <c r="F314" t="str">
        <f t="shared" si="24"/>
        <v>&lt;a target='_blank' href='https://www.netflix.com/browse/genre/60951?so=az'&gt;Teen TV Shows (60951)&lt;/a&gt;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2020-03-03T01:19:27Z</dcterms:created>
  <dcterms:modified xsi:type="dcterms:W3CDTF">2020-03-03T01:30:19Z</dcterms:modified>
</cp:coreProperties>
</file>