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Hunter\ANÁLISIS\"/>
    </mc:Choice>
  </mc:AlternateContent>
  <bookViews>
    <workbookView xWindow="0" yWindow="0" windowWidth="20490" windowHeight="7755" activeTab="2"/>
  </bookViews>
  <sheets>
    <sheet name="ENTREGABLES POR FASE" sheetId="2" r:id="rId1"/>
    <sheet name="ESTADO DEL ARTE" sheetId="1" r:id="rId2"/>
    <sheet name="ALCANCE Y ACTIVIDADES" sheetId="3" r:id="rId3"/>
  </sheets>
  <definedNames>
    <definedName name="_xlnm.Print_Area" localSheetId="2">'ALCANCE Y ACTIVIDADES'!$B:$XFD</definedName>
    <definedName name="_xlnm.Print_Area" localSheetId="1">'ESTADO DEL ARTE'!$A$1:$F$85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10" i="3"/>
  <c r="H4" i="3"/>
  <c r="H22" i="3"/>
  <c r="H21" i="3"/>
  <c r="H20" i="3"/>
  <c r="H19" i="3"/>
  <c r="H18" i="3"/>
  <c r="H17" i="3"/>
  <c r="H16" i="3"/>
  <c r="H15" i="3"/>
  <c r="H14" i="3"/>
  <c r="H13" i="3"/>
  <c r="H12" i="3"/>
  <c r="H11" i="3"/>
  <c r="H9" i="3"/>
  <c r="H7" i="3"/>
  <c r="H6" i="3"/>
  <c r="H5" i="3"/>
</calcChain>
</file>

<file path=xl/comments1.xml><?xml version="1.0" encoding="utf-8"?>
<comments xmlns="http://schemas.openxmlformats.org/spreadsheetml/2006/main">
  <authors>
    <author>USUARIO</author>
  </authors>
  <commentList>
    <comment ref="C3" authorId="0" shapeId="0">
      <text>
        <r>
          <rPr>
            <sz val="9"/>
            <color indexed="81"/>
            <rFont val="Tahoma"/>
            <family val="2"/>
          </rPr>
          <t xml:space="preserve">son aquellas que el ejecutor tiene que llevar a cabo para producir cada objetivo específico e implican la utilización de recursos. Es importante elaborar una lista detallada de Actividades debido a que es el punto de partida del plan de ejecución, las cuales deben estar en orden cronológico y agrupadas por objetivo.
</t>
        </r>
      </text>
    </comment>
  </commentList>
</comments>
</file>

<file path=xl/sharedStrings.xml><?xml version="1.0" encoding="utf-8"?>
<sst xmlns="http://schemas.openxmlformats.org/spreadsheetml/2006/main" count="143" uniqueCount="124">
  <si>
    <t>CONTENIDO TÉCNICO</t>
  </si>
  <si>
    <t>FUENTE</t>
  </si>
  <si>
    <t>N°</t>
  </si>
  <si>
    <t>LINK</t>
  </si>
  <si>
    <t>ARTÍCULOS CIENTÍFICOS</t>
  </si>
  <si>
    <t>REVISTA CIENTÍFICA</t>
  </si>
  <si>
    <t>RESUMEN</t>
  </si>
  <si>
    <t>TITULO</t>
  </si>
  <si>
    <t>DATOS DE INTERÉS</t>
  </si>
  <si>
    <t>NOTICIAS</t>
  </si>
  <si>
    <t>NOMBRE DE LA NOTA</t>
  </si>
  <si>
    <t>NOMBRE DEL MEDIO DE COMUNICACIÓN</t>
  </si>
  <si>
    <t xml:space="preserve">ESTADO DEL ARTE </t>
  </si>
  <si>
    <t>Fecha: 29 de Enero de 2018</t>
  </si>
  <si>
    <t>Versión: 01</t>
  </si>
  <si>
    <t>N° DE PUBLICACIÓN/ REGISTRO</t>
  </si>
  <si>
    <t>SOLICITANTE/CREADOR</t>
  </si>
  <si>
    <r>
      <t>PATENTES / REGISTROS</t>
    </r>
    <r>
      <rPr>
        <sz val="11"/>
        <color theme="1"/>
        <rFont val="Arial"/>
        <family val="2"/>
      </rPr>
      <t xml:space="preserve"> (APLICA PARA APP O SOFTWARE)</t>
    </r>
  </si>
  <si>
    <t>COMERCIAL</t>
  </si>
  <si>
    <t>NOMBRE DEL PRODUCTO</t>
  </si>
  <si>
    <t>MARCA</t>
  </si>
  <si>
    <t>DESCRIPCIÓN</t>
  </si>
  <si>
    <t>NORMATIVIDAD RELACIONADA AL PROYECTO</t>
  </si>
  <si>
    <t>NOMBRE DE LA NORMA</t>
  </si>
  <si>
    <t>ENTIDAD EMISORA</t>
  </si>
  <si>
    <t>FASES DEL PROYECTO</t>
  </si>
  <si>
    <t>INICIO</t>
  </si>
  <si>
    <t>PLANEACIÓN</t>
  </si>
  <si>
    <t>EJECUCIÓN</t>
  </si>
  <si>
    <t>CIERRE</t>
  </si>
  <si>
    <t>ACTA DE CONFIDENCIALIDAD Y COMPROMISO</t>
  </si>
  <si>
    <t>ESTADO DEL ARTE</t>
  </si>
  <si>
    <t>CANVAS: PERFIL DE USUARIO</t>
  </si>
  <si>
    <t>CANVAS: CONTEXTUALIZACIÓN</t>
  </si>
  <si>
    <t>CANVAS: MODELO DE NEGOCIO</t>
  </si>
  <si>
    <t>Ficha de Caracterización de producto o servicio</t>
  </si>
  <si>
    <t>Video tutorial sobre las técnicas o procedimientos usados en el desarrollo de el proyecto.</t>
  </si>
  <si>
    <t>Lecciones aprendidas</t>
  </si>
  <si>
    <t>Acta de Cierre</t>
  </si>
  <si>
    <t xml:space="preserve">ENERO </t>
  </si>
  <si>
    <t>FEBRERO</t>
  </si>
  <si>
    <t xml:space="preserve">MARZO </t>
  </si>
  <si>
    <t xml:space="preserve">ABRIL 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</si>
  <si>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</si>
  <si>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</si>
  <si>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</si>
  <si>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</si>
  <si>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</si>
  <si>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</si>
  <si>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</si>
  <si>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</si>
  <si>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ACTIVIDAD PLANEADA</t>
  </si>
  <si>
    <t>Descripción de la actividad</t>
  </si>
  <si>
    <t>Fecha inicio
(dd-mm-año)</t>
  </si>
  <si>
    <t>Fecha fin
(dd-mm-año)</t>
  </si>
  <si>
    <t>DURACIÓN (días)</t>
  </si>
  <si>
    <t>ALCANCE</t>
  </si>
  <si>
    <t>ALCANCE Y ACTIVIDADES</t>
  </si>
  <si>
    <t xml:space="preserve">                             ALCANCE Y ACTIVIDADES</t>
  </si>
  <si>
    <t xml:space="preserve">     ENTREGABLES</t>
  </si>
  <si>
    <t>USO DE INFRAESTRUCTURA (PLATAFORMA)</t>
  </si>
  <si>
    <t>DIAGRAMA DE FLUJO</t>
  </si>
  <si>
    <t>CANVAS: PLAN DE ACCIÓN</t>
  </si>
  <si>
    <t>Levantamiento de requerimientos</t>
  </si>
  <si>
    <t>Documento de especificación de requerimientos</t>
  </si>
  <si>
    <t xml:space="preserve">Matriz de requerimientos </t>
  </si>
  <si>
    <t>Documentación de caso de uso.</t>
  </si>
  <si>
    <t>Diseñar Mockups-Prototipo</t>
  </si>
  <si>
    <t>En este documento se especifica los requisitos del cliente para  implementar en el  sistema, que ayudará, a automatizar la trazabilidad del proceso de torrefacción de la empresa Santa Bárbara-Cefee.</t>
  </si>
  <si>
    <t>Recolectar, analizar y definir las necesidades y características de alto nivel del sistema a desarrollar para la empresa Santa Bárbara Coffee. Por medio de tecnicas como entrevistas,cuestionarios, y docuemntos.</t>
  </si>
  <si>
    <t>Identificar y describir las necesidades planteadas por la empresa Santa Bárbara Coffee para el desarrollo del sistema.</t>
  </si>
  <si>
    <t xml:space="preserve">Identificar los actores del sistemas y que información accede cada actor.  </t>
  </si>
  <si>
    <t>Diagrama de clases</t>
  </si>
  <si>
    <t xml:space="preserve">Diseñar la Base de Datos </t>
  </si>
  <si>
    <t>Diagrama de casos de uso</t>
  </si>
  <si>
    <t>Define los requerimientos funcionales y no funcionales,reglas de negocio del sistema a desarrollar.</t>
  </si>
  <si>
    <t>Es un documento que describe de forma escrita la secuencia de acciones entre las personas o sistemas, conocidos como actores que interactuan con el sistema y sus interfaqces.</t>
  </si>
  <si>
    <t>Describe graficamente el  comportamiento del sistema al afrontar una tarea de negocio o un requisito de negocio. Esta descripción se enfoca en el valor suministrado por el sistema a entidades externas tales como usuarios humanos u otros sistemas.</t>
  </si>
  <si>
    <t>Es un tipo de diagrama de estructura estática que describe la estructura de un sistema mostrando las clases del sistema, sus atributos, operaciones (o métodos), y las relaciones entre los objetos.</t>
  </si>
  <si>
    <t>Modelar los requerimientos funcionales encontrados en el levantamiento de requerimientos del sistema</t>
  </si>
  <si>
    <t xml:space="preserve">Desarrollar el inicio sesión       </t>
  </si>
  <si>
    <t xml:space="preserve">Desarrollar modulo usuarios- Registro de usuarios (CRUD). </t>
  </si>
  <si>
    <t>Desarrollar Manejo de datos del perfil</t>
  </si>
  <si>
    <t xml:space="preserve">Desarrollar modulo clientes- Registro de cliente (CRUD). </t>
  </si>
  <si>
    <t xml:space="preserve">Desarrollar modulo recepción- Registro de café (CRUD).
Generar recibo.
Generar factura.
</t>
  </si>
  <si>
    <t xml:space="preserve">Desarrollar el módulo- Gestión Trazabilidad de Torrefacción 
-Registro de la proceso Trilla.
Registro de la proceso Pruebas de laboratorio.
- Registro de la proceso de torrefactor.
-Registro del proceso de estabilización
-Registro del proceso de laboratorio.
-registro del proceso de empaque.
Generar informe de la torrefacción del café. 
</t>
  </si>
  <si>
    <t xml:space="preserve">Desarrollo del módulo Visualización de la trazabilidad del proceso de torrefacción línea. </t>
  </si>
  <si>
    <t>Desarrollar el módulo de reportes.</t>
  </si>
  <si>
    <t>Desarrollo de manual técnico</t>
  </si>
  <si>
    <t>Desarrollo de manual usuario</t>
  </si>
  <si>
    <t>Modelado el ER</t>
  </si>
  <si>
    <t xml:space="preserve"> Diseñar el modelo conceptual MER</t>
  </si>
  <si>
    <t>Diseñar la base de datos</t>
  </si>
  <si>
    <t>Diseñar prototipos o mockups</t>
  </si>
  <si>
    <t>Gestionar de la seguridad de información.</t>
  </si>
  <si>
    <t>Gestionar la información de los clientes que requieren el servicio de torrefacción</t>
  </si>
  <si>
    <t>Gestionar la información de la recepción del  café que entrega el cliente para ser tostado</t>
  </si>
  <si>
    <t>Consultar y visualizar la trazabilidad del proceso de torrefacción en línea.</t>
  </si>
  <si>
    <t>Gestionar los reportes más representativos para el administrador y el cliente.</t>
  </si>
  <si>
    <t>Implantar el sistema para que pueda ser utilizado y realizar capacitaciones para el uso del sistema.</t>
  </si>
  <si>
    <t>Gestionar la trazabilidad  del proceso de torrefacción del café, por medio de un flujo de estados.</t>
  </si>
  <si>
    <t xml:space="preserve"> Es modelo de datos que permite representar cualquier abstracción, percepción y conocimiento en un sistema de información formado por un conjunto de objetos denominados entidades y relaciones, incorporando una representación visual conocida como diagrama entidad-relación.</t>
  </si>
  <si>
    <t>Es la coleeción de información organizada de forma que un programa de ordenador pueda seleccionar los fragmentos de dato que necesite. Se organizan por campos,registros,archivos y tablas.</t>
  </si>
  <si>
    <t>Es el diseño del molde del sistema.</t>
  </si>
  <si>
    <t>Es documento que especifica el paso a paso el sitema.</t>
  </si>
  <si>
    <t>http://www.radarcoffee.com/gestion-de-emisiones.php?lang=es</t>
  </si>
  <si>
    <t>Radar Coffe</t>
  </si>
  <si>
    <t>Maquinaria del Rhin.</t>
  </si>
  <si>
    <t>La empresa nació de la fusión entre Radar Process y Maquinaria del Rhin a finales de 2009.</t>
  </si>
  <si>
    <t>Sistema de Torrefacción con control automático</t>
  </si>
  <si>
    <t>http://tostador-toper.com/es-kahve-kavurucu-otomatik-kontrollu.html</t>
  </si>
  <si>
    <t>Toper</t>
  </si>
  <si>
    <t>Software de Trazabilidad e RFID</t>
  </si>
  <si>
    <t>http://www.ioalimentacion.com/index.php/trazabilidad/software-de-trazabilidad-alimentaria.html</t>
  </si>
  <si>
    <t>IO Alimentación</t>
  </si>
  <si>
    <t>Es la acción que se realiza en el sistema para  comenzar una sesión de un usuario específico, permitiendo así identificarse frente a un sistema o servicio para ingrezar al aplicativo.</t>
  </si>
  <si>
    <t xml:space="preserve">Este modúlo permite administrar toda la información de los usuarios, como registrando la información, modificarla,consultarla. </t>
  </si>
  <si>
    <t>Me permite ver la información del  perfil de cada usuario del sistema y a su vez modificar algunos datos, y subir o cambiar la foto del perfil.</t>
  </si>
  <si>
    <t>En este módulo se administrar;a toda la información de los clientes que requieren el servicio de torrefacción.</t>
  </si>
  <si>
    <t>E este módulo se registrará toda la información necesaria para la recepción del café, que será procesado.</t>
  </si>
  <si>
    <t>Este modulo se llevará el la trazavilidad de la torrefacción de cada café de acuerdo a la etapa o proceso.</t>
  </si>
  <si>
    <t>Este módulo será desarrollado para que el cliente pueda consultar y visulizar la trazavilidad del proceso de torrefacción de su café.</t>
  </si>
  <si>
    <t>Este módulo me permitirá generar 5 reportes mas representativos para la organizació.</t>
  </si>
  <si>
    <t>Es un documento que  describe el sistema desarrollado, que contemple el ámbito abarcado, cual es su función principal y un detalle de las funciones macros o partes que lo componen.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</si>
</sst>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$&quot;\ * #,##0_-;\-&quot;$&quot;\ * #,##0_-;_-&quot;$&quot;\ * &quot;-&quot;_-;_-@_-"/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9"/>
      <color indexed="81"/>
      <name val="Tahoma"/>
      <family val="2"/>
    </font>
    <font>
      <b/>
      <sz val="20"/>
      <color rgb="FF000000"/>
      <name val="Arial"/>
      <family val="2"/>
    </font>
    <font>
      <b/>
      <sz val="22"/>
      <color theme="1"/>
      <name val="Arial"/>
      <family val="2"/>
    </font>
    <font>
      <b/>
      <sz val="12"/>
      <color rgb="FF000000"/>
      <name val="Arial Narrow"/>
      <family val="2"/>
    </font>
    <font>
      <b/>
      <sz val="11"/>
      <color rgb="FF000000"/>
      <name val="Arial Narrow"/>
      <family val="2"/>
    </font>
    <font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vertical="center" wrapText="1"/>
    </xf>
    <xf numFmtId="14" fontId="10" fillId="4" borderId="7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8" xfId="0" applyNumberFormat="1" applyFont="1" applyFill="1" applyBorder="1" applyAlignment="1" applyProtection="1">
      <alignment horizontal="center" vertical="center" wrapText="1"/>
      <protection locked="0"/>
    </xf>
    <xf numFmtId="165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>
      <alignment horizontal="center" vertical="center" wrapText="1"/>
    </xf>
    <xf numFmtId="14" fontId="10" fillId="4" borderId="9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10" xfId="0" applyNumberFormat="1" applyFont="1" applyFill="1" applyBorder="1" applyAlignment="1" applyProtection="1">
      <alignment horizontal="center" vertical="center" wrapText="1"/>
      <protection locked="0"/>
    </xf>
    <xf numFmtId="14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10" fillId="4" borderId="4" xfId="0" applyNumberFormat="1" applyFont="1" applyFill="1" applyBorder="1" applyAlignment="1" applyProtection="1">
      <alignment horizontal="center" vertical="center" wrapText="1"/>
      <protection locked="0"/>
    </xf>
    <xf numFmtId="14" fontId="10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justify" vertical="center"/>
    </xf>
    <xf numFmtId="164" fontId="0" fillId="0" borderId="0" xfId="1" applyFont="1"/>
    <xf numFmtId="14" fontId="10" fillId="0" borderId="1" xfId="1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left" vertical="top"/>
    </xf>
    <xf numFmtId="0" fontId="1" fillId="0" borderId="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3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top"/>
    </xf>
    <xf numFmtId="0" fontId="17" fillId="0" borderId="1" xfId="2" applyBorder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left" vertical="top" wrapText="1"/>
      <protection locked="0"/>
    </xf>
    <xf numFmtId="0" fontId="10" fillId="0" borderId="6" xfId="0" applyFont="1" applyFill="1" applyBorder="1" applyAlignment="1" applyProtection="1">
      <alignment horizontal="left" vertical="top" wrapText="1"/>
      <protection locked="0"/>
    </xf>
    <xf numFmtId="0" fontId="1" fillId="2" borderId="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horizontal="left" vertical="top" wrapText="1"/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0" fontId="12" fillId="4" borderId="18" xfId="0" applyFont="1" applyFill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3" xfId="0" applyFont="1" applyFill="1" applyBorder="1" applyAlignment="1">
      <alignment horizontal="center" vertical="center" wrapText="1"/>
    </xf>
    <xf numFmtId="164" fontId="10" fillId="0" borderId="1" xfId="1" applyFont="1" applyBorder="1" applyAlignment="1" applyProtection="1">
      <alignment horizontal="left" vertical="top" wrapText="1"/>
      <protection locked="0"/>
    </xf>
    <xf numFmtId="164" fontId="10" fillId="0" borderId="2" xfId="1" applyFont="1" applyBorder="1" applyAlignment="1" applyProtection="1">
      <alignment horizontal="left" vertical="top" wrapText="1"/>
      <protection locked="0"/>
    </xf>
    <xf numFmtId="0" fontId="10" fillId="0" borderId="11" xfId="0" applyFont="1" applyFill="1" applyBorder="1" applyAlignment="1" applyProtection="1">
      <alignment horizontal="left" vertical="top" wrapText="1"/>
      <protection locked="0"/>
    </xf>
    <xf numFmtId="0" fontId="10" fillId="0" borderId="12" xfId="0" applyFont="1" applyFill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 applyProtection="1">
      <alignment horizontal="left" vertical="center" wrapText="1"/>
      <protection locked="0"/>
    </xf>
    <xf numFmtId="0" fontId="10" fillId="0" borderId="2" xfId="0" applyFont="1" applyBorder="1" applyAlignment="1" applyProtection="1">
      <alignment horizontal="left" vertical="center" wrapText="1"/>
      <protection locked="0"/>
    </xf>
  </cellXfs>
  <cellStyles count="3">
    <cellStyle name="Hipervínculo" xfId="2" builtinId="8"/>
    <cellStyle name="Moneda [0]" xfId="1" builtinId="7"/>
    <cellStyle name="Normal" xfId="0" builtinId="0"/>
  </cellStyles>
  <dxfs count="1">
    <dxf>
      <font>
        <color theme="9"/>
      </font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76200</xdr:rowOff>
    </xdr:from>
    <xdr:to>
      <xdr:col>1</xdr:col>
      <xdr:colOff>533584</xdr:colOff>
      <xdr:row>0</xdr:row>
      <xdr:rowOff>1060450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BD0F1F0B-F6E1-43C8-A6EF-A32ADB1A6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76200"/>
          <a:ext cx="3782970" cy="98425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533400</xdr:colOff>
      <xdr:row>0</xdr:row>
      <xdr:rowOff>180975</xdr:rowOff>
    </xdr:from>
    <xdr:to>
      <xdr:col>3</xdr:col>
      <xdr:colOff>2879271</xdr:colOff>
      <xdr:row>0</xdr:row>
      <xdr:rowOff>963151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2F4CB4EC-D5A0-4391-B183-6C087522E4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1247"/>
        <a:stretch/>
      </xdr:blipFill>
      <xdr:spPr>
        <a:xfrm>
          <a:off x="9477375" y="180975"/>
          <a:ext cx="2345871" cy="782176"/>
        </a:xfrm>
        <a:prstGeom prst="rect">
          <a:avLst/>
        </a:prstGeom>
      </xdr:spPr>
    </xdr:pic>
    <xdr:clientData/>
  </xdr:twoCellAnchor>
  <xdr:twoCellAnchor editAs="oneCell">
    <xdr:from>
      <xdr:col>0</xdr:col>
      <xdr:colOff>299353</xdr:colOff>
      <xdr:row>10</xdr:row>
      <xdr:rowOff>89808</xdr:rowOff>
    </xdr:from>
    <xdr:to>
      <xdr:col>3</xdr:col>
      <xdr:colOff>2536835</xdr:colOff>
      <xdr:row>50</xdr:row>
      <xdr:rowOff>122465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xmlns="" id="{6BDD9DAB-405A-4A52-96CC-155323277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3" y="3301094"/>
          <a:ext cx="11721661" cy="76526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105834</xdr:colOff>
      <xdr:row>0</xdr:row>
      <xdr:rowOff>116417</xdr:rowOff>
    </xdr:from>
    <xdr:to>
      <xdr:col>2</xdr:col>
      <xdr:colOff>99971</xdr:colOff>
      <xdr:row>0</xdr:row>
      <xdr:rowOff>1100667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4DECD86-8AFD-4E4D-8251-821348DB1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4" y="116417"/>
          <a:ext cx="3782970" cy="984250"/>
        </a:xfrm>
        <a:prstGeom prst="rect">
          <a:avLst/>
        </a:prstGeom>
      </xdr:spPr>
    </xdr:pic>
    <xdr:clientData/>
  </xdr:twoCellAnchor>
  <xdr:twoCellAnchor editAs="oneCell">
    <xdr:from>
      <xdr:col>4</xdr:col>
      <xdr:colOff>687917</xdr:colOff>
      <xdr:row>0</xdr:row>
      <xdr:rowOff>223242</xdr:rowOff>
    </xdr:from>
    <xdr:to>
      <xdr:col>5</xdr:col>
      <xdr:colOff>1552121</xdr:colOff>
      <xdr:row>0</xdr:row>
      <xdr:rowOff>1005418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759F416A-669C-4DB7-917E-820BBA09BB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1247"/>
        <a:stretch/>
      </xdr:blipFill>
      <xdr:spPr>
        <a:xfrm>
          <a:off x="6995584" y="223242"/>
          <a:ext cx="2345871" cy="782176"/>
        </a:xfrm>
        <a:prstGeom prst="rect">
          <a:avLst/>
        </a:prstGeom>
      </xdr:spPr>
    </xdr:pic>
    <xdr:clientData/>
  </xdr:twoCellAnchor>
  <xdr:twoCellAnchor>
    <xdr:from>
      <xdr:col>0</xdr:col>
      <xdr:colOff>14</xdr:colOff>
      <xdr:row>68</xdr:row>
      <xdr:rowOff>74071</xdr:rowOff>
    </xdr:from>
    <xdr:to>
      <xdr:col>2</xdr:col>
      <xdr:colOff>10596</xdr:colOff>
      <xdr:row>75</xdr:row>
      <xdr:rowOff>105821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C4E05713-C1CD-459F-BE33-D368EBDB8D8B}"/>
            </a:ext>
          </a:extLst>
        </xdr:cNvPr>
        <xdr:cNvSpPr txBox="1"/>
      </xdr:nvSpPr>
      <xdr:spPr>
        <a:xfrm>
          <a:off x="14" y="12837571"/>
          <a:ext cx="3799415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TALENTO: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3</xdr:col>
      <xdr:colOff>1926157</xdr:colOff>
      <xdr:row>68</xdr:row>
      <xdr:rowOff>74076</xdr:rowOff>
    </xdr:from>
    <xdr:to>
      <xdr:col>6</xdr:col>
      <xdr:colOff>0</xdr:colOff>
      <xdr:row>75</xdr:row>
      <xdr:rowOff>105826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B8B84BE0-D5E1-491E-9E23-3B38291E42CD}"/>
            </a:ext>
          </a:extLst>
        </xdr:cNvPr>
        <xdr:cNvSpPr txBox="1"/>
      </xdr:nvSpPr>
      <xdr:spPr>
        <a:xfrm>
          <a:off x="7514157" y="12837576"/>
          <a:ext cx="3587760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GESTOR: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1</xdr:col>
      <xdr:colOff>2815168</xdr:colOff>
      <xdr:row>78</xdr:row>
      <xdr:rowOff>116415</xdr:rowOff>
    </xdr:from>
    <xdr:to>
      <xdr:col>3</xdr:col>
      <xdr:colOff>1672170</xdr:colOff>
      <xdr:row>84</xdr:row>
      <xdr:rowOff>148165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xmlns="" id="{8114E938-8FE8-4005-9A71-570E8A0531FF}"/>
            </a:ext>
          </a:extLst>
        </xdr:cNvPr>
        <xdr:cNvSpPr txBox="1"/>
      </xdr:nvSpPr>
      <xdr:spPr>
        <a:xfrm>
          <a:off x="3577168" y="14784915"/>
          <a:ext cx="3683002" cy="117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DINAMIZADOR: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241299</xdr:rowOff>
    </xdr:from>
    <xdr:to>
      <xdr:col>7</xdr:col>
      <xdr:colOff>1470024</xdr:colOff>
      <xdr:row>1</xdr:row>
      <xdr:rowOff>127836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9BCE539E-802B-4BDC-9700-751BF2DCC0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715" b="13557"/>
        <a:stretch/>
      </xdr:blipFill>
      <xdr:spPr>
        <a:xfrm>
          <a:off x="11839575" y="241299"/>
          <a:ext cx="3079749" cy="1105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0</xdr:row>
      <xdr:rowOff>168274</xdr:rowOff>
    </xdr:from>
    <xdr:to>
      <xdr:col>3</xdr:col>
      <xdr:colOff>2040731</xdr:colOff>
      <xdr:row>1</xdr:row>
      <xdr:rowOff>210858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E4D2D060-736E-4455-B4B1-F47BBF9DC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0150" y="168274"/>
          <a:ext cx="4876800" cy="1261784"/>
        </a:xfrm>
        <a:prstGeom prst="rect">
          <a:avLst/>
        </a:prstGeom>
      </xdr:spPr>
    </xdr:pic>
    <xdr:clientData/>
  </xdr:twoCellAnchor>
  <xdr:twoCellAnchor>
    <xdr:from>
      <xdr:col>0</xdr:col>
      <xdr:colOff>723900</xdr:colOff>
      <xdr:row>30</xdr:row>
      <xdr:rowOff>38100</xdr:rowOff>
    </xdr:from>
    <xdr:to>
      <xdr:col>3</xdr:col>
      <xdr:colOff>446615</xdr:colOff>
      <xdr:row>37</xdr:row>
      <xdr:rowOff>69850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565FFB63-709C-4B1D-8F6B-426BE4322B93}"/>
            </a:ext>
          </a:extLst>
        </xdr:cNvPr>
        <xdr:cNvSpPr txBox="1"/>
      </xdr:nvSpPr>
      <xdr:spPr>
        <a:xfrm>
          <a:off x="723900" y="18516600"/>
          <a:ext cx="3799415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TALENTO: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5</xdr:col>
      <xdr:colOff>846643</xdr:colOff>
      <xdr:row>30</xdr:row>
      <xdr:rowOff>38105</xdr:rowOff>
    </xdr:from>
    <xdr:to>
      <xdr:col>7</xdr:col>
      <xdr:colOff>1367353</xdr:colOff>
      <xdr:row>37</xdr:row>
      <xdr:rowOff>69855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xmlns="" id="{9F9AA3D9-B42C-4234-BA7E-6B8C7786B79A}"/>
            </a:ext>
          </a:extLst>
        </xdr:cNvPr>
        <xdr:cNvSpPr txBox="1"/>
      </xdr:nvSpPr>
      <xdr:spPr>
        <a:xfrm>
          <a:off x="11495593" y="18516605"/>
          <a:ext cx="3587760" cy="1365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GESTOR: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  <xdr:twoCellAnchor>
    <xdr:from>
      <xdr:col>3</xdr:col>
      <xdr:colOff>2015054</xdr:colOff>
      <xdr:row>30</xdr:row>
      <xdr:rowOff>23294</xdr:rowOff>
    </xdr:from>
    <xdr:to>
      <xdr:col>4</xdr:col>
      <xdr:colOff>2459556</xdr:colOff>
      <xdr:row>36</xdr:row>
      <xdr:rowOff>55044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xmlns="" id="{8F43B162-E516-4B25-BDBB-7D4FE30526B2}"/>
            </a:ext>
          </a:extLst>
        </xdr:cNvPr>
        <xdr:cNvSpPr txBox="1"/>
      </xdr:nvSpPr>
      <xdr:spPr>
        <a:xfrm>
          <a:off x="6091754" y="18501794"/>
          <a:ext cx="3683002" cy="1174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CO" sz="1100"/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Firma: _____________________________________</a:t>
          </a:r>
        </a:p>
        <a:p>
          <a:endParaRPr lang="es-CO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>
              <a:latin typeface="Arial" panose="020B0604020202020204" pitchFamily="34" charset="0"/>
              <a:cs typeface="Arial" panose="020B0604020202020204" pitchFamily="34" charset="0"/>
            </a:rPr>
            <a:t>Nombre</a:t>
          </a:r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 DINAMIZADOR:</a:t>
          </a:r>
        </a:p>
        <a:p>
          <a:endParaRPr lang="es-CO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1100" baseline="0">
              <a:latin typeface="Arial" panose="020B0604020202020204" pitchFamily="34" charset="0"/>
              <a:cs typeface="Arial" panose="020B0604020202020204" pitchFamily="34" charset="0"/>
            </a:rPr>
            <a:t>C.C N°: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oalimentacion.com/index.php/trazabilidad/software-de-trazabilidad-alimentaria.html" TargetMode="External"/><Relationship Id="rId2" Type="http://schemas.openxmlformats.org/officeDocument/2006/relationships/hyperlink" Target="http://tostador-toper.com/es-kahve-kavurucu-otomatik-kontrollu.html" TargetMode="External"/><Relationship Id="rId1" Type="http://schemas.openxmlformats.org/officeDocument/2006/relationships/hyperlink" Target="http://www.radarcoffee.com/gestion-de-emisiones.php?lang=es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showGridLines="0" zoomScale="70" zoomScaleNormal="70" workbookViewId="0">
      <selection activeCell="A8" sqref="A8"/>
    </sheetView>
  </sheetViews>
  <sheetFormatPr baseColWidth="10" defaultColWidth="0" defaultRowHeight="15" zeroHeight="1" x14ac:dyDescent="0.25"/>
  <cols>
    <col min="1" max="1" width="50" customWidth="1"/>
    <col min="2" max="2" width="43.42578125" customWidth="1"/>
    <col min="3" max="3" width="48.85546875" customWidth="1"/>
    <col min="4" max="4" width="44.42578125" customWidth="1"/>
    <col min="5" max="16384" width="11.42578125" hidden="1"/>
  </cols>
  <sheetData>
    <row r="1" spans="1:4" ht="90" customHeight="1" x14ac:dyDescent="0.25">
      <c r="A1" s="52" t="s">
        <v>59</v>
      </c>
      <c r="B1" s="52"/>
      <c r="C1" s="52"/>
      <c r="D1" s="52"/>
    </row>
    <row r="2" spans="1:4" ht="15" customHeight="1" x14ac:dyDescent="0.25">
      <c r="A2" s="51" t="s">
        <v>25</v>
      </c>
      <c r="B2" s="51"/>
      <c r="C2" s="51"/>
      <c r="D2" s="51"/>
    </row>
    <row r="3" spans="1:4" ht="15" customHeight="1" x14ac:dyDescent="0.25">
      <c r="A3" s="11" t="s">
        <v>26</v>
      </c>
      <c r="B3" s="11" t="s">
        <v>27</v>
      </c>
      <c r="C3" s="11" t="s">
        <v>28</v>
      </c>
      <c r="D3" s="11" t="s">
        <v>29</v>
      </c>
    </row>
    <row r="4" spans="1:4" ht="30" x14ac:dyDescent="0.25">
      <c r="A4" s="36" t="s">
        <v>30</v>
      </c>
      <c r="B4" s="36" t="s">
        <v>57</v>
      </c>
      <c r="C4" s="37" t="s">
        <v>36</v>
      </c>
      <c r="D4" s="36" t="s">
        <v>35</v>
      </c>
    </row>
    <row r="5" spans="1:4" x14ac:dyDescent="0.25">
      <c r="A5" s="38" t="s">
        <v>31</v>
      </c>
      <c r="B5" s="12" t="s">
        <v>32</v>
      </c>
      <c r="C5" s="3" t="s">
        <v>60</v>
      </c>
      <c r="D5" s="38" t="s">
        <v>37</v>
      </c>
    </row>
    <row r="6" spans="1:4" x14ac:dyDescent="0.25">
      <c r="A6" s="3"/>
      <c r="B6" s="12" t="s">
        <v>33</v>
      </c>
      <c r="C6" s="3" t="s">
        <v>62</v>
      </c>
      <c r="D6" s="38" t="s">
        <v>38</v>
      </c>
    </row>
    <row r="7" spans="1:4" x14ac:dyDescent="0.25">
      <c r="A7" s="3"/>
      <c r="B7" s="12" t="s">
        <v>34</v>
      </c>
      <c r="C7" s="3"/>
      <c r="D7" s="3"/>
    </row>
    <row r="8" spans="1:4" x14ac:dyDescent="0.25">
      <c r="A8" s="3">
        <v>1</v>
      </c>
      <c r="B8" s="3"/>
      <c r="C8" s="3"/>
      <c r="D8" s="3"/>
    </row>
    <row r="9" spans="1:4" x14ac:dyDescent="0.25"/>
    <row r="10" spans="1:4" ht="27.75" x14ac:dyDescent="0.4">
      <c r="A10" s="53" t="s">
        <v>61</v>
      </c>
      <c r="B10" s="53"/>
      <c r="C10" s="53"/>
      <c r="D10" s="53"/>
    </row>
    <row r="11" spans="1:4" x14ac:dyDescent="0.25"/>
    <row r="12" spans="1:4" x14ac:dyDescent="0.25"/>
    <row r="13" spans="1:4" x14ac:dyDescent="0.25"/>
    <row r="14" spans="1:4" x14ac:dyDescent="0.25"/>
    <row r="15" spans="1:4" x14ac:dyDescent="0.25"/>
    <row r="16" spans="1:4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</sheetData>
  <mergeCells count="3">
    <mergeCell ref="A2:D2"/>
    <mergeCell ref="A1:D1"/>
    <mergeCell ref="A10:D10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6"/>
  <sheetViews>
    <sheetView showGridLines="0" topLeftCell="A7" zoomScale="90" zoomScaleNormal="90" workbookViewId="0">
      <selection activeCell="A2" sqref="A2:D3"/>
    </sheetView>
  </sheetViews>
  <sheetFormatPr baseColWidth="10" defaultColWidth="0" defaultRowHeight="15" zeroHeight="1" x14ac:dyDescent="0.25"/>
  <cols>
    <col min="1" max="1" width="11.42578125" customWidth="1"/>
    <col min="2" max="2" width="45.42578125" bestFit="1" customWidth="1"/>
    <col min="3" max="3" width="27" bestFit="1" customWidth="1"/>
    <col min="4" max="4" width="32.42578125" customWidth="1"/>
    <col min="5" max="5" width="22.28515625" bestFit="1" customWidth="1"/>
    <col min="6" max="6" width="28.140625" customWidth="1"/>
    <col min="7" max="16384" width="11.42578125" hidden="1"/>
  </cols>
  <sheetData>
    <row r="1" spans="1:6" ht="93" customHeight="1" x14ac:dyDescent="0.25">
      <c r="A1" s="54"/>
      <c r="B1" s="54"/>
      <c r="C1" s="54"/>
      <c r="D1" s="54"/>
      <c r="E1" s="54"/>
      <c r="F1" s="54"/>
    </row>
    <row r="2" spans="1:6" ht="40.5" customHeight="1" x14ac:dyDescent="0.25">
      <c r="A2" s="55" t="s">
        <v>12</v>
      </c>
      <c r="B2" s="56"/>
      <c r="C2" s="56"/>
      <c r="D2" s="56"/>
      <c r="E2" s="57" t="s">
        <v>13</v>
      </c>
      <c r="F2" s="57"/>
    </row>
    <row r="3" spans="1:6" ht="30.75" customHeight="1" x14ac:dyDescent="0.25">
      <c r="A3" s="56"/>
      <c r="B3" s="56"/>
      <c r="C3" s="56"/>
      <c r="D3" s="56"/>
      <c r="E3" s="5" t="s">
        <v>14</v>
      </c>
      <c r="F3" s="5"/>
    </row>
    <row r="4" spans="1:6" x14ac:dyDescent="0.25"/>
    <row r="5" spans="1:6" x14ac:dyDescent="0.25">
      <c r="A5" s="58" t="s">
        <v>4</v>
      </c>
      <c r="B5" s="58"/>
      <c r="C5" s="58"/>
      <c r="D5" s="58"/>
      <c r="E5" s="58"/>
      <c r="F5" s="58"/>
    </row>
    <row r="6" spans="1:6" x14ac:dyDescent="0.25">
      <c r="A6" s="6" t="s">
        <v>2</v>
      </c>
      <c r="B6" s="6" t="s">
        <v>5</v>
      </c>
      <c r="C6" s="6" t="s">
        <v>7</v>
      </c>
      <c r="D6" s="6" t="s">
        <v>6</v>
      </c>
      <c r="E6" s="6" t="s">
        <v>8</v>
      </c>
      <c r="F6" s="6" t="s">
        <v>3</v>
      </c>
    </row>
    <row r="7" spans="1:6" ht="45" customHeight="1" x14ac:dyDescent="0.25">
      <c r="A7" s="50">
        <v>1</v>
      </c>
      <c r="B7" s="49" t="s">
        <v>106</v>
      </c>
      <c r="C7" s="49" t="s">
        <v>107</v>
      </c>
      <c r="D7" s="48" t="s">
        <v>108</v>
      </c>
      <c r="E7" s="7"/>
      <c r="F7" s="47" t="s">
        <v>105</v>
      </c>
    </row>
    <row r="8" spans="1:6" x14ac:dyDescent="0.25">
      <c r="A8" s="5">
        <v>2</v>
      </c>
      <c r="B8" t="s">
        <v>109</v>
      </c>
      <c r="C8" s="7" t="s">
        <v>111</v>
      </c>
      <c r="D8" s="7"/>
      <c r="E8" s="7"/>
      <c r="F8" s="47" t="s">
        <v>110</v>
      </c>
    </row>
    <row r="9" spans="1:6" x14ac:dyDescent="0.25">
      <c r="A9" s="5">
        <v>3</v>
      </c>
      <c r="B9" s="7" t="s">
        <v>112</v>
      </c>
      <c r="C9" s="7" t="s">
        <v>114</v>
      </c>
      <c r="D9" s="7"/>
      <c r="E9" s="7"/>
      <c r="F9" s="47" t="s">
        <v>113</v>
      </c>
    </row>
    <row r="10" spans="1:6" x14ac:dyDescent="0.25">
      <c r="A10" s="5">
        <v>4</v>
      </c>
      <c r="B10" s="7"/>
      <c r="C10" s="7"/>
      <c r="D10" s="7"/>
      <c r="E10" s="7"/>
      <c r="F10" s="7"/>
    </row>
    <row r="11" spans="1:6" x14ac:dyDescent="0.25">
      <c r="A11" s="5">
        <v>5</v>
      </c>
      <c r="B11" s="7"/>
      <c r="C11" s="7"/>
      <c r="D11" s="7"/>
      <c r="E11" s="7"/>
      <c r="F11" s="7"/>
    </row>
    <row r="12" spans="1:6" x14ac:dyDescent="0.25">
      <c r="A12" s="5">
        <v>6</v>
      </c>
      <c r="B12" s="7"/>
      <c r="C12" s="7"/>
      <c r="D12" s="7"/>
      <c r="E12" s="7"/>
      <c r="F12" s="7"/>
    </row>
    <row r="13" spans="1:6" x14ac:dyDescent="0.25">
      <c r="A13" s="5">
        <v>7</v>
      </c>
      <c r="B13" s="7"/>
      <c r="C13" s="7"/>
      <c r="D13" s="7"/>
      <c r="E13" s="7"/>
      <c r="F13" s="7"/>
    </row>
    <row r="14" spans="1:6" x14ac:dyDescent="0.25">
      <c r="A14" s="5">
        <v>8</v>
      </c>
      <c r="B14" s="7"/>
      <c r="C14" s="7"/>
      <c r="D14" s="7"/>
      <c r="E14" s="7"/>
      <c r="F14" s="7"/>
    </row>
    <row r="15" spans="1:6" x14ac:dyDescent="0.25">
      <c r="A15" s="5">
        <v>9</v>
      </c>
      <c r="B15" s="7"/>
      <c r="C15" s="7"/>
      <c r="D15" s="7"/>
      <c r="E15" s="7"/>
      <c r="F15" s="7"/>
    </row>
    <row r="16" spans="1:6" x14ac:dyDescent="0.25">
      <c r="A16" s="5">
        <v>10</v>
      </c>
      <c r="B16" s="7"/>
      <c r="C16" s="7"/>
      <c r="D16" s="7"/>
      <c r="E16" s="7"/>
      <c r="F16" s="7"/>
    </row>
    <row r="17" spans="1:6" x14ac:dyDescent="0.25">
      <c r="A17" s="5">
        <v>11</v>
      </c>
      <c r="B17" s="7"/>
      <c r="C17" s="7"/>
      <c r="D17" s="7"/>
      <c r="E17" s="7"/>
      <c r="F17" s="7"/>
    </row>
    <row r="18" spans="1:6" x14ac:dyDescent="0.25">
      <c r="A18" s="5">
        <v>12</v>
      </c>
      <c r="B18" s="7"/>
      <c r="C18" s="7"/>
      <c r="D18" s="7"/>
      <c r="E18" s="7"/>
      <c r="F18" s="7"/>
    </row>
    <row r="19" spans="1:6" x14ac:dyDescent="0.25">
      <c r="A19" s="5">
        <v>13</v>
      </c>
      <c r="B19" s="7"/>
      <c r="C19" s="7"/>
      <c r="D19" s="7"/>
      <c r="E19" s="7"/>
      <c r="F19" s="7"/>
    </row>
    <row r="20" spans="1:6" x14ac:dyDescent="0.25">
      <c r="A20" s="5">
        <v>14</v>
      </c>
      <c r="B20" s="7"/>
      <c r="C20" s="7"/>
      <c r="D20" s="7"/>
      <c r="E20" s="7"/>
      <c r="F20" s="7"/>
    </row>
    <row r="21" spans="1:6" x14ac:dyDescent="0.25">
      <c r="A21" s="5">
        <v>15</v>
      </c>
      <c r="B21" s="7"/>
      <c r="C21" s="7"/>
      <c r="D21" s="7"/>
      <c r="E21" s="7"/>
      <c r="F21" s="7"/>
    </row>
    <row r="22" spans="1:6" x14ac:dyDescent="0.25">
      <c r="A22" s="58" t="s">
        <v>17</v>
      </c>
      <c r="B22" s="58"/>
      <c r="C22" s="58"/>
      <c r="D22" s="58"/>
      <c r="E22" s="58"/>
      <c r="F22" s="58"/>
    </row>
    <row r="23" spans="1:6" x14ac:dyDescent="0.25">
      <c r="A23" s="6" t="s">
        <v>2</v>
      </c>
      <c r="B23" s="6" t="s">
        <v>15</v>
      </c>
      <c r="C23" s="6" t="s">
        <v>16</v>
      </c>
      <c r="D23" s="6" t="s">
        <v>0</v>
      </c>
      <c r="E23" s="6" t="s">
        <v>1</v>
      </c>
      <c r="F23" s="6" t="s">
        <v>3</v>
      </c>
    </row>
    <row r="24" spans="1:6" x14ac:dyDescent="0.25">
      <c r="A24" s="8">
        <v>1</v>
      </c>
      <c r="B24" s="9"/>
      <c r="C24" s="9"/>
      <c r="D24" s="9"/>
      <c r="E24" s="9"/>
      <c r="F24" s="9"/>
    </row>
    <row r="25" spans="1:6" x14ac:dyDescent="0.25">
      <c r="A25" s="8">
        <v>2</v>
      </c>
      <c r="B25" s="9"/>
      <c r="C25" s="9"/>
      <c r="D25" s="9"/>
      <c r="E25" s="9"/>
      <c r="F25" s="9"/>
    </row>
    <row r="26" spans="1:6" x14ac:dyDescent="0.25">
      <c r="A26" s="8">
        <v>3</v>
      </c>
      <c r="B26" s="9"/>
      <c r="C26" s="9"/>
      <c r="D26" s="9"/>
      <c r="E26" s="9"/>
      <c r="F26" s="9"/>
    </row>
    <row r="27" spans="1:6" x14ac:dyDescent="0.25">
      <c r="A27" s="8">
        <v>4</v>
      </c>
      <c r="B27" s="9"/>
      <c r="C27" s="9"/>
      <c r="D27" s="9"/>
      <c r="E27" s="9"/>
      <c r="F27" s="9"/>
    </row>
    <row r="28" spans="1:6" x14ac:dyDescent="0.25">
      <c r="A28" s="8">
        <v>5</v>
      </c>
      <c r="B28" s="9"/>
      <c r="C28" s="9"/>
      <c r="D28" s="9"/>
      <c r="E28" s="9"/>
      <c r="F28" s="9"/>
    </row>
    <row r="29" spans="1:6" x14ac:dyDescent="0.25">
      <c r="A29" s="8">
        <v>6</v>
      </c>
      <c r="B29" s="7"/>
      <c r="C29" s="7"/>
      <c r="D29" s="7"/>
      <c r="E29" s="7"/>
      <c r="F29" s="7"/>
    </row>
    <row r="30" spans="1:6" x14ac:dyDescent="0.25">
      <c r="A30" s="8">
        <v>7</v>
      </c>
      <c r="B30" s="7"/>
      <c r="C30" s="7"/>
      <c r="D30" s="7"/>
      <c r="E30" s="7"/>
      <c r="F30" s="7"/>
    </row>
    <row r="31" spans="1:6" x14ac:dyDescent="0.25">
      <c r="A31" s="8">
        <v>8</v>
      </c>
      <c r="B31" s="7"/>
      <c r="C31" s="7"/>
      <c r="D31" s="7"/>
      <c r="E31" s="7"/>
      <c r="F31" s="7"/>
    </row>
    <row r="32" spans="1:6" x14ac:dyDescent="0.25">
      <c r="A32" s="8">
        <v>9</v>
      </c>
      <c r="B32" s="7"/>
      <c r="C32" s="7"/>
      <c r="D32" s="7"/>
      <c r="E32" s="7"/>
      <c r="F32" s="7"/>
    </row>
    <row r="33" spans="1:6" x14ac:dyDescent="0.25">
      <c r="A33" s="8">
        <v>10</v>
      </c>
      <c r="B33" s="7"/>
      <c r="C33" s="7"/>
      <c r="D33" s="7"/>
      <c r="E33" s="7"/>
      <c r="F33" s="7"/>
    </row>
    <row r="34" spans="1:6" x14ac:dyDescent="0.25">
      <c r="A34" s="58" t="s">
        <v>9</v>
      </c>
      <c r="B34" s="58"/>
      <c r="C34" s="58"/>
      <c r="D34" s="58"/>
      <c r="E34" s="58"/>
      <c r="F34" s="58"/>
    </row>
    <row r="35" spans="1:6" x14ac:dyDescent="0.25">
      <c r="A35" s="6" t="s">
        <v>2</v>
      </c>
      <c r="B35" s="6" t="s">
        <v>11</v>
      </c>
      <c r="C35" s="6" t="s">
        <v>10</v>
      </c>
      <c r="D35" s="6" t="s">
        <v>6</v>
      </c>
      <c r="E35" s="6" t="s">
        <v>8</v>
      </c>
      <c r="F35" s="6" t="s">
        <v>3</v>
      </c>
    </row>
    <row r="36" spans="1:6" x14ac:dyDescent="0.25">
      <c r="A36" s="5">
        <v>1</v>
      </c>
      <c r="B36" s="7"/>
      <c r="C36" s="7"/>
      <c r="D36" s="7"/>
      <c r="E36" s="7"/>
      <c r="F36" s="7"/>
    </row>
    <row r="37" spans="1:6" x14ac:dyDescent="0.25">
      <c r="A37" s="13">
        <v>2</v>
      </c>
      <c r="B37" s="7"/>
      <c r="C37" s="7"/>
      <c r="D37" s="7"/>
      <c r="E37" s="7"/>
      <c r="F37" s="7"/>
    </row>
    <row r="38" spans="1:6" x14ac:dyDescent="0.25">
      <c r="A38" s="13">
        <v>3</v>
      </c>
      <c r="B38" s="7"/>
      <c r="C38" s="7"/>
      <c r="D38" s="7"/>
      <c r="E38" s="7"/>
      <c r="F38" s="7"/>
    </row>
    <row r="39" spans="1:6" x14ac:dyDescent="0.25">
      <c r="A39" s="13">
        <v>4</v>
      </c>
      <c r="B39" s="7"/>
      <c r="C39" s="7"/>
      <c r="D39" s="7"/>
      <c r="E39" s="7"/>
      <c r="F39" s="7"/>
    </row>
    <row r="40" spans="1:6" x14ac:dyDescent="0.25">
      <c r="A40" s="13">
        <v>5</v>
      </c>
      <c r="B40" s="7"/>
      <c r="C40" s="7"/>
      <c r="D40" s="7"/>
      <c r="E40" s="7"/>
      <c r="F40" s="7"/>
    </row>
    <row r="41" spans="1:6" x14ac:dyDescent="0.25">
      <c r="A41" s="13">
        <v>6</v>
      </c>
      <c r="B41" s="7"/>
      <c r="C41" s="7"/>
      <c r="D41" s="7"/>
      <c r="E41" s="7"/>
      <c r="F41" s="7"/>
    </row>
    <row r="42" spans="1:6" x14ac:dyDescent="0.25">
      <c r="A42" s="13">
        <v>7</v>
      </c>
      <c r="B42" s="7"/>
      <c r="C42" s="7"/>
      <c r="D42" s="7"/>
      <c r="E42" s="7"/>
      <c r="F42" s="7"/>
    </row>
    <row r="43" spans="1:6" x14ac:dyDescent="0.25">
      <c r="A43" s="13">
        <v>8</v>
      </c>
      <c r="B43" s="7"/>
      <c r="C43" s="7"/>
      <c r="D43" s="7"/>
      <c r="E43" s="7"/>
      <c r="F43" s="7"/>
    </row>
    <row r="44" spans="1:6" x14ac:dyDescent="0.25">
      <c r="A44" s="58" t="s">
        <v>18</v>
      </c>
      <c r="B44" s="58"/>
      <c r="C44" s="58"/>
      <c r="D44" s="58"/>
      <c r="E44" s="58"/>
      <c r="F44" s="58"/>
    </row>
    <row r="45" spans="1:6" x14ac:dyDescent="0.25">
      <c r="A45" s="6" t="s">
        <v>2</v>
      </c>
      <c r="B45" s="6" t="s">
        <v>19</v>
      </c>
      <c r="C45" s="6" t="s">
        <v>20</v>
      </c>
      <c r="D45" s="6" t="s">
        <v>21</v>
      </c>
      <c r="E45" s="6" t="s">
        <v>8</v>
      </c>
      <c r="F45" s="6" t="s">
        <v>3</v>
      </c>
    </row>
    <row r="46" spans="1:6" s="1" customFormat="1" x14ac:dyDescent="0.25">
      <c r="A46" s="8">
        <v>1</v>
      </c>
      <c r="B46" s="9"/>
      <c r="C46" s="9"/>
      <c r="D46" s="9"/>
      <c r="E46" s="9"/>
      <c r="F46" s="9"/>
    </row>
    <row r="47" spans="1:6" s="1" customFormat="1" x14ac:dyDescent="0.25">
      <c r="A47" s="8">
        <v>2</v>
      </c>
      <c r="B47" s="9"/>
      <c r="C47" s="9"/>
      <c r="D47" s="9"/>
      <c r="E47" s="9"/>
      <c r="F47" s="9"/>
    </row>
    <row r="48" spans="1:6" s="1" customFormat="1" x14ac:dyDescent="0.25">
      <c r="A48" s="8">
        <v>3</v>
      </c>
      <c r="B48" s="9"/>
      <c r="C48" s="9"/>
      <c r="D48" s="9"/>
      <c r="E48" s="9"/>
      <c r="F48" s="9"/>
    </row>
    <row r="49" spans="1:6" s="1" customFormat="1" x14ac:dyDescent="0.25">
      <c r="A49" s="8">
        <v>4</v>
      </c>
      <c r="B49" s="9"/>
      <c r="C49" s="9"/>
      <c r="D49" s="9"/>
      <c r="E49" s="9"/>
      <c r="F49" s="9"/>
    </row>
    <row r="50" spans="1:6" s="1" customFormat="1" x14ac:dyDescent="0.25">
      <c r="A50" s="8">
        <v>5</v>
      </c>
      <c r="B50" s="9"/>
      <c r="C50" s="9"/>
      <c r="D50" s="9"/>
      <c r="E50" s="9"/>
      <c r="F50" s="9"/>
    </row>
    <row r="51" spans="1:6" s="1" customFormat="1" x14ac:dyDescent="0.25">
      <c r="A51" s="8">
        <v>6</v>
      </c>
      <c r="B51" s="9"/>
      <c r="C51" s="9"/>
      <c r="D51" s="9"/>
      <c r="E51" s="9"/>
      <c r="F51" s="9"/>
    </row>
    <row r="52" spans="1:6" s="1" customFormat="1" x14ac:dyDescent="0.25">
      <c r="A52" s="8">
        <v>7</v>
      </c>
      <c r="B52" s="9"/>
      <c r="C52" s="9"/>
      <c r="D52" s="9"/>
      <c r="E52" s="9"/>
      <c r="F52" s="9"/>
    </row>
    <row r="53" spans="1:6" s="1" customFormat="1" x14ac:dyDescent="0.25">
      <c r="A53" s="8">
        <v>8</v>
      </c>
      <c r="B53" s="9"/>
      <c r="C53" s="9"/>
      <c r="D53" s="9"/>
      <c r="E53" s="9"/>
      <c r="F53" s="9"/>
    </row>
    <row r="54" spans="1:6" x14ac:dyDescent="0.25">
      <c r="A54" s="59" t="s">
        <v>22</v>
      </c>
      <c r="B54" s="60"/>
      <c r="C54" s="60"/>
      <c r="D54" s="60"/>
      <c r="E54" s="60"/>
      <c r="F54" s="61"/>
    </row>
    <row r="55" spans="1:6" x14ac:dyDescent="0.25">
      <c r="A55" s="6" t="s">
        <v>2</v>
      </c>
      <c r="B55" s="6" t="s">
        <v>23</v>
      </c>
      <c r="C55" s="6" t="s">
        <v>21</v>
      </c>
      <c r="D55" s="6" t="s">
        <v>24</v>
      </c>
      <c r="E55" s="6" t="s">
        <v>8</v>
      </c>
      <c r="F55" s="6" t="s">
        <v>3</v>
      </c>
    </row>
    <row r="56" spans="1:6" x14ac:dyDescent="0.25">
      <c r="A56" s="5">
        <v>1</v>
      </c>
      <c r="B56" s="10"/>
      <c r="C56" s="10"/>
      <c r="D56" s="10"/>
      <c r="E56" s="10"/>
      <c r="F56" s="10"/>
    </row>
    <row r="57" spans="1:6" x14ac:dyDescent="0.25">
      <c r="A57" s="4">
        <v>2</v>
      </c>
      <c r="B57" s="2"/>
      <c r="C57" s="2"/>
      <c r="D57" s="2"/>
      <c r="E57" s="2"/>
      <c r="F57" s="2"/>
    </row>
    <row r="58" spans="1:6" x14ac:dyDescent="0.25">
      <c r="A58" s="4">
        <v>3</v>
      </c>
      <c r="B58" s="2"/>
      <c r="C58" s="2"/>
      <c r="D58" s="2"/>
      <c r="E58" s="2"/>
      <c r="F58" s="2"/>
    </row>
    <row r="59" spans="1:6" x14ac:dyDescent="0.25">
      <c r="A59" s="13">
        <v>4</v>
      </c>
      <c r="B59" s="2"/>
      <c r="C59" s="2"/>
      <c r="D59" s="2"/>
      <c r="E59" s="2"/>
      <c r="F59" s="2"/>
    </row>
    <row r="60" spans="1:6" x14ac:dyDescent="0.25">
      <c r="A60" s="4">
        <v>5</v>
      </c>
      <c r="B60" s="2"/>
      <c r="C60" s="2"/>
      <c r="D60" s="2"/>
      <c r="E60" s="2"/>
      <c r="F60" s="2"/>
    </row>
    <row r="61" spans="1:6" x14ac:dyDescent="0.25">
      <c r="A61" s="4">
        <v>6</v>
      </c>
      <c r="B61" s="2"/>
      <c r="C61" s="2"/>
      <c r="D61" s="2"/>
      <c r="E61" s="2"/>
      <c r="F61" s="2"/>
    </row>
    <row r="62" spans="1:6" x14ac:dyDescent="0.25">
      <c r="A62" s="13">
        <v>7</v>
      </c>
      <c r="B62" s="2"/>
      <c r="C62" s="2"/>
      <c r="D62" s="2"/>
      <c r="E62" s="2"/>
      <c r="F62" s="2"/>
    </row>
    <row r="63" spans="1:6" x14ac:dyDescent="0.25">
      <c r="A63" s="4">
        <v>8</v>
      </c>
      <c r="B63" s="2"/>
      <c r="C63" s="2"/>
      <c r="D63" s="2"/>
      <c r="E63" s="2"/>
      <c r="F63" s="2"/>
    </row>
    <row r="64" spans="1:6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hidden="1" x14ac:dyDescent="0.25"/>
  </sheetData>
  <mergeCells count="8">
    <mergeCell ref="A1:F1"/>
    <mergeCell ref="A2:D3"/>
    <mergeCell ref="E2:F2"/>
    <mergeCell ref="A44:F44"/>
    <mergeCell ref="A54:F54"/>
    <mergeCell ref="A22:F22"/>
    <mergeCell ref="A5:F5"/>
    <mergeCell ref="A34:F34"/>
  </mergeCells>
  <hyperlinks>
    <hyperlink ref="F7" r:id="rId1"/>
    <hyperlink ref="F8" r:id="rId2"/>
    <hyperlink ref="F9" r:id="rId3"/>
  </hyperlinks>
  <pageMargins left="0.7" right="0.7" top="0.75" bottom="0.75" header="0.3" footer="0.3"/>
  <pageSetup paperSize="5" scale="54" fitToHeight="0" orientation="portrait" horizontalDpi="0" verticalDpi="0" r:id="rId4"/>
  <headerFooter>
    <oddFooter>&amp;R&amp;P DE &amp;N</oddFooter>
  </headerFooter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D29"/>
  <sheetViews>
    <sheetView showGridLines="0" tabSelected="1" zoomScale="80" zoomScaleNormal="80" workbookViewId="0">
      <pane xSplit="8" ySplit="3" topLeftCell="I22" activePane="bottomRight" state="frozen"/>
      <selection pane="topRight" activeCell="F1" sqref="F1"/>
      <selection pane="bottomLeft" activeCell="A4" sqref="A4"/>
      <selection pane="bottomRight" activeCell="D23" sqref="D23"/>
    </sheetView>
  </sheetViews>
  <sheetFormatPr baseColWidth="10" defaultColWidth="0" defaultRowHeight="15" x14ac:dyDescent="0.25"/>
  <cols>
    <col min="1" max="1" width="11.140625" customWidth="1"/>
    <col min="2" max="2" width="33.28515625" customWidth="1"/>
    <col min="3" max="3" width="11.28515625" customWidth="1"/>
    <col min="4" max="4" width="60" customWidth="1"/>
    <col min="5" max="5" width="64.28515625" customWidth="1"/>
    <col min="6" max="6" width="15.28515625" customWidth="1"/>
    <col min="7" max="8" width="24.28515625" customWidth="1"/>
    <col min="9" max="56" width="5.7109375" customWidth="1"/>
    <col min="57" max="16384" width="5.7109375" hidden="1"/>
  </cols>
  <sheetData>
    <row r="1" spans="2:56" ht="96" customHeight="1" x14ac:dyDescent="0.25">
      <c r="B1" s="69" t="s">
        <v>58</v>
      </c>
      <c r="C1" s="70"/>
      <c r="D1" s="70"/>
      <c r="E1" s="70"/>
      <c r="F1" s="70"/>
      <c r="G1" s="70"/>
      <c r="H1" s="71"/>
      <c r="I1" s="14"/>
      <c r="J1" s="14"/>
      <c r="K1" s="14"/>
      <c r="L1" s="14"/>
      <c r="M1" s="14"/>
    </row>
    <row r="2" spans="2:56" ht="33" customHeight="1" x14ac:dyDescent="0.25">
      <c r="B2" s="72"/>
      <c r="C2" s="73"/>
      <c r="D2" s="73"/>
      <c r="E2" s="73"/>
      <c r="F2" s="73"/>
      <c r="G2" s="73"/>
      <c r="H2" s="74"/>
      <c r="I2" s="64" t="s">
        <v>39</v>
      </c>
      <c r="J2" s="51"/>
      <c r="K2" s="51"/>
      <c r="L2" s="51"/>
      <c r="M2" s="51" t="s">
        <v>40</v>
      </c>
      <c r="N2" s="51"/>
      <c r="O2" s="51"/>
      <c r="P2" s="51"/>
      <c r="Q2" s="51" t="s">
        <v>41</v>
      </c>
      <c r="R2" s="51"/>
      <c r="S2" s="51"/>
      <c r="T2" s="51"/>
      <c r="U2" s="51" t="s">
        <v>42</v>
      </c>
      <c r="V2" s="51"/>
      <c r="W2" s="51"/>
      <c r="X2" s="51"/>
      <c r="Y2" s="51" t="s">
        <v>43</v>
      </c>
      <c r="Z2" s="51"/>
      <c r="AA2" s="51"/>
      <c r="AB2" s="51"/>
      <c r="AC2" s="51" t="s">
        <v>44</v>
      </c>
      <c r="AD2" s="51"/>
      <c r="AE2" s="51"/>
      <c r="AF2" s="51"/>
      <c r="AG2" s="51" t="s">
        <v>45</v>
      </c>
      <c r="AH2" s="51"/>
      <c r="AI2" s="51"/>
      <c r="AJ2" s="51"/>
      <c r="AK2" s="51" t="s">
        <v>46</v>
      </c>
      <c r="AL2" s="51"/>
      <c r="AM2" s="51"/>
      <c r="AN2" s="51"/>
      <c r="AO2" s="51" t="s">
        <v>47</v>
      </c>
      <c r="AP2" s="51"/>
      <c r="AQ2" s="51"/>
      <c r="AR2" s="51"/>
      <c r="AS2" s="51" t="s">
        <v>48</v>
      </c>
      <c r="AT2" s="51"/>
      <c r="AU2" s="51"/>
      <c r="AV2" s="51"/>
      <c r="AW2" s="51" t="s">
        <v>49</v>
      </c>
      <c r="AX2" s="51"/>
      <c r="AY2" s="51"/>
      <c r="AZ2" s="51"/>
      <c r="BA2" s="51" t="s">
        <v>50</v>
      </c>
      <c r="BB2" s="51"/>
      <c r="BC2" s="51"/>
      <c r="BD2" s="51"/>
    </row>
    <row r="3" spans="2:56" ht="69.75" customHeight="1" x14ac:dyDescent="0.25">
      <c r="B3" s="30" t="s">
        <v>51</v>
      </c>
      <c r="C3" s="65" t="s">
        <v>52</v>
      </c>
      <c r="D3" s="66"/>
      <c r="E3" s="31" t="s">
        <v>56</v>
      </c>
      <c r="F3" s="32" t="s">
        <v>53</v>
      </c>
      <c r="G3" s="33" t="s">
        <v>54</v>
      </c>
      <c r="H3" s="34" t="s">
        <v>55</v>
      </c>
      <c r="I3" s="35">
        <v>43101</v>
      </c>
      <c r="J3" s="35">
        <v>43110</v>
      </c>
      <c r="K3" s="35">
        <v>43120</v>
      </c>
      <c r="L3" s="35">
        <v>43130</v>
      </c>
      <c r="M3" s="35">
        <v>43132</v>
      </c>
      <c r="N3" s="35">
        <v>43141</v>
      </c>
      <c r="O3" s="35">
        <v>43151</v>
      </c>
      <c r="P3" s="35">
        <v>43156</v>
      </c>
      <c r="Q3" s="35">
        <v>43160</v>
      </c>
      <c r="R3" s="35">
        <v>43169</v>
      </c>
      <c r="S3" s="35">
        <v>43179</v>
      </c>
      <c r="T3" s="35">
        <v>43189</v>
      </c>
      <c r="U3" s="35">
        <v>43191</v>
      </c>
      <c r="V3" s="35">
        <v>43200</v>
      </c>
      <c r="W3" s="35">
        <v>43210</v>
      </c>
      <c r="X3" s="35">
        <v>43220</v>
      </c>
      <c r="Y3" s="35">
        <v>43221</v>
      </c>
      <c r="Z3" s="35">
        <v>43230</v>
      </c>
      <c r="AA3" s="35">
        <v>43240</v>
      </c>
      <c r="AB3" s="35">
        <v>43250</v>
      </c>
      <c r="AC3" s="35">
        <v>43252</v>
      </c>
      <c r="AD3" s="35">
        <v>43261</v>
      </c>
      <c r="AE3" s="35">
        <v>43271</v>
      </c>
      <c r="AF3" s="35">
        <v>43281</v>
      </c>
      <c r="AG3" s="35">
        <v>43282</v>
      </c>
      <c r="AH3" s="35">
        <v>43291</v>
      </c>
      <c r="AI3" s="35">
        <v>43301</v>
      </c>
      <c r="AJ3" s="35">
        <v>43311</v>
      </c>
      <c r="AK3" s="35">
        <v>43313</v>
      </c>
      <c r="AL3" s="35">
        <v>43322</v>
      </c>
      <c r="AM3" s="35">
        <v>43332</v>
      </c>
      <c r="AN3" s="35">
        <v>43342</v>
      </c>
      <c r="AO3" s="35">
        <v>43344</v>
      </c>
      <c r="AP3" s="35">
        <v>43353</v>
      </c>
      <c r="AQ3" s="35">
        <v>43363</v>
      </c>
      <c r="AR3" s="35">
        <v>43373</v>
      </c>
      <c r="AS3" s="35">
        <v>43374</v>
      </c>
      <c r="AT3" s="35">
        <v>43383</v>
      </c>
      <c r="AU3" s="35">
        <v>43393</v>
      </c>
      <c r="AV3" s="35">
        <v>43403</v>
      </c>
      <c r="AW3" s="35">
        <v>43405</v>
      </c>
      <c r="AX3" s="35">
        <v>43414</v>
      </c>
      <c r="AY3" s="35">
        <v>43424</v>
      </c>
      <c r="AZ3" s="35">
        <v>43434</v>
      </c>
      <c r="BA3" s="35">
        <v>43435</v>
      </c>
      <c r="BB3" s="35">
        <v>43444</v>
      </c>
      <c r="BC3" s="35">
        <v>43454</v>
      </c>
      <c r="BD3" s="35">
        <v>43464</v>
      </c>
    </row>
    <row r="4" spans="2:56" ht="53.25" customHeight="1" x14ac:dyDescent="0.25">
      <c r="B4" s="29" t="s">
        <v>63</v>
      </c>
      <c r="C4" s="62" t="s">
        <v>69</v>
      </c>
      <c r="D4" s="63"/>
      <c r="E4" s="39" t="s">
        <v>70</v>
      </c>
      <c r="F4" s="15">
        <v>43357</v>
      </c>
      <c r="G4" s="16">
        <v>43358</v>
      </c>
      <c r="H4" s="17">
        <f>(G4-F4)</f>
        <v>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2:56" ht="62.25" customHeight="1" x14ac:dyDescent="0.25">
      <c r="B5" s="29" t="s">
        <v>64</v>
      </c>
      <c r="C5" s="62" t="s">
        <v>68</v>
      </c>
      <c r="D5" s="63"/>
      <c r="E5" s="40" t="s">
        <v>70</v>
      </c>
      <c r="F5" s="15">
        <v>43361</v>
      </c>
      <c r="G5" s="16">
        <v>43362</v>
      </c>
      <c r="H5" s="17">
        <f t="shared" ref="H5:H22" si="0">(G5-F5)</f>
        <v>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2:56" ht="49.5" customHeight="1" x14ac:dyDescent="0.25">
      <c r="B6" s="29" t="s">
        <v>65</v>
      </c>
      <c r="C6" s="62" t="s">
        <v>75</v>
      </c>
      <c r="D6" s="63"/>
      <c r="E6" s="41" t="s">
        <v>70</v>
      </c>
      <c r="F6" s="15">
        <v>43362</v>
      </c>
      <c r="G6" s="16">
        <v>43363</v>
      </c>
      <c r="H6" s="17">
        <f t="shared" si="0"/>
        <v>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2:56" ht="51.75" customHeight="1" x14ac:dyDescent="0.25">
      <c r="B7" s="29" t="s">
        <v>66</v>
      </c>
      <c r="C7" s="62" t="s">
        <v>76</v>
      </c>
      <c r="D7" s="63"/>
      <c r="E7" s="40" t="s">
        <v>71</v>
      </c>
      <c r="F7" s="15">
        <v>43364</v>
      </c>
      <c r="G7" s="16">
        <v>43367</v>
      </c>
      <c r="H7" s="17">
        <f t="shared" si="0"/>
        <v>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2:56" ht="66.75" customHeight="1" x14ac:dyDescent="0.25">
      <c r="B8" s="29" t="s">
        <v>74</v>
      </c>
      <c r="C8" s="62" t="s">
        <v>77</v>
      </c>
      <c r="D8" s="63"/>
      <c r="E8" s="41" t="s">
        <v>79</v>
      </c>
      <c r="F8" s="15">
        <v>43368</v>
      </c>
      <c r="G8" s="16">
        <v>43370</v>
      </c>
      <c r="H8" s="17">
        <f>(G8-F8)</f>
        <v>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2:56" ht="45" customHeight="1" x14ac:dyDescent="0.25">
      <c r="B9" s="29" t="s">
        <v>72</v>
      </c>
      <c r="C9" s="62" t="s">
        <v>78</v>
      </c>
      <c r="D9" s="63"/>
      <c r="E9" s="41" t="s">
        <v>79</v>
      </c>
      <c r="F9" s="15">
        <v>43371</v>
      </c>
      <c r="G9" s="16">
        <v>43401</v>
      </c>
      <c r="H9" s="17">
        <f t="shared" si="0"/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2:56" ht="48" customHeight="1" x14ac:dyDescent="0.25">
      <c r="B10" s="29" t="s">
        <v>90</v>
      </c>
      <c r="C10" s="62" t="s">
        <v>101</v>
      </c>
      <c r="D10" s="63"/>
      <c r="E10" s="42" t="s">
        <v>91</v>
      </c>
      <c r="F10" s="19">
        <v>43375</v>
      </c>
      <c r="G10" s="20">
        <v>43376</v>
      </c>
      <c r="H10" s="17">
        <f>(G10-F10)</f>
        <v>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2:56" ht="58.5" customHeight="1" x14ac:dyDescent="0.25">
      <c r="B11" s="29" t="s">
        <v>73</v>
      </c>
      <c r="C11" s="77" t="s">
        <v>102</v>
      </c>
      <c r="D11" s="78"/>
      <c r="E11" s="42" t="s">
        <v>92</v>
      </c>
      <c r="F11" s="21">
        <v>43376</v>
      </c>
      <c r="G11" s="21">
        <v>43377</v>
      </c>
      <c r="H11" s="22">
        <f t="shared" si="0"/>
        <v>1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2:56" ht="54.75" customHeight="1" x14ac:dyDescent="0.25">
      <c r="B12" s="29" t="s">
        <v>67</v>
      </c>
      <c r="C12" s="79" t="s">
        <v>103</v>
      </c>
      <c r="D12" s="80"/>
      <c r="E12" s="42" t="s">
        <v>93</v>
      </c>
      <c r="F12" s="23">
        <v>43378</v>
      </c>
      <c r="G12" s="23">
        <v>43382</v>
      </c>
      <c r="H12" s="22">
        <f t="shared" si="0"/>
        <v>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2:56" ht="71.25" customHeight="1" x14ac:dyDescent="0.25">
      <c r="B13" s="44" t="s">
        <v>80</v>
      </c>
      <c r="C13" s="67" t="s">
        <v>115</v>
      </c>
      <c r="D13" s="68"/>
      <c r="E13" s="24" t="s">
        <v>94</v>
      </c>
      <c r="F13" s="23">
        <v>43383</v>
      </c>
      <c r="G13" s="23">
        <v>43388</v>
      </c>
      <c r="H13" s="22">
        <f t="shared" si="0"/>
        <v>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2:56" s="25" customFormat="1" ht="61.5" customHeight="1" x14ac:dyDescent="0.25">
      <c r="B14" s="29" t="s">
        <v>81</v>
      </c>
      <c r="C14" s="75" t="s">
        <v>116</v>
      </c>
      <c r="D14" s="76"/>
      <c r="E14" s="42" t="s">
        <v>94</v>
      </c>
      <c r="F14" s="26">
        <v>43389</v>
      </c>
      <c r="G14" s="26">
        <v>43395</v>
      </c>
      <c r="H14" s="22">
        <f t="shared" si="0"/>
        <v>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2:56" ht="60.75" customHeight="1" x14ac:dyDescent="0.25">
      <c r="B15" s="29" t="s">
        <v>82</v>
      </c>
      <c r="C15" s="67" t="s">
        <v>117</v>
      </c>
      <c r="D15" s="68"/>
      <c r="E15" s="42" t="s">
        <v>94</v>
      </c>
      <c r="F15" s="23">
        <v>43396</v>
      </c>
      <c r="G15" s="23">
        <v>43399</v>
      </c>
      <c r="H15" s="22">
        <f t="shared" si="0"/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2:56" ht="43.5" customHeight="1" x14ac:dyDescent="0.25">
      <c r="B16" s="29" t="s">
        <v>83</v>
      </c>
      <c r="C16" s="67" t="s">
        <v>118</v>
      </c>
      <c r="D16" s="68"/>
      <c r="E16" s="46" t="s">
        <v>95</v>
      </c>
      <c r="F16" s="23">
        <v>43402</v>
      </c>
      <c r="G16" s="23">
        <v>43406</v>
      </c>
      <c r="H16" s="22">
        <f t="shared" si="0"/>
        <v>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51" customHeight="1" x14ac:dyDescent="0.25">
      <c r="B17" s="43" t="s">
        <v>84</v>
      </c>
      <c r="C17" s="67" t="s">
        <v>119</v>
      </c>
      <c r="D17" s="68"/>
      <c r="E17" s="40" t="s">
        <v>96</v>
      </c>
      <c r="F17" s="23">
        <v>43409</v>
      </c>
      <c r="G17" s="23">
        <v>43417</v>
      </c>
      <c r="H17" s="22">
        <f t="shared" si="0"/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47.25" customHeight="1" x14ac:dyDescent="0.25">
      <c r="B18" s="43" t="s">
        <v>85</v>
      </c>
      <c r="C18" s="67" t="s">
        <v>120</v>
      </c>
      <c r="D18" s="68"/>
      <c r="E18" s="42" t="s">
        <v>100</v>
      </c>
      <c r="F18" s="23">
        <v>43418</v>
      </c>
      <c r="G18" s="23">
        <v>43434</v>
      </c>
      <c r="H18" s="22">
        <f t="shared" si="0"/>
        <v>16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2:56" ht="69" customHeight="1" x14ac:dyDescent="0.25">
      <c r="B19" s="29" t="s">
        <v>86</v>
      </c>
      <c r="C19" s="67" t="s">
        <v>121</v>
      </c>
      <c r="D19" s="68"/>
      <c r="E19" s="40" t="s">
        <v>97</v>
      </c>
      <c r="F19" s="23">
        <v>43437</v>
      </c>
      <c r="G19" s="23">
        <v>43448</v>
      </c>
      <c r="H19" s="22">
        <f t="shared" si="0"/>
        <v>11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2:56" ht="76.5" customHeight="1" x14ac:dyDescent="0.25">
      <c r="B20" s="29" t="s">
        <v>87</v>
      </c>
      <c r="C20" s="67" t="s">
        <v>122</v>
      </c>
      <c r="D20" s="68"/>
      <c r="E20" s="40" t="s">
        <v>98</v>
      </c>
      <c r="F20" s="23">
        <v>43451</v>
      </c>
      <c r="G20" s="23">
        <v>43455</v>
      </c>
      <c r="H20" s="22">
        <f t="shared" si="0"/>
        <v>4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2:56" ht="54.75" customHeight="1" x14ac:dyDescent="0.25">
      <c r="B21" s="29" t="s">
        <v>88</v>
      </c>
      <c r="C21" s="67" t="s">
        <v>123</v>
      </c>
      <c r="D21" s="68"/>
      <c r="E21" s="18" t="s">
        <v>99</v>
      </c>
      <c r="F21" s="23">
        <v>43458</v>
      </c>
      <c r="G21" s="23">
        <v>43459</v>
      </c>
      <c r="H21" s="22">
        <f t="shared" si="0"/>
        <v>1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2:56" ht="47.25" customHeight="1" x14ac:dyDescent="0.25">
      <c r="B22" s="45" t="s">
        <v>89</v>
      </c>
      <c r="C22" s="67" t="s">
        <v>104</v>
      </c>
      <c r="D22" s="68"/>
      <c r="E22" s="18" t="s">
        <v>99</v>
      </c>
      <c r="F22" s="23">
        <v>43459</v>
      </c>
      <c r="G22" s="23">
        <v>43460</v>
      </c>
      <c r="H22" s="22">
        <f t="shared" si="0"/>
        <v>1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2:56" x14ac:dyDescent="0.25">
      <c r="C23" s="27"/>
      <c r="D23" s="27"/>
      <c r="E23" s="27"/>
      <c r="F23" s="27"/>
      <c r="G23" s="27"/>
      <c r="H23" s="27"/>
    </row>
    <row r="24" spans="2:56" x14ac:dyDescent="0.25">
      <c r="C24" s="27"/>
      <c r="D24" s="27"/>
      <c r="E24" s="27"/>
      <c r="F24" s="27"/>
      <c r="G24" s="27"/>
      <c r="H24" s="27"/>
    </row>
    <row r="25" spans="2:56" x14ac:dyDescent="0.25">
      <c r="C25" s="27"/>
      <c r="D25" s="27"/>
      <c r="E25" s="27"/>
      <c r="F25" s="27"/>
      <c r="G25" s="27"/>
      <c r="H25" s="27"/>
    </row>
    <row r="26" spans="2:56" x14ac:dyDescent="0.25">
      <c r="C26" s="27"/>
      <c r="D26" s="27"/>
      <c r="E26" s="27"/>
      <c r="F26" s="27"/>
      <c r="G26" s="27"/>
      <c r="H26" s="27"/>
    </row>
    <row r="27" spans="2:56" x14ac:dyDescent="0.25">
      <c r="C27" s="27"/>
      <c r="D27" s="27"/>
      <c r="E27" s="27"/>
      <c r="F27" s="27"/>
      <c r="G27" s="27"/>
      <c r="H27" s="27"/>
    </row>
    <row r="28" spans="2:56" x14ac:dyDescent="0.25">
      <c r="C28" s="27"/>
      <c r="D28" s="27"/>
      <c r="E28" s="27"/>
      <c r="F28" s="27"/>
      <c r="G28" s="27"/>
      <c r="H28" s="27"/>
    </row>
    <row r="29" spans="2:56" x14ac:dyDescent="0.25">
      <c r="C29" s="28"/>
      <c r="D29" s="28"/>
      <c r="E29" s="28"/>
      <c r="F29" s="28"/>
      <c r="G29" s="28"/>
      <c r="H29" s="28"/>
    </row>
  </sheetData>
  <sheetProtection selectLockedCells="1"/>
  <mergeCells count="33">
    <mergeCell ref="C20:D20"/>
    <mergeCell ref="C21:D21"/>
    <mergeCell ref="C22:D22"/>
    <mergeCell ref="B1:H2"/>
    <mergeCell ref="C14:D14"/>
    <mergeCell ref="C15:D15"/>
    <mergeCell ref="C16:D16"/>
    <mergeCell ref="C17:D17"/>
    <mergeCell ref="C18:D18"/>
    <mergeCell ref="C19:D19"/>
    <mergeCell ref="C8:D8"/>
    <mergeCell ref="C9:D9"/>
    <mergeCell ref="C10:D10"/>
    <mergeCell ref="C11:D11"/>
    <mergeCell ref="C12:D12"/>
    <mergeCell ref="C13:D13"/>
    <mergeCell ref="BA2:BD2"/>
    <mergeCell ref="C3:D3"/>
    <mergeCell ref="C4:D4"/>
    <mergeCell ref="C5:D5"/>
    <mergeCell ref="C6:D6"/>
    <mergeCell ref="AS2:AV2"/>
    <mergeCell ref="AW2:AZ2"/>
    <mergeCell ref="C7:D7"/>
    <mergeCell ref="AC2:AF2"/>
    <mergeCell ref="AG2:AJ2"/>
    <mergeCell ref="AK2:AN2"/>
    <mergeCell ref="AO2:AR2"/>
    <mergeCell ref="I2:L2"/>
    <mergeCell ref="M2:P2"/>
    <mergeCell ref="Q2:T2"/>
    <mergeCell ref="U2:X2"/>
    <mergeCell ref="Y2:AB2"/>
  </mergeCells>
  <conditionalFormatting sqref="I4:BD22">
    <cfRule type="expression" dxfId="0" priority="1">
      <formula>AND(I$3&gt;=$F4,I$3&lt;=$G4)</formula>
    </cfRule>
  </conditionalFormatting>
  <printOptions horizontalCentered="1" verticalCentered="1"/>
  <pageMargins left="0.23622047244094491" right="0.23622047244094491" top="0.15748031496062992" bottom="0.15748031496062992" header="0.31496062992125984" footer="0.31496062992125984"/>
  <pageSetup paperSize="5" scale="35" orientation="landscape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ENTREGABLES POR FASE</vt:lpstr>
      <vt:lpstr>ESTADO DEL ARTE</vt:lpstr>
      <vt:lpstr>ALCANCE Y ACTIVIDADES</vt:lpstr>
      <vt:lpstr>'ALCANCE Y ACTIVIDADES'!Área_de_impresión</vt:lpstr>
      <vt:lpstr>'ESTADO DEL ARTE'!Área_de_impresión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Jairo Castro</dc:creator>
  <cp:lastModifiedBy>johana</cp:lastModifiedBy>
  <cp:lastPrinted>2018-01-30T14:39:45Z</cp:lastPrinted>
  <dcterms:created xsi:type="dcterms:W3CDTF">2018-01-29T17:03:18Z</dcterms:created>
  <dcterms:modified xsi:type="dcterms:W3CDTF">2018-10-21T21:05:28Z</dcterms:modified>
</cp:coreProperties>
</file>