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ULYOTA\AppData\Roaming\Microsoft\Windows\Network Shortcuts\"/>
    </mc:Choice>
  </mc:AlternateContent>
  <bookViews>
    <workbookView xWindow="0" yWindow="0" windowWidth="161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<sst xmlns="http://schemas.openxmlformats.org/spreadsheetml/2006/main" count="70" uniqueCount="39">
  <si>
    <t>LED Color</t>
  </si>
  <si>
    <t>Wavelength (m)</t>
  </si>
  <si>
    <t>V</t>
  </si>
  <si>
    <t>Photon Energy (J)</t>
  </si>
  <si>
    <t>Frequency (Hz)</t>
  </si>
  <si>
    <t>Blue</t>
  </si>
  <si>
    <t>Green</t>
  </si>
  <si>
    <t>Yellow</t>
  </si>
  <si>
    <t>Orange</t>
  </si>
  <si>
    <t>Red</t>
  </si>
  <si>
    <t>Black</t>
  </si>
  <si>
    <t xml:space="preserve">q = </t>
  </si>
  <si>
    <t xml:space="preserve">c =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</si>
  <si>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</si>
  <si>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</si>
  <si>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</si>
  <si>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</si>
  <si>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</si>
  <si>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</si>
  <si>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</si>
  <si>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</si>
  <si>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</si>
  <si>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</si>
  <si>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</si>
  <si>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</si>
  <si>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</si>
  <si>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</si>
  <si>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</si>
  <si>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</si>
  <si>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</si>
  <si>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</si>
  <si>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</si>
  <si>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</si>
  <si>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</si>
  <si>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</si>
  <si>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</si>
  <si>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</si>
  <si>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</si>
  <si>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Corrected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</si>
</sst>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Graph of Photon Energy vs Frequency</a:t>
            </a:r>
          </a:p>
        </c:rich>
      </c:tx>
      <c:layout>
        <c:manualLayout>
          <c:xMode val="edge"/>
          <c:yMode val="edge"/>
          <c:x val="0.2122777777777777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Sheet1!$G$2:$G$7</c:f>
              <c:numCache>
                <c:formatCode>General</c:formatCode>
                <c:ptCount val="6"/>
                <c:pt idx="0">
                  <c:v>700934579439252.25</c:v>
                </c:pt>
                <c:pt idx="1">
                  <c:v>535714285714285.69</c:v>
                </c:pt>
                <c:pt idx="2">
                  <c:v>508474576271186.5</c:v>
                </c:pt>
                <c:pt idx="3">
                  <c:v>472440944881889.81</c:v>
                </c:pt>
                <c:pt idx="4">
                  <c:v>454545454545454.5</c:v>
                </c:pt>
                <c:pt idx="5">
                  <c:v>319148936170212.75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5.0399999999999998E-19</c:v>
                </c:pt>
                <c:pt idx="1">
                  <c:v>2.5759999999999998E-19</c:v>
                </c:pt>
                <c:pt idx="2">
                  <c:v>2.7039999999999997E-19</c:v>
                </c:pt>
                <c:pt idx="3">
                  <c:v>2.3999999999999997E-19</c:v>
                </c:pt>
                <c:pt idx="4">
                  <c:v>2.32E-19</c:v>
                </c:pt>
                <c:pt idx="5">
                  <c:v>1.4464000000000001E-19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3-40F4-8789-C1001F21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559951"/>
        <c:axId val="1861560367"/>
      </c:scatterChart>
      <c:valAx>
        <c:axId val="18615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60367"/>
        <c:crosses val="autoZero"/>
        <c:crossBetween val="midCat"/>
      </c:valAx>
      <c:valAx>
        <c:axId val="18615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Photon</a:t>
                </a:r>
                <a:r>
                  <a:rPr lang="en-US" b="1" baseline="0"/>
                  <a:t> Energy (J)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5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535714285714285.69</c:v>
                </c:pt>
                <c:pt idx="1">
                  <c:v>508474576271186.5</c:v>
                </c:pt>
                <c:pt idx="2">
                  <c:v>472440944881889.81</c:v>
                </c:pt>
                <c:pt idx="3">
                  <c:v>454545454545454.5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2.5759999999999998E-19</c:v>
                </c:pt>
                <c:pt idx="1">
                  <c:v>2.7039999999999997E-19</c:v>
                </c:pt>
                <c:pt idx="2">
                  <c:v>2.3999999999999997E-19</c:v>
                </c:pt>
                <c:pt idx="3">
                  <c:v>2.32E-19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E-4996-B89A-AC9987F4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810447"/>
        <c:axId val="1869814607"/>
      </c:scatterChart>
      <c:valAx>
        <c:axId val="186981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14607"/>
        <c:crosses val="autoZero"/>
        <c:crossBetween val="midCat"/>
      </c:valAx>
      <c:valAx>
        <c:axId val="18698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1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104775</xdr:rowOff>
    </xdr:from>
    <xdr:to>
      <xdr:col>5</xdr:col>
      <xdr:colOff>257175</xdr:colOff>
      <xdr:row>25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95250</xdr:rowOff>
    </xdr:from>
    <xdr:to>
      <xdr:col>5</xdr:col>
      <xdr:colOff>257175</xdr:colOff>
      <xdr:row>40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G1" workbookViewId="0">
      <selection activeCell="L1" sqref="L1"/>
    </sheetView>
  </sheetViews>
  <sheetFormatPr defaultRowHeight="15" x14ac:dyDescent="0.25"/>
  <cols>
    <col min="2" max="2" width="15.42578125" bestFit="1" customWidth="1"/>
    <col min="4" max="4" width="16.5703125" bestFit="1" customWidth="1"/>
    <col min="5" max="5" width="14.42578125" bestFit="1" customWidth="1"/>
    <col min="7" max="7" width="14.42578125" bestFit="1" customWidth="1"/>
    <col min="8" max="8" width="16.5703125" bestFit="1" customWidth="1"/>
    <col min="11" max="11" width="18" bestFit="1" customWidth="1"/>
    <col min="12" max="12" width="12.7109375" bestFit="1" customWidth="1"/>
    <col min="13" max="13" width="14.5703125" bestFit="1" customWidth="1"/>
    <col min="14" max="14" width="12.7109375" bestFit="1" customWidth="1"/>
    <col min="15" max="15" width="12" bestFit="1" customWidth="1"/>
    <col min="16" max="16" width="13.42578125" bestFit="1" customWidth="1"/>
    <col min="17" max="17" width="12" bestFit="1" customWidth="1"/>
    <col min="18" max="18" width="12.7109375" bestFit="1" customWidth="1"/>
    <col min="19" max="19" width="12.5703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4</v>
      </c>
      <c r="H1" s="1" t="s">
        <v>3</v>
      </c>
      <c r="K1" t="s">
        <v>13</v>
      </c>
    </row>
    <row r="2" spans="1:19" ht="15.75" thickBot="1" x14ac:dyDescent="0.3">
      <c r="A2" s="1" t="s">
        <v>5</v>
      </c>
      <c r="B2" s="2">
        <v>4.2800000000000002E-7</v>
      </c>
      <c r="C2">
        <v>3.15</v>
      </c>
      <c r="D2" s="2">
        <f>C2*$B$9</f>
        <v>5.0399999999999998E-19</v>
      </c>
      <c r="E2" s="2">
        <f>$B$10/B2</f>
        <v>700934579439252.25</v>
      </c>
      <c r="G2">
        <v>700934579439252.25</v>
      </c>
      <c r="H2">
        <v>5.0399999999999998E-19</v>
      </c>
    </row>
    <row r="3" spans="1:19" x14ac:dyDescent="0.25">
      <c r="A3" s="1" t="s">
        <v>6</v>
      </c>
      <c r="B3" s="2">
        <v>5.6000000000000004E-7</v>
      </c>
      <c r="C3">
        <v>1.61</v>
      </c>
      <c r="D3" s="2">
        <f t="shared" ref="D3:D7" si="0">C3*$B$9</f>
        <v>2.5759999999999998E-19</v>
      </c>
      <c r="E3" s="2">
        <f t="shared" ref="E3:E7" si="1">$B$10/B3</f>
        <v>535714285714285.69</v>
      </c>
      <c r="G3">
        <v>535714285714285.69</v>
      </c>
      <c r="H3">
        <v>2.5759999999999998E-19</v>
      </c>
      <c r="K3" s="6" t="s">
        <v>14</v>
      </c>
      <c r="L3" s="6"/>
    </row>
    <row r="4" spans="1:19" x14ac:dyDescent="0.25">
      <c r="A4" s="1" t="s">
        <v>7</v>
      </c>
      <c r="B4" s="2">
        <v>5.8999999999999996E-7</v>
      </c>
      <c r="C4">
        <v>1.69</v>
      </c>
      <c r="D4" s="2">
        <f t="shared" si="0"/>
        <v>2.7039999999999997E-19</v>
      </c>
      <c r="E4" s="2">
        <f t="shared" si="1"/>
        <v>508474576271186.5</v>
      </c>
      <c r="G4">
        <v>508474576271186.5</v>
      </c>
      <c r="H4">
        <v>2.7039999999999997E-19</v>
      </c>
      <c r="K4" s="3" t="s">
        <v>15</v>
      </c>
      <c r="L4" s="3">
        <v>0.95789202007331942</v>
      </c>
    </row>
    <row r="5" spans="1:19" x14ac:dyDescent="0.25">
      <c r="A5" s="1" t="s">
        <v>8</v>
      </c>
      <c r="B5" s="2">
        <v>6.3499999999999996E-7</v>
      </c>
      <c r="C5">
        <v>1.5</v>
      </c>
      <c r="D5" s="2">
        <f t="shared" si="0"/>
        <v>2.3999999999999997E-19</v>
      </c>
      <c r="E5" s="2">
        <f t="shared" si="1"/>
        <v>472440944881889.81</v>
      </c>
      <c r="G5">
        <v>472440944881889.81</v>
      </c>
      <c r="H5">
        <v>2.3999999999999997E-19</v>
      </c>
      <c r="K5" s="3" t="s">
        <v>16</v>
      </c>
      <c r="L5" s="3">
        <v>0.91755712212014462</v>
      </c>
    </row>
    <row r="6" spans="1:19" x14ac:dyDescent="0.25">
      <c r="A6" s="1" t="s">
        <v>9</v>
      </c>
      <c r="B6" s="2">
        <v>6.6000000000000003E-7</v>
      </c>
      <c r="C6">
        <v>1.45</v>
      </c>
      <c r="D6" s="2">
        <f t="shared" si="0"/>
        <v>2.32E-19</v>
      </c>
      <c r="E6" s="2">
        <f t="shared" si="1"/>
        <v>454545454545454.5</v>
      </c>
      <c r="G6">
        <v>454545454545454.5</v>
      </c>
      <c r="H6">
        <v>2.32E-19</v>
      </c>
      <c r="K6" s="3" t="s">
        <v>17</v>
      </c>
      <c r="L6" s="3">
        <v>0.89694640265018077</v>
      </c>
    </row>
    <row r="7" spans="1:19" x14ac:dyDescent="0.25">
      <c r="A7" s="1" t="s">
        <v>10</v>
      </c>
      <c r="B7" s="2">
        <v>9.4E-7</v>
      </c>
      <c r="C7">
        <v>0.90400000000000003</v>
      </c>
      <c r="D7" s="2">
        <f t="shared" si="0"/>
        <v>1.4464000000000001E-19</v>
      </c>
      <c r="E7" s="2">
        <f t="shared" si="1"/>
        <v>319148936170212.75</v>
      </c>
      <c r="G7">
        <v>319148936170212.75</v>
      </c>
      <c r="H7">
        <v>1.4464000000000001E-19</v>
      </c>
      <c r="K7" s="3" t="s">
        <v>18</v>
      </c>
      <c r="L7" s="3">
        <v>3.8744379664178205E-20</v>
      </c>
    </row>
    <row r="8" spans="1:19" ht="15.75" thickBot="1" x14ac:dyDescent="0.3">
      <c r="K8" s="4" t="s">
        <v>19</v>
      </c>
      <c r="L8" s="4">
        <v>6</v>
      </c>
    </row>
    <row r="9" spans="1:19" x14ac:dyDescent="0.25">
      <c r="A9" s="1" t="s">
        <v>11</v>
      </c>
      <c r="B9" s="2">
        <v>1.5999999999999999E-19</v>
      </c>
    </row>
    <row r="10" spans="1:19" ht="15.75" thickBot="1" x14ac:dyDescent="0.3">
      <c r="A10" s="1" t="s">
        <v>12</v>
      </c>
      <c r="B10" s="2">
        <v>300000000</v>
      </c>
      <c r="K10" t="s">
        <v>20</v>
      </c>
    </row>
    <row r="11" spans="1:19" x14ac:dyDescent="0.25">
      <c r="K11" s="5"/>
      <c r="L11" s="5" t="s">
        <v>25</v>
      </c>
      <c r="M11" s="5" t="s">
        <v>26</v>
      </c>
      <c r="N11" s="5" t="s">
        <v>27</v>
      </c>
      <c r="O11" s="5" t="s">
        <v>28</v>
      </c>
      <c r="P11" s="5" t="s">
        <v>29</v>
      </c>
    </row>
    <row r="12" spans="1:19" x14ac:dyDescent="0.25">
      <c r="K12" s="3" t="s">
        <v>21</v>
      </c>
      <c r="L12" s="3">
        <v>1</v>
      </c>
      <c r="M12" s="3">
        <v>6.6827833511085384E-38</v>
      </c>
      <c r="N12" s="3">
        <v>6.6827833511085384E-38</v>
      </c>
      <c r="O12" s="3">
        <v>44.518442136738969</v>
      </c>
      <c r="P12" s="3">
        <v>2.6222925101842291E-3</v>
      </c>
    </row>
    <row r="13" spans="1:19" x14ac:dyDescent="0.25">
      <c r="G13" s="1" t="s">
        <v>4</v>
      </c>
      <c r="H13" s="1" t="s">
        <v>3</v>
      </c>
      <c r="K13" s="3" t="s">
        <v>22</v>
      </c>
      <c r="L13" s="3">
        <v>4</v>
      </c>
      <c r="M13" s="3">
        <v>6.0045078222479418E-39</v>
      </c>
      <c r="N13" s="3">
        <v>1.5011269555619854E-39</v>
      </c>
      <c r="O13" s="3"/>
      <c r="P13" s="3"/>
    </row>
    <row r="14" spans="1:19" ht="15.75" thickBot="1" x14ac:dyDescent="0.3">
      <c r="G14">
        <v>700934579439252.25</v>
      </c>
      <c r="H14">
        <v>5.0399999999999998E-19</v>
      </c>
      <c r="K14" s="4" t="s">
        <v>23</v>
      </c>
      <c r="L14" s="4">
        <v>5</v>
      </c>
      <c r="M14" s="4">
        <v>7.2832341333333321E-38</v>
      </c>
      <c r="N14" s="4"/>
      <c r="O14" s="4"/>
      <c r="P14" s="4"/>
    </row>
    <row r="15" spans="1:19" ht="15.75" thickBot="1" x14ac:dyDescent="0.3">
      <c r="G15">
        <v>508474576271186.5</v>
      </c>
      <c r="H15">
        <v>2.7039999999999997E-19</v>
      </c>
    </row>
    <row r="16" spans="1:19" x14ac:dyDescent="0.25">
      <c r="G16">
        <v>472440944881889.81</v>
      </c>
      <c r="H16">
        <v>2.3999999999999997E-19</v>
      </c>
      <c r="K16" s="5"/>
      <c r="L16" s="5" t="s">
        <v>30</v>
      </c>
      <c r="M16" s="5" t="s">
        <v>18</v>
      </c>
      <c r="N16" s="5" t="s">
        <v>31</v>
      </c>
      <c r="O16" s="5" t="s">
        <v>32</v>
      </c>
      <c r="P16" s="5" t="s">
        <v>33</v>
      </c>
      <c r="Q16" s="5" t="s">
        <v>34</v>
      </c>
      <c r="R16" s="5" t="s">
        <v>35</v>
      </c>
      <c r="S16" s="5" t="s">
        <v>36</v>
      </c>
    </row>
    <row r="17" spans="7:19" x14ac:dyDescent="0.25">
      <c r="G17">
        <v>454545454545454.5</v>
      </c>
      <c r="H17">
        <v>2.32E-19</v>
      </c>
      <c r="K17" s="3" t="s">
        <v>24</v>
      </c>
      <c r="L17" s="3">
        <v>-1.889453619014125E-19</v>
      </c>
      <c r="M17" s="3">
        <v>7.1277162219554174E-20</v>
      </c>
      <c r="N17" s="3">
        <v>-2.6508541588595573</v>
      </c>
      <c r="O17" s="3">
        <v>5.693099519347284E-2</v>
      </c>
      <c r="P17" s="3">
        <v>-3.8684249005828279E-19</v>
      </c>
      <c r="Q17" s="3">
        <v>8.9517662554577784E-21</v>
      </c>
      <c r="R17" s="3">
        <v>-3.8684249005828279E-19</v>
      </c>
      <c r="S17" s="3">
        <v>8.9517662554577784E-21</v>
      </c>
    </row>
    <row r="18" spans="7:19" ht="15.75" thickBot="1" x14ac:dyDescent="0.3">
      <c r="G18">
        <v>319148936170212.75</v>
      </c>
      <c r="H18">
        <v>1.4464000000000001E-19</v>
      </c>
      <c r="K18" s="4" t="s">
        <v>37</v>
      </c>
      <c r="L18" s="4">
        <v>9.3014759965976346E-34</v>
      </c>
      <c r="M18" s="4">
        <v>1.3940613622473889E-34</v>
      </c>
      <c r="N18" s="4">
        <v>6.6722141854663946</v>
      </c>
      <c r="O18" s="4">
        <v>2.6222925101842291E-3</v>
      </c>
      <c r="P18" s="4">
        <v>5.4309411510405039E-34</v>
      </c>
      <c r="Q18" s="4">
        <v>1.3172010842154765E-33</v>
      </c>
      <c r="R18" s="4">
        <v>5.4309411510405039E-34</v>
      </c>
      <c r="S18" s="4">
        <v>1.3172010842154765E-33</v>
      </c>
    </row>
    <row r="23" spans="7:19" x14ac:dyDescent="0.25">
      <c r="H23" s="7" t="s">
        <v>38</v>
      </c>
      <c r="I23" s="7"/>
      <c r="K23" t="s">
        <v>13</v>
      </c>
    </row>
    <row r="24" spans="7:19" ht="15.75" thickBot="1" x14ac:dyDescent="0.3"/>
    <row r="25" spans="7:19" x14ac:dyDescent="0.25">
      <c r="K25" s="6" t="s">
        <v>14</v>
      </c>
      <c r="L25" s="6"/>
    </row>
    <row r="26" spans="7:19" x14ac:dyDescent="0.25">
      <c r="K26" s="3" t="s">
        <v>15</v>
      </c>
      <c r="L26" s="3">
        <v>0.99858655476330127</v>
      </c>
    </row>
    <row r="27" spans="7:19" x14ac:dyDescent="0.25">
      <c r="K27" s="3" t="s">
        <v>16</v>
      </c>
      <c r="L27" s="3">
        <v>0.99717510735403969</v>
      </c>
    </row>
    <row r="28" spans="7:19" x14ac:dyDescent="0.25">
      <c r="K28" s="3" t="s">
        <v>17</v>
      </c>
      <c r="L28" s="3">
        <v>0.99576266103105948</v>
      </c>
    </row>
    <row r="29" spans="7:19" x14ac:dyDescent="0.25">
      <c r="K29" s="3" t="s">
        <v>18</v>
      </c>
      <c r="L29" s="3">
        <v>3.5157041112428316E-21</v>
      </c>
    </row>
    <row r="30" spans="7:19" ht="15.75" thickBot="1" x14ac:dyDescent="0.3">
      <c r="K30" s="4" t="s">
        <v>19</v>
      </c>
      <c r="L30" s="4">
        <v>4</v>
      </c>
    </row>
    <row r="32" spans="7:19" ht="15.75" thickBot="1" x14ac:dyDescent="0.3">
      <c r="K32" t="s">
        <v>20</v>
      </c>
    </row>
    <row r="33" spans="11:19" x14ac:dyDescent="0.25">
      <c r="K33" s="5"/>
      <c r="L33" s="5" t="s">
        <v>25</v>
      </c>
      <c r="M33" s="5" t="s">
        <v>26</v>
      </c>
      <c r="N33" s="5" t="s">
        <v>27</v>
      </c>
      <c r="O33" s="5" t="s">
        <v>28</v>
      </c>
      <c r="P33" s="5" t="s">
        <v>29</v>
      </c>
    </row>
    <row r="34" spans="11:19" x14ac:dyDescent="0.25">
      <c r="K34" s="3" t="s">
        <v>21</v>
      </c>
      <c r="L34" s="3">
        <v>1</v>
      </c>
      <c r="M34" s="3">
        <v>8.7261788492043761E-39</v>
      </c>
      <c r="N34" s="3">
        <v>8.7261788492043761E-39</v>
      </c>
      <c r="O34" s="3">
        <v>705.99150645958252</v>
      </c>
      <c r="P34" s="3">
        <v>1.4134452366987027E-3</v>
      </c>
    </row>
    <row r="35" spans="11:19" x14ac:dyDescent="0.25">
      <c r="K35" s="3" t="s">
        <v>22</v>
      </c>
      <c r="L35" s="3">
        <v>2</v>
      </c>
      <c r="M35" s="3">
        <v>2.4720350795619502E-41</v>
      </c>
      <c r="N35" s="3">
        <v>1.2360175397809751E-41</v>
      </c>
      <c r="O35" s="3"/>
      <c r="P35" s="3"/>
    </row>
    <row r="36" spans="11:19" ht="15.75" thickBot="1" x14ac:dyDescent="0.3">
      <c r="K36" s="4" t="s">
        <v>23</v>
      </c>
      <c r="L36" s="4">
        <v>3</v>
      </c>
      <c r="M36" s="4">
        <v>8.750899199999996E-39</v>
      </c>
      <c r="N36" s="4"/>
      <c r="O36" s="4"/>
      <c r="P36" s="4"/>
    </row>
    <row r="37" spans="11:19" ht="15.75" thickBot="1" x14ac:dyDescent="0.3"/>
    <row r="38" spans="11:19" x14ac:dyDescent="0.25">
      <c r="K38" s="5"/>
      <c r="L38" s="5" t="s">
        <v>30</v>
      </c>
      <c r="M38" s="5" t="s">
        <v>18</v>
      </c>
      <c r="N38" s="5" t="s">
        <v>31</v>
      </c>
      <c r="O38" s="5" t="s">
        <v>32</v>
      </c>
      <c r="P38" s="5" t="s">
        <v>33</v>
      </c>
      <c r="Q38" s="5" t="s">
        <v>34</v>
      </c>
      <c r="R38" s="5" t="s">
        <v>35</v>
      </c>
      <c r="S38" s="5" t="s">
        <v>36</v>
      </c>
    </row>
    <row r="39" spans="11:19" x14ac:dyDescent="0.25">
      <c r="K39" s="3" t="s">
        <v>24</v>
      </c>
      <c r="L39" s="3">
        <v>-6.4079189618486212E-20</v>
      </c>
      <c r="M39" s="3">
        <v>1.0900437670387065E-20</v>
      </c>
      <c r="N39" s="3">
        <v>-5.8785886912200302</v>
      </c>
      <c r="O39" s="3">
        <v>2.7738656406063527E-2</v>
      </c>
      <c r="P39" s="3">
        <v>-1.10979987516441E-19</v>
      </c>
      <c r="Q39" s="3">
        <v>-1.7178391720531423E-20</v>
      </c>
      <c r="R39" s="3">
        <v>-1.10979987516441E-19</v>
      </c>
      <c r="S39" s="3">
        <v>-1.7178391720531423E-20</v>
      </c>
    </row>
    <row r="40" spans="11:19" ht="15.75" thickBot="1" x14ac:dyDescent="0.3">
      <c r="K40" s="4" t="s">
        <v>37</v>
      </c>
      <c r="L40" s="4">
        <v>6.5163017189171992E-34</v>
      </c>
      <c r="M40" s="4">
        <v>2.4524572559078568E-35</v>
      </c>
      <c r="N40" s="4">
        <v>26.570500681386914</v>
      </c>
      <c r="O40" s="4">
        <v>1.4134452366987029E-3</v>
      </c>
      <c r="P40" s="4">
        <v>5.4610945282446169E-34</v>
      </c>
      <c r="Q40" s="4">
        <v>7.5715089095897815E-34</v>
      </c>
      <c r="R40" s="4">
        <v>5.4610945282446169E-34</v>
      </c>
      <c r="S40" s="4">
        <v>7.5715089095897815E-34</v>
      </c>
    </row>
  </sheetData>
  <mergeCells count="1">
    <mergeCell ref="H23:I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2018-11-28T00:32:18Z</cp:lastPrinted>
  <dcterms:created xsi:type="dcterms:W3CDTF">2018-11-27T23:11:35Z</dcterms:created>
  <dcterms:modified xsi:type="dcterms:W3CDTF">2018-11-28T00:33:20Z</dcterms:modified>
</cp:coreProperties>
</file>